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80.xml" ContentType="application/vnd.openxmlformats-officedocument.drawing+xml"/>
  <Override PartName="/xl/drawings/drawing79.xml" ContentType="application/vnd.openxmlformats-officedocument.drawing+xml"/>
  <Override PartName="/xl/drawings/drawing78.xml" ContentType="application/vnd.openxmlformats-officedocument.drawing+xml"/>
  <Override PartName="/xl/drawings/drawing77.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7.xml" ContentType="application/vnd.openxmlformats-officedocument.drawing+xml"/>
  <Override PartName="/xl/drawings/drawing86.xml" ContentType="application/vnd.openxmlformats-officedocument.drawing+xml"/>
  <Override PartName="/xl/drawings/drawing85.xml" ContentType="application/vnd.openxmlformats-officedocument.drawing+xml"/>
  <Override PartName="/xl/drawings/drawing84.xml" ContentType="application/vnd.openxmlformats-officedocument.drawing+xml"/>
  <Override PartName="/xl/drawings/drawing76.xml" ContentType="application/vnd.openxmlformats-officedocument.drawing+xml"/>
  <Override PartName="/xl/drawings/drawing75.xml" ContentType="application/vnd.openxmlformats-officedocument.drawing+xml"/>
  <Override PartName="/xl/drawings/drawing74.xml" ContentType="application/vnd.openxmlformats-officedocument.drawing+xml"/>
  <Override PartName="/xl/drawings/drawing67.xml" ContentType="application/vnd.openxmlformats-officedocument.drawing+xml"/>
  <Override PartName="/xl/drawings/drawing66.xml" ContentType="application/vnd.openxmlformats-officedocument.drawing+xml"/>
  <Override PartName="/xl/drawings/drawing65.xml" ContentType="application/vnd.openxmlformats-officedocument.drawing+xml"/>
  <Override PartName="/xl/drawings/drawing64.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worksheets/sheet1.xml" ContentType="application/vnd.openxmlformats-officedocument.spreadsheetml.worksheet+xml"/>
  <Override PartName="/xl/drawings/drawing72.xml" ContentType="application/vnd.openxmlformats-officedocument.drawing+xml"/>
  <Override PartName="/xl/drawings/drawing73.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92.xml" ContentType="application/vnd.openxmlformats-officedocument.drawing+xml"/>
  <Override PartName="/xl/drawings/drawing91.xml" ContentType="application/vnd.openxmlformats-officedocument.drawing+xml"/>
  <Override PartName="/xl/drawings/drawing63.xml" ContentType="application/vnd.openxmlformats-officedocument.drawing+xml"/>
  <Override PartName="/xl/drawings/drawing71.xml" ContentType="application/vnd.openxmlformats-officedocument.drawing+xml"/>
  <Override PartName="/xl/drawings/drawing62.xml" ContentType="application/vnd.openxmlformats-officedocument.drawing+xml"/>
  <Override PartName="/xl/drawings/drawing27.xml" ContentType="application/vnd.openxmlformats-officedocument.drawing+xml"/>
  <Override PartName="/xl/worksheets/sheet72.xml" ContentType="application/vnd.openxmlformats-officedocument.spreadsheetml.worksheet+xml"/>
  <Override PartName="/xl/drawings/drawing28.xml" ContentType="application/vnd.openxmlformats-officedocument.drawing+xml"/>
  <Override PartName="/xl/worksheets/sheet71.xml" ContentType="application/vnd.openxmlformats-officedocument.spreadsheetml.worksheet+xml"/>
  <Override PartName="/xl/drawings/drawing29.xml" ContentType="application/vnd.openxmlformats-officedocument.drawing+xml"/>
  <Override PartName="/xl/worksheets/sheet70.xml" ContentType="application/vnd.openxmlformats-officedocument.spreadsheetml.worksheet+xml"/>
  <Override PartName="/xl/drawings/drawing30.xml" ContentType="application/vnd.openxmlformats-officedocument.drawing+xml"/>
  <Override PartName="/xl/worksheets/sheet73.xml" ContentType="application/vnd.openxmlformats-officedocument.spreadsheetml.worksheet+xml"/>
  <Override PartName="/xl/drawings/drawing26.xml" ContentType="application/vnd.openxmlformats-officedocument.drawing+xml"/>
  <Override PartName="/xl/worksheets/sheet74.xml" ContentType="application/vnd.openxmlformats-officedocument.spreadsheetml.worksheet+xml"/>
  <Override PartName="/xl/drawings/drawing22.xml" ContentType="application/vnd.openxmlformats-officedocument.drawing+xml"/>
  <Override PartName="/xl/worksheets/sheet77.xml" ContentType="application/vnd.openxmlformats-officedocument.spreadsheetml.worksheet+xml"/>
  <Override PartName="/xl/drawings/drawing23.xml" ContentType="application/vnd.openxmlformats-officedocument.drawing+xml"/>
  <Override PartName="/xl/worksheets/sheet76.xml" ContentType="application/vnd.openxmlformats-officedocument.spreadsheetml.worksheet+xml"/>
  <Override PartName="/xl/drawings/drawing24.xml" ContentType="application/vnd.openxmlformats-officedocument.drawing+xml"/>
  <Override PartName="/xl/worksheets/sheet75.xml" ContentType="application/vnd.openxmlformats-officedocument.spreadsheetml.worksheet+xml"/>
  <Override PartName="/xl/drawings/drawing25.xml" ContentType="application/vnd.openxmlformats-officedocument.drawing+xml"/>
  <Override PartName="/xl/worksheets/sheet69.xml" ContentType="application/vnd.openxmlformats-officedocument.spreadsheetml.worksheet+xml"/>
  <Override PartName="/xl/drawings/drawing31.xml" ContentType="application/vnd.openxmlformats-officedocument.drawing+xml"/>
  <Override PartName="/xl/worksheets/sheet68.xml" ContentType="application/vnd.openxmlformats-officedocument.spreadsheetml.worksheet+xml"/>
  <Override PartName="/xl/worksheets/sheet63.xml" ContentType="application/vnd.openxmlformats-officedocument.spreadsheetml.worksheet+xml"/>
  <Override PartName="/xl/drawings/drawing37.xml" ContentType="application/vnd.openxmlformats-officedocument.drawing+xml"/>
  <Override PartName="/xl/worksheets/sheet62.xml" ContentType="application/vnd.openxmlformats-officedocument.spreadsheetml.worksheet+xml"/>
  <Override PartName="/xl/drawings/drawing38.xml" ContentType="application/vnd.openxmlformats-officedocument.drawing+xml"/>
  <Override PartName="/xl/worksheets/sheet61.xml" ContentType="application/vnd.openxmlformats-officedocument.spreadsheetml.worksheet+xml"/>
  <Override PartName="/xl/drawings/drawing39.xml" ContentType="application/vnd.openxmlformats-officedocument.drawing+xml"/>
  <Override PartName="/xl/worksheets/sheet60.xml" ContentType="application/vnd.openxmlformats-officedocument.spreadsheetml.worksheet+xml"/>
  <Override PartName="/xl/drawings/drawing36.xml" ContentType="application/vnd.openxmlformats-officedocument.drawing+xml"/>
  <Override PartName="/xl/worksheets/sheet64.xml" ContentType="application/vnd.openxmlformats-officedocument.spreadsheetml.worksheet+xml"/>
  <Override PartName="/xl/drawings/drawing35.xml" ContentType="application/vnd.openxmlformats-officedocument.drawing+xml"/>
  <Override PartName="/xl/drawings/drawing32.xml" ContentType="application/vnd.openxmlformats-officedocument.drawing+xml"/>
  <Override PartName="/xl/worksheets/sheet67.xml" ContentType="application/vnd.openxmlformats-officedocument.spreadsheetml.worksheet+xml"/>
  <Override PartName="/xl/drawings/drawing33.xml" ContentType="application/vnd.openxmlformats-officedocument.drawing+xml"/>
  <Override PartName="/xl/worksheets/sheet66.xml" ContentType="application/vnd.openxmlformats-officedocument.spreadsheetml.worksheet+xml"/>
  <Override PartName="/xl/drawings/drawing34.xml" ContentType="application/vnd.openxmlformats-officedocument.drawing+xml"/>
  <Override PartName="/xl/worksheets/sheet65.xml" ContentType="application/vnd.openxmlformats-officedocument.spreadsheetml.worksheet+xml"/>
  <Override PartName="/xl/worksheets/sheet78.xml" ContentType="application/vnd.openxmlformats-officedocument.spreadsheetml.worksheet+xml"/>
  <Override PartName="/xl/drawings/drawing21.xml" ContentType="application/vnd.openxmlformats-officedocument.drawing+xml"/>
  <Override PartName="/xl/worksheets/sheet79.xml" ContentType="application/vnd.openxmlformats-officedocument.spreadsheetml.worksheet+xml"/>
  <Override PartName="/xl/worksheets/sheet92.xml" ContentType="application/vnd.openxmlformats-officedocument.spreadsheetml.worksheet+xml"/>
  <Override PartName="/xl/drawings/drawing8.xml" ContentType="application/vnd.openxmlformats-officedocument.drawing+xml"/>
  <Override PartName="/xl/worksheets/sheet91.xml" ContentType="application/vnd.openxmlformats-officedocument.spreadsheetml.worksheet+xml"/>
  <Override PartName="/xl/drawings/drawing9.xml" ContentType="application/vnd.openxmlformats-officedocument.drawing+xml"/>
  <Override PartName="/xl/worksheets/sheet90.xml" ContentType="application/vnd.openxmlformats-officedocument.spreadsheetml.worksheet+xml"/>
  <Override PartName="/xl/drawings/drawing10.xml" ContentType="application/vnd.openxmlformats-officedocument.drawing+xml"/>
  <Override PartName="/xl/worksheets/sheet89.xml" ContentType="application/vnd.openxmlformats-officedocument.spreadsheetml.worksheet+xml"/>
  <Override PartName="/xl/drawings/drawing7.xml" ContentType="application/vnd.openxmlformats-officedocument.drawing+xml"/>
  <Override PartName="/xl/theme/theme1.xml" ContentType="application/vnd.openxmlformats-officedocument.theme+xml"/>
  <Override PartName="/xl/drawings/drawing6.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drawings/drawing5.xml" ContentType="application/vnd.openxmlformats-officedocument.drawing+xml"/>
  <Override PartName="/xl/styles.xml" ContentType="application/vnd.openxmlformats-officedocument.spreadsheetml.styles+xml"/>
  <Override PartName="/xl/drawings/drawing11.xml" ContentType="application/vnd.openxmlformats-officedocument.drawing+xml"/>
  <Override PartName="/xl/worksheets/sheet88.xml" ContentType="application/vnd.openxmlformats-officedocument.spreadsheetml.worksheet+xml"/>
  <Override PartName="/xl/drawings/drawing12.xml" ContentType="application/vnd.openxmlformats-officedocument.drawing+xml"/>
  <Override PartName="/xl/drawings/drawing17.xml" ContentType="application/vnd.openxmlformats-officedocument.drawing+xml"/>
  <Override PartName="/xl/worksheets/sheet82.xml" ContentType="application/vnd.openxmlformats-officedocument.spreadsheetml.worksheet+xml"/>
  <Override PartName="/xl/drawings/drawing18.xml" ContentType="application/vnd.openxmlformats-officedocument.drawing+xml"/>
  <Override PartName="/xl/worksheets/sheet81.xml" ContentType="application/vnd.openxmlformats-officedocument.spreadsheetml.worksheet+xml"/>
  <Override PartName="/xl/drawings/drawing19.xml" ContentType="application/vnd.openxmlformats-officedocument.drawing+xml"/>
  <Override PartName="/xl/worksheets/sheet80.xml" ContentType="application/vnd.openxmlformats-officedocument.spreadsheetml.worksheet+xml"/>
  <Override PartName="/xl/drawings/drawing20.xml" ContentType="application/vnd.openxmlformats-officedocument.drawing+xml"/>
  <Override PartName="/xl/worksheets/sheet83.xml" ContentType="application/vnd.openxmlformats-officedocument.spreadsheetml.worksheet+xml"/>
  <Override PartName="/xl/drawings/drawing16.xml" ContentType="application/vnd.openxmlformats-officedocument.drawing+xml"/>
  <Override PartName="/xl/worksheets/sheet84.xml" ContentType="application/vnd.openxmlformats-officedocument.spreadsheetml.worksheet+xml"/>
  <Override PartName="/xl/worksheets/sheet87.xml" ContentType="application/vnd.openxmlformats-officedocument.spreadsheetml.worksheet+xml"/>
  <Override PartName="/xl/drawings/drawing13.xml" ContentType="application/vnd.openxmlformats-officedocument.drawing+xml"/>
  <Override PartName="/xl/worksheets/sheet86.xml" ContentType="application/vnd.openxmlformats-officedocument.spreadsheetml.worksheet+xml"/>
  <Override PartName="/xl/drawings/drawing14.xml" ContentType="application/vnd.openxmlformats-officedocument.drawing+xml"/>
  <Override PartName="/xl/worksheets/sheet85.xml" ContentType="application/vnd.openxmlformats-officedocument.spreadsheetml.worksheet+xml"/>
  <Override PartName="/xl/drawings/drawing15.xml" ContentType="application/vnd.openxmlformats-officedocument.drawing+xml"/>
  <Override PartName="/xl/drawings/drawing40.xml" ContentType="application/vnd.openxmlformats-officedocument.drawing+xml"/>
  <Override PartName="/xl/worksheets/sheet59.xml" ContentType="application/vnd.openxmlformats-officedocument.spreadsheetml.worksheet+xml"/>
  <Override PartName="/xl/drawings/drawing41.xml" ContentType="application/vnd.openxmlformats-officedocument.drawing+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drawings/drawing56.xml" ContentType="application/vnd.openxmlformats-officedocument.drawing+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drawings/drawing55.xml" ContentType="application/vnd.openxmlformats-officedocument.drawing+xml"/>
  <Override PartName="/xl/worksheets/sheet25.xml" ContentType="application/vnd.openxmlformats-officedocument.spreadsheetml.worksheet+xml"/>
  <Override PartName="/xl/worksheets/sheet26.xml" ContentType="application/vnd.openxmlformats-officedocument.spreadsheetml.worksheet+xml"/>
  <Override PartName="/xl/worksheets/sheet31.xml" ContentType="application/vnd.openxmlformats-officedocument.spreadsheetml.worksheet+xml"/>
  <Override PartName="/xl/drawings/drawing53.xml" ContentType="application/vnd.openxmlformats-officedocument.drawing+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drawings/drawing54.xml" ContentType="application/vnd.openxmlformats-officedocument.drawing+xml"/>
  <Override PartName="/xl/worksheets/sheet27.xml" ContentType="application/vnd.openxmlformats-officedocument.spreadsheetml.worksheet+xml"/>
  <Override PartName="/xl/drawings/drawing57.xml" ContentType="application/vnd.openxmlformats-officedocument.drawing+xml"/>
  <Override PartName="/xl/worksheets/sheet18.xml" ContentType="application/vnd.openxmlformats-officedocument.spreadsheetml.worksheet+xml"/>
  <Override PartName="/xl/worksheets/sheet17.xml" ContentType="application/vnd.openxmlformats-officedocument.spreadsheetml.worksheet+xml"/>
  <Override PartName="/xl/drawings/drawing60.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drawings/drawing61.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6.xml" ContentType="application/vnd.openxmlformats-officedocument.spreadsheetml.worksheet+xml"/>
  <Override PartName="/xl/drawings/drawing58.xml" ContentType="application/vnd.openxmlformats-officedocument.drawing+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59.xml" ContentType="application/vnd.openxmlformats-officedocument.drawing+xml"/>
  <Override PartName="/xl/worksheets/sheet32.xml" ContentType="application/vnd.openxmlformats-officedocument.spreadsheetml.worksheet+xml"/>
  <Override PartName="/xl/drawings/drawing52.xml" ContentType="application/vnd.openxmlformats-officedocument.drawing+xml"/>
  <Override PartName="/xl/drawings/drawing46.xml" ContentType="application/vnd.openxmlformats-officedocument.drawing+xml"/>
  <Override PartName="/xl/worksheets/sheet53.xml" ContentType="application/vnd.openxmlformats-officedocument.spreadsheetml.worksheet+xml"/>
  <Override PartName="/xl/drawings/drawing47.xml" ContentType="application/vnd.openxmlformats-officedocument.drawing+xml"/>
  <Override PartName="/xl/worksheets/sheet52.xml" ContentType="application/vnd.openxmlformats-officedocument.spreadsheetml.worksheet+xml"/>
  <Override PartName="/xl/worksheets/sheet51.xml" ContentType="application/vnd.openxmlformats-officedocument.spreadsheetml.worksheet+xml"/>
  <Override PartName="/xl/worksheets/sheet50.xml" ContentType="application/vnd.openxmlformats-officedocument.spreadsheetml.worksheet+xml"/>
  <Override PartName="/xl/worksheets/sheet49.xml" ContentType="application/vnd.openxmlformats-officedocument.spreadsheetml.worksheet+xml"/>
  <Override PartName="/xl/worksheets/sheet54.xml" ContentType="application/vnd.openxmlformats-officedocument.spreadsheetml.worksheet+xml"/>
  <Override PartName="/xl/drawings/drawing45.xml" ContentType="application/vnd.openxmlformats-officedocument.drawing+xml"/>
  <Override PartName="/xl/worksheets/sheet55.xml" ContentType="application/vnd.openxmlformats-officedocument.spreadsheetml.worksheet+xml"/>
  <Override PartName="/xl/worksheets/sheet58.xml" ContentType="application/vnd.openxmlformats-officedocument.spreadsheetml.worksheet+xml"/>
  <Override PartName="/xl/drawings/drawing42.xml" ContentType="application/vnd.openxmlformats-officedocument.drawing+xml"/>
  <Override PartName="/xl/worksheets/sheet57.xml" ContentType="application/vnd.openxmlformats-officedocument.spreadsheetml.worksheet+xml"/>
  <Override PartName="/xl/drawings/drawing43.xml" ContentType="application/vnd.openxmlformats-officedocument.drawing+xml"/>
  <Override PartName="/xl/worksheets/sheet56.xml" ContentType="application/vnd.openxmlformats-officedocument.spreadsheetml.worksheet+xml"/>
  <Override PartName="/xl/drawings/drawing44.xml" ContentType="application/vnd.openxmlformats-officedocument.drawing+xml"/>
  <Override PartName="/xl/worksheets/sheet33.xml" ContentType="application/vnd.openxmlformats-officedocument.spreadsheetml.worksheet+xml"/>
  <Override PartName="/xl/worksheets/sheet48.xml" ContentType="application/vnd.openxmlformats-officedocument.spreadsheetml.worksheet+xml"/>
  <Override PartName="/xl/worksheets/sheet46.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drawings/drawing51.xml" ContentType="application/vnd.openxmlformats-officedocument.drawing+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47.xml" ContentType="application/vnd.openxmlformats-officedocument.spreadsheetml.worksheet+xml"/>
  <Override PartName="/xl/drawings/drawing50.xml" ContentType="application/vnd.openxmlformats-officedocument.drawing+xml"/>
  <Override PartName="/xl/worksheets/sheet41.xml" ContentType="application/vnd.openxmlformats-officedocument.spreadsheetml.worksheet+xml"/>
  <Override PartName="/xl/drawings/drawing48.xml" ContentType="application/vnd.openxmlformats-officedocument.drawing+xml"/>
  <Override PartName="/xl/worksheets/sheet45.xml" ContentType="application/vnd.openxmlformats-officedocument.spreadsheetml.worksheet+xml"/>
  <Override PartName="/xl/worksheets/sheet40.xml" ContentType="application/vnd.openxmlformats-officedocument.spreadsheetml.worksheet+xml"/>
  <Override PartName="/xl/worksheets/sheet44.xml" ContentType="application/vnd.openxmlformats-officedocument.spreadsheetml.worksheet+xml"/>
  <Override PartName="/xl/drawings/drawing49.xml" ContentType="application/vnd.openxmlformats-officedocument.drawing+xml"/>
  <Override PartName="/xl/worksheets/sheet42.xml" ContentType="application/vnd.openxmlformats-officedocument.spreadsheetml.worksheet+xml"/>
  <Override PartName="/xl/worksheets/sheet43.xml" ContentType="application/vnd.openxmlformats-officedocument.spreadsheetml.workshee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4388" yWindow="-12" windowWidth="14436" windowHeight="12996"/>
  </bookViews>
  <sheets>
    <sheet name="00 AGE (CA)" sheetId="1" r:id="rId1"/>
    <sheet name="01 País Vasco" sheetId="2" r:id="rId2"/>
    <sheet name="02 Cataluña" sheetId="3" r:id="rId3"/>
    <sheet name="03 Galicia" sheetId="4" r:id="rId4"/>
    <sheet name="04 Andalucía" sheetId="5" r:id="rId5"/>
    <sheet name="05 P_Asturias" sheetId="6" r:id="rId6"/>
    <sheet name="06 Cantabria" sheetId="7" r:id="rId7"/>
    <sheet name="07 La Rioja" sheetId="8" r:id="rId8"/>
    <sheet name="08 Murcia" sheetId="9" r:id="rId9"/>
    <sheet name="09 C_Valenciana" sheetId="10" r:id="rId10"/>
    <sheet name="10 Aragón" sheetId="11" r:id="rId11"/>
    <sheet name="11 C_Mancha" sheetId="12" r:id="rId12"/>
    <sheet name="12 Canarias" sheetId="13" r:id="rId13"/>
    <sheet name="13 Navarra" sheetId="14" r:id="rId14"/>
    <sheet name="14 Extremadura" sheetId="15" r:id="rId15"/>
    <sheet name="15 Illes Balears" sheetId="16" r:id="rId16"/>
    <sheet name="16 C_Madrid" sheetId="17" r:id="rId17"/>
    <sheet name="17 C_León" sheetId="18" r:id="rId18"/>
    <sheet name="18 Ceuta" sheetId="19" r:id="rId19"/>
    <sheet name="19 Melilla" sheetId="20" r:id="rId20"/>
    <sheet name="90 Varias Prov" sheetId="21" r:id="rId21"/>
    <sheet name="91 Serv Centrales" sheetId="24" r:id="rId22"/>
    <sheet name="92 Extranjero" sheetId="22" r:id="rId23"/>
    <sheet name="93 No Regionalizable" sheetId="23" r:id="rId24"/>
    <sheet name="00 OOAA (CA)" sheetId="25" r:id="rId25"/>
    <sheet name="01 País Vasco (2)" sheetId="26" r:id="rId26"/>
    <sheet name="02 Cataluña (2)" sheetId="27" r:id="rId27"/>
    <sheet name="03 Galicia (2)" sheetId="28" r:id="rId28"/>
    <sheet name="04 Andalucía (2)" sheetId="29" r:id="rId29"/>
    <sheet name="05 P_Asturias (2)" sheetId="30" r:id="rId30"/>
    <sheet name="06 Cantabria (2)" sheetId="31" r:id="rId31"/>
    <sheet name="07 La Rioja (2)" sheetId="32" r:id="rId32"/>
    <sheet name="08 Murcia (2)" sheetId="33" r:id="rId33"/>
    <sheet name="09 C_Valenciana (2)" sheetId="34" r:id="rId34"/>
    <sheet name="10 Aragón (2)" sheetId="35" r:id="rId35"/>
    <sheet name="11 C_Mancha (2)" sheetId="36" r:id="rId36"/>
    <sheet name="12 Canarias (2)" sheetId="37" r:id="rId37"/>
    <sheet name="13 Navarra (2)" sheetId="38" r:id="rId38"/>
    <sheet name="14 Extremadura (2)" sheetId="39" r:id="rId39"/>
    <sheet name="15 Illes Balears (2)" sheetId="40" r:id="rId40"/>
    <sheet name="16 C_Madrid (2)" sheetId="41" r:id="rId41"/>
    <sheet name="17 C_León (2)" sheetId="42" r:id="rId42"/>
    <sheet name="18 Ceuta (2)" sheetId="43" r:id="rId43"/>
    <sheet name="19 Melilla (2)" sheetId="44" r:id="rId44"/>
    <sheet name="90 Varias Prov (2)" sheetId="45" r:id="rId45"/>
    <sheet name="91 Serv Centrales (2)" sheetId="46" r:id="rId46"/>
    <sheet name="92 Extranjero (2)" sheetId="47" r:id="rId47"/>
    <sheet name="93 No Regionalizable (2)" sheetId="48" r:id="rId48"/>
    <sheet name="00 ESTIMATIVOS (CA)" sheetId="49" r:id="rId49"/>
    <sheet name="01 País Vasco (3)" sheetId="50" r:id="rId50"/>
    <sheet name="02 Cataluña (3)" sheetId="51" r:id="rId51"/>
    <sheet name="03 Galicia (3)" sheetId="52" r:id="rId52"/>
    <sheet name="04 Andalucía (3)" sheetId="53" r:id="rId53"/>
    <sheet name="05 P_Asturias (3)" sheetId="54" r:id="rId54"/>
    <sheet name="06 Cantabria (3)" sheetId="55" r:id="rId55"/>
    <sheet name="07 La Rioja (3)" sheetId="56" r:id="rId56"/>
    <sheet name="08 Murcia (3)" sheetId="57" r:id="rId57"/>
    <sheet name="09 C_Valenciana (3)" sheetId="58" r:id="rId58"/>
    <sheet name="10 Aragón (3)" sheetId="59" r:id="rId59"/>
    <sheet name="11 C_Mancha (3)" sheetId="60" r:id="rId60"/>
    <sheet name="12 Canarias (3)" sheetId="61" r:id="rId61"/>
    <sheet name="13 Navarra (3)" sheetId="62" r:id="rId62"/>
    <sheet name="14 Extremadura (3)" sheetId="63" r:id="rId63"/>
    <sheet name="15 Illes Balears (3)" sheetId="64" r:id="rId64"/>
    <sheet name="16 C_Madrid (3)" sheetId="65" r:id="rId65"/>
    <sheet name="17 C_León (3)" sheetId="66" r:id="rId66"/>
    <sheet name="18 Ceuta (3)" sheetId="67" r:id="rId67"/>
    <sheet name="19 Melilla (3)" sheetId="68" r:id="rId68"/>
    <sheet name="91 Serv Centrales (3)" sheetId="69" r:id="rId69"/>
    <sheet name="93 No Regionalizable (3)" sheetId="70" r:id="rId70"/>
    <sheet name="00 EMP (CA)" sheetId="71" r:id="rId71"/>
    <sheet name="01 País Vasco (4)" sheetId="72" r:id="rId72"/>
    <sheet name="02 Cataluña (4)" sheetId="73" r:id="rId73"/>
    <sheet name="03 Galicia (4)" sheetId="74" r:id="rId74"/>
    <sheet name="04 Andalucía (4)" sheetId="75" r:id="rId75"/>
    <sheet name="05 P_Asturias (4)" sheetId="76" r:id="rId76"/>
    <sheet name="06 Cantabria (4)" sheetId="77" r:id="rId77"/>
    <sheet name="07 La Rioja (4)" sheetId="78" r:id="rId78"/>
    <sheet name="08 Murcia (4)" sheetId="79" r:id="rId79"/>
    <sheet name="09 C_Valenciana (4)" sheetId="80" r:id="rId80"/>
    <sheet name="10 Aragón (4)" sheetId="81" r:id="rId81"/>
    <sheet name="11 C_Mancha (4)" sheetId="82" r:id="rId82"/>
    <sheet name="12 Canarias (4)" sheetId="83" r:id="rId83"/>
    <sheet name="13 Navarra (4)" sheetId="84" r:id="rId84"/>
    <sheet name="14 Extremadura (4)" sheetId="85" r:id="rId85"/>
    <sheet name="15 Illes Balears (4)" sheetId="86" r:id="rId86"/>
    <sheet name="16 C_Madrid (4)" sheetId="87" r:id="rId87"/>
    <sheet name="17 C_León (4)" sheetId="88" r:id="rId88"/>
    <sheet name="18 Ceuta (4)" sheetId="89" r:id="rId89"/>
    <sheet name="19 Melilla (4)" sheetId="90" r:id="rId90"/>
    <sheet name="92 Extranjero (3)" sheetId="91" r:id="rId91"/>
    <sheet name="93 No Regionalizable (4)" sheetId="92" r:id="rId92"/>
  </sheets>
  <definedNames>
    <definedName name="_xlnm._FilterDatabase" localSheetId="28" hidden="1">'04 Andalucía (2)'!$A$8:$H$8</definedName>
    <definedName name="_xlnm.Print_Area" localSheetId="0">'00 AGE (CA)'!$A$1:$D$34</definedName>
    <definedName name="_xlnm.Print_Area" localSheetId="70">'00 EMP (CA)'!$A$1:$D$31</definedName>
    <definedName name="_xlnm.Print_Area" localSheetId="48">'00 ESTIMATIVOS (CA)'!$A$1:$D$31</definedName>
    <definedName name="_xlnm.Print_Area" localSheetId="10">'10 Aragón'!$A$1:$E$22</definedName>
    <definedName name="_xlnm.Print_Area" localSheetId="18">'18 Ceuta'!$A$1:$E$19</definedName>
    <definedName name="_xlnm.Print_Area" localSheetId="19">'19 Melilla'!$A$1:$E$18</definedName>
    <definedName name="_xlnm.Print_Area" localSheetId="20">'90 Varias Prov'!$A$1:$E$18</definedName>
    <definedName name="_xlnm.Print_Titles" localSheetId="28">'04 Andalucía (2)'!$1:$8</definedName>
    <definedName name="_xlnm.Print_Titles" localSheetId="40">'16 C_Madrid (2)'!$1:$8</definedName>
    <definedName name="_xlnm.Print_Titles" localSheetId="86">'16 C_Madrid (4)'!$1:$8</definedName>
    <definedName name="_xlnm.Print_Titles" localSheetId="47">'93 No Regionalizable (2)'!$1:$8</definedName>
  </definedNames>
  <calcPr calcId="152511"/>
</workbook>
</file>

<file path=xl/calcChain.xml><?xml version="1.0" encoding="utf-8"?>
<calcChain xmlns="http://schemas.openxmlformats.org/spreadsheetml/2006/main">
  <c r="D32" i="25" l="1"/>
  <c r="D31" i="25"/>
  <c r="D30" i="25"/>
  <c r="D28" i="25"/>
  <c r="D27" i="25"/>
  <c r="D26" i="25"/>
  <c r="D25" i="25"/>
  <c r="D24" i="25"/>
  <c r="D23" i="25"/>
  <c r="D22" i="25"/>
  <c r="D21" i="25"/>
  <c r="D20" i="25"/>
  <c r="D19" i="25"/>
  <c r="D18" i="25"/>
  <c r="D17" i="25"/>
  <c r="D16" i="25"/>
  <c r="D14" i="25"/>
  <c r="D13" i="25"/>
  <c r="D12" i="25"/>
  <c r="D11" i="25"/>
  <c r="D10" i="25"/>
</calcChain>
</file>

<file path=xl/sharedStrings.xml><?xml version="1.0" encoding="utf-8"?>
<sst xmlns="http://schemas.openxmlformats.org/spreadsheetml/2006/main" count="3060" uniqueCount="418">
  <si>
    <t>CON DETALLE DE COMUNIDAD.</t>
  </si>
  <si>
    <t>Importe en euros</t>
  </si>
  <si>
    <t>Comunidad</t>
  </si>
  <si>
    <t>Crédito
Inicial (*)</t>
  </si>
  <si>
    <t>Obligaciones
Reconocidas</t>
  </si>
  <si>
    <t>%</t>
  </si>
  <si>
    <t>Total general</t>
  </si>
  <si>
    <t>(*) Créditos consignados en el Anexo de inversiones reales y programación plurianual (distribución orgánica)</t>
  </si>
  <si>
    <t>EN LA COMUNIDAD 01 "PAIS VASCO"</t>
  </si>
  <si>
    <t>Sección</t>
  </si>
  <si>
    <t>EN LA COMUNIDAD 02 "CATALUÑA"</t>
  </si>
  <si>
    <t>EN LA COMUNIDAD 03 "GALICIA"</t>
  </si>
  <si>
    <t>EN LA COMUNIDAD 04 "ANDALUCIA"</t>
  </si>
  <si>
    <t>EN LA COMUNIDAD 05 "PRINCIPADO DE ASTURIAS"</t>
  </si>
  <si>
    <t>EN LA COMUNIDAD 06 "CANTABRIA"</t>
  </si>
  <si>
    <t>EN LA COMUNIDAD 07 "LA RIOJA"</t>
  </si>
  <si>
    <t>EN LA COMUNIDAD 08 "REGIÓN DE MURCIA"</t>
  </si>
  <si>
    <t>EN LA COMUNIDAD 10 "ARAGON"</t>
  </si>
  <si>
    <t>EN LA COMUNIDAD 12 "CANARIAS"</t>
  </si>
  <si>
    <t>EN LA COMUNIDAD 14 "EXTREMADURA"</t>
  </si>
  <si>
    <t>EN LA COMUNIDAD 18 "CEUTA"</t>
  </si>
  <si>
    <t>EN LA COMUNIDAD 19 "MELILLA"</t>
  </si>
  <si>
    <t>EN LA COMUNIDAD 90 "VARIAS PROVINCIAS DE VARIAS COMUNIDADES"</t>
  </si>
  <si>
    <t>EN LA COMUNIDAD 92 "EXTRANJERO"</t>
  </si>
  <si>
    <t>EN LA COMUNIDAD 93 "NO REGIONALIZABLE"</t>
  </si>
  <si>
    <t>EN LA COMUNIDAD 15 "ILLES BALEARS"</t>
  </si>
  <si>
    <t>EN LA COMUNIDAD 11 "CASTILLA-LA MANCHA"</t>
  </si>
  <si>
    <t>Totales</t>
  </si>
  <si>
    <t>CON DETALLE DE SECCIÓN</t>
  </si>
  <si>
    <t>EN LA COMUNIDAD 91 "SERVICIOS CENTRALES"</t>
  </si>
  <si>
    <t xml:space="preserve">                                        INTERVENCION GENERAL DE LA ADMINISTRACION DEL ESTADO</t>
  </si>
  <si>
    <t>01 PAIS VASCO</t>
  </si>
  <si>
    <t>02 CATALUÑA</t>
  </si>
  <si>
    <t>03 GALICIA</t>
  </si>
  <si>
    <t>04 ANDALUCIA</t>
  </si>
  <si>
    <t>05 PRINCIPADO DE ASTURIAS</t>
  </si>
  <si>
    <t>06 CANTABRIA</t>
  </si>
  <si>
    <t>07 LA RIOJA</t>
  </si>
  <si>
    <t>08 REGION DE MURCIA</t>
  </si>
  <si>
    <t>10 ARAGON</t>
  </si>
  <si>
    <t>11 CASTILLA-LA MANCHA</t>
  </si>
  <si>
    <t>12 CANARIAS</t>
  </si>
  <si>
    <t>14 EXTREMADURA</t>
  </si>
  <si>
    <t>15 ILLES BALEARS</t>
  </si>
  <si>
    <t>18 CEUTA</t>
  </si>
  <si>
    <t>19 MELILLA</t>
  </si>
  <si>
    <t>90 VARIAS COMUNIDADES</t>
  </si>
  <si>
    <t>91 SERVICIOS CENTRALES</t>
  </si>
  <si>
    <t>92 EXTRANJERO</t>
  </si>
  <si>
    <t>93 NO REGIONALIZABLE</t>
  </si>
  <si>
    <t>08</t>
  </si>
  <si>
    <t>CONSEJO GENERAL DEL PODER JUDICIAL</t>
  </si>
  <si>
    <t>13</t>
  </si>
  <si>
    <t>MINISTERIO DE JUSTICIA</t>
  </si>
  <si>
    <t>14</t>
  </si>
  <si>
    <t>MINISTERIO DE DEFENSA</t>
  </si>
  <si>
    <t>15</t>
  </si>
  <si>
    <t>MINISTERIO DE HACIENDA Y ADMINISTRACIONES PÚBLICAS</t>
  </si>
  <si>
    <t>16</t>
  </si>
  <si>
    <t>MINISTERIO DEL INTERIOR</t>
  </si>
  <si>
    <t>17</t>
  </si>
  <si>
    <t>MINISTERIO DE FOMENTO</t>
  </si>
  <si>
    <t>18</t>
  </si>
  <si>
    <t>MINISTERIO DE EDUCACIÓN, CULTURA Y DEPORTE</t>
  </si>
  <si>
    <t>19</t>
  </si>
  <si>
    <t>MINISTERIO DE EMPLEO Y SEGURIDAD SOCIAL</t>
  </si>
  <si>
    <t>20</t>
  </si>
  <si>
    <t>MINISTERIO DE INDUSTRIA, ENERGÍA Y TURISMO</t>
  </si>
  <si>
    <t>23</t>
  </si>
  <si>
    <t>MINISTERIO DE AGRICULTURA, ALIMENTACIÓN Y MEDIO AMBIENTE</t>
  </si>
  <si>
    <t>27</t>
  </si>
  <si>
    <t>MINISTERIO DE ECONOMÍA Y COMPETITIVIDAD</t>
  </si>
  <si>
    <t>31</t>
  </si>
  <si>
    <t>GASTOS DE DIVERSOS MINISTERIOS</t>
  </si>
  <si>
    <t>EJECUCIÓN PRESUPUESTARIA DEL CAPÍTULO 6 "INVERSIONES REALES"  DEL PRESUPUESTO DE GASTOS DE LA AGE DEL EJERCICIO 2016 HASTA EL 31 DE DICIEMBRE</t>
  </si>
  <si>
    <t>08 </t>
  </si>
  <si>
    <t>CONSEJO GENERAL DEL PODER JUDICIAL </t>
  </si>
  <si>
    <t>13 </t>
  </si>
  <si>
    <t>MINISTERIO DE JUSTICIA </t>
  </si>
  <si>
    <t>14 </t>
  </si>
  <si>
    <t>MINISTERIO DE DEFENSA </t>
  </si>
  <si>
    <t>15 </t>
  </si>
  <si>
    <t>MINISTERIO DE HACIENDA Y ADMINISTRACIONES PÚBLICAS </t>
  </si>
  <si>
    <t>16 </t>
  </si>
  <si>
    <t>MINISTERIO DEL INTERIOR </t>
  </si>
  <si>
    <t>17 </t>
  </si>
  <si>
    <t>MINISTERIO DE FOMENTO </t>
  </si>
  <si>
    <t>18 </t>
  </si>
  <si>
    <t>MINISTERIO DE EDUCACIÓN, CULTURA Y DEPORTE </t>
  </si>
  <si>
    <t>19 </t>
  </si>
  <si>
    <t>MINISTERIO DE EMPLEO Y SEGURIDAD SOCIAL </t>
  </si>
  <si>
    <t>20 </t>
  </si>
  <si>
    <t>MINISTERIO DE INDUSTRIA, ENERGÍA Y TURISMO </t>
  </si>
  <si>
    <t>23 </t>
  </si>
  <si>
    <t>27 </t>
  </si>
  <si>
    <t>MINISTERIO DE ECONOMÍA Y COMPETITIVIDAD </t>
  </si>
  <si>
    <t>31 </t>
  </si>
  <si>
    <t>GASTOS DE DIVERSOS MINISTERIOS </t>
  </si>
  <si>
    <t>26 </t>
  </si>
  <si>
    <t>MINISTERIO DE SANIDAD, SERVICIOS SOCIALES E IGUALDAD </t>
  </si>
  <si>
    <t>12 </t>
  </si>
  <si>
    <t>MINISTERIO DE ASUNTOS EXTERIORES Y DE COOPERACIÓN </t>
  </si>
  <si>
    <t>25 </t>
  </si>
  <si>
    <t>MINISTERIO DE LA PRESIDENCIA </t>
  </si>
  <si>
    <t>03 </t>
  </si>
  <si>
    <t>TRIBUNAL DE CUENTAS </t>
  </si>
  <si>
    <t>04 </t>
  </si>
  <si>
    <t>TRIBUNAL CONSTITUCIONAL </t>
  </si>
  <si>
    <t>05 </t>
  </si>
  <si>
    <t>CONSEJO DE ESTADO </t>
  </si>
  <si>
    <t>02 </t>
  </si>
  <si>
    <t>CORTES GENERALES </t>
  </si>
  <si>
    <t>El total de créditos consignados en el Anexo de inversiones reales es superior en 845.500 € al total del crédito inicial aprobado en los PGE para el capítulo 6 "Inversiones reales". La aprobación de la enmienda de modificación al proyecto de PGE nº 4265 supuso el alta en el Ministerio de Fomento del proyecto "Reparación y conservación taludes río Turia y construcción mirador-parking en N-330/Avenida de Valencia, en Ademúz (Valencia)" por el importe señalado anteriormente, sin especificar el proyecto en el que se debía producir la baja correspondiente.</t>
  </si>
  <si>
    <t>09 COMUNITAT VALENCIANA</t>
  </si>
  <si>
    <t>13 COMUNIDAD FORAL DE NAVARRA</t>
  </si>
  <si>
    <t>16 COMUNIDAD DE MADRID</t>
  </si>
  <si>
    <t>17 CASTILLA Y LEON</t>
  </si>
  <si>
    <t>EN LA COMUNIDAD 09 "COMUNITAT VALENCIANA"</t>
  </si>
  <si>
    <t>EN LA COMUNIDAD 13 "COMUNIDAD FORAL DE NAVARRA"</t>
  </si>
  <si>
    <t>EN LA COMUNIDAD 16 "COMUNIDAD DE MADRID"</t>
  </si>
  <si>
    <t>EN LA COMUNIDAD 17 "CASTILLA Y LEON"</t>
  </si>
  <si>
    <t xml:space="preserve">                                        INTERVENCIÓN GENERAL  DE LA ADMINISTRACIÓN DEL ESTADO</t>
  </si>
  <si>
    <t>EJECUCIÓN PRESUPUESTARIA DEL CAPÍTULO 6 "INVERSIONES REALES" DEL PRESUPUESTO DE GASTOS DE ORGANISMOS AUTÓNOMOS, AGENCIAS ESTATALES Y OTROS ORGANISMOS PÚBLICOS DEPENDIENTES DE LA AGE DEL EJERCICIO 2016 HASTA EL 31 DE DICIEMBRE</t>
  </si>
  <si>
    <t>CON DETALLE DE COMUNIDAD</t>
  </si>
  <si>
    <t>No se incluyen los créditos iniciales del Centro Nacional de Inteligencia por importe de 16.250.000,00 € ya que dicho Organismo no suministra a esta División información relativa a la ejecución presupuestaria</t>
  </si>
  <si>
    <t>CON DETALLE DE ORGANISMO Y ADSCRIPCIÓN MINISTERIAL</t>
  </si>
  <si>
    <t>Sección / Código Presupuestario Organismo / Denominación</t>
  </si>
  <si>
    <t>TOTAL ORGANISMOS ADSCRITOS A JUSTICIA</t>
  </si>
  <si>
    <t>13102</t>
  </si>
  <si>
    <t>MUTUALIDAD GENERAL JUDICIAL</t>
  </si>
  <si>
    <t>TOTAL ORGANISMOS ADSCRITOS A DEFENSA</t>
  </si>
  <si>
    <t>14101</t>
  </si>
  <si>
    <t>INSTITUTO NAC. DE TÉC. AEROESPACIAL ESTEBAN TERRADAS</t>
  </si>
  <si>
    <t>14107</t>
  </si>
  <si>
    <t>INSTITUTO DE VIVIENDA, INFRAEST. Y EQUIP. DE LA DEFENSA</t>
  </si>
  <si>
    <t>TOTAL ORGANISMOS ADSCRITOS A HACIENDA Y ADM. PÚBLICAS</t>
  </si>
  <si>
    <t>15106</t>
  </si>
  <si>
    <t>MUTUALIDAD GENERAL DE FUNCIONARIOS CIVILES DEL ESTADO</t>
  </si>
  <si>
    <t>15302</t>
  </si>
  <si>
    <t>AGENCIA ESTATAL DE ADMINISTRACIÓN TRIBUTARIA</t>
  </si>
  <si>
    <t>TOTAL ORGANISMOS ADSCRITOS A INTERIOR</t>
  </si>
  <si>
    <t>16101</t>
  </si>
  <si>
    <t>JEFATURA DE TRÁFICO</t>
  </si>
  <si>
    <t>TOTAL ORGANISMOS ADSCRITOS A FOMENTO</t>
  </si>
  <si>
    <t>17102</t>
  </si>
  <si>
    <t>CENTRO NACIONAL DE INFORMACIÓN GEOGRÁFICA</t>
  </si>
  <si>
    <t>TOTAL ORGANISMOS ADSCRITOS A EDUCACIÓN, CULTURA Y DEPORTE</t>
  </si>
  <si>
    <t>18105</t>
  </si>
  <si>
    <t>GERENCIA DE INFRAESTRUCTURAS Y EQUIPAMIENTOS</t>
  </si>
  <si>
    <t>TOTAL ORGANISMOS ADSCRITOS A EMPLEO Y SEGURIDAD SOCIAL</t>
  </si>
  <si>
    <t>19101</t>
  </si>
  <si>
    <t>SERVICIO PÚBLICO DE EMPLEO ESTATAL</t>
  </si>
  <si>
    <t>19102</t>
  </si>
  <si>
    <t>FONDO DE GARANTÍA SALARIAL</t>
  </si>
  <si>
    <t>19104</t>
  </si>
  <si>
    <t>INSTITUTO NACIONAL DE SEGURIDAD E HIGIENE EN EL TRABAJO</t>
  </si>
  <si>
    <t>TOTAL ORGANISMOS ADSCRITOS A AGRIC., ALIMENT. Y MEDIO AMB.</t>
  </si>
  <si>
    <t>23102</t>
  </si>
  <si>
    <t>CONFEDERACIÓN HIDROGRÁFICA DEL CANTÁBRICO</t>
  </si>
  <si>
    <t>23104</t>
  </si>
  <si>
    <t>CONFEDERACIÓN HIDROGRÁFICA DEL EBRO</t>
  </si>
  <si>
    <t>23401</t>
  </si>
  <si>
    <t>AGENCIA ESTATAL DE METEOROLOGÍA</t>
  </si>
  <si>
    <t>TOTAL ORGANISMOS ADSCRITOS A ECONOMÍA Y COMPETITIVIDAD</t>
  </si>
  <si>
    <t>27101</t>
  </si>
  <si>
    <t>INSTITUTO NACIONAL DE ESTADÍSTICA</t>
  </si>
  <si>
    <t>27401</t>
  </si>
  <si>
    <t>CONSEJO SUPERIOR DE INVESTIGACIONES CIENTÍFICAS</t>
  </si>
  <si>
    <t>14113</t>
  </si>
  <si>
    <t>INSTITUTO SOCIAL DE LAS FUERZAS ARMADAS</t>
  </si>
  <si>
    <t>TOTAL ORGANISMOS ADSCRITOS A INDUSTRIA, ENERGÍA Y TURISMO</t>
  </si>
  <si>
    <t>20104</t>
  </si>
  <si>
    <t>INSTITUTO DE TURISMO DE ESPAÑA</t>
  </si>
  <si>
    <t>23107</t>
  </si>
  <si>
    <t>CONFEDERACIÓN HIDROGRÁFICA DEL JÚCAR</t>
  </si>
  <si>
    <t>27106</t>
  </si>
  <si>
    <t>INSTITUTO GEOLÓGICO Y MINERO DE ESPAÑA</t>
  </si>
  <si>
    <t>27302</t>
  </si>
  <si>
    <t>COMISIÓN NACIONAL DE LOS MERCADOS Y LA COMPETENCIA</t>
  </si>
  <si>
    <t>16102</t>
  </si>
  <si>
    <t>GERENCIA DE INFRAESTR. Y EQUIPAM. DE LA SEG. DEL ESTADO</t>
  </si>
  <si>
    <t>23101</t>
  </si>
  <si>
    <t>PARQUES NACIONALES</t>
  </si>
  <si>
    <t>23103</t>
  </si>
  <si>
    <t>CONFEDERACIÓN HIDROGRÁFICA DEL DUERO</t>
  </si>
  <si>
    <t>23108</t>
  </si>
  <si>
    <t>CONFEDERACIÓN HIDROGRÁFICA DEL MIÑO-SIL</t>
  </si>
  <si>
    <t>27105</t>
  </si>
  <si>
    <t>INSTITUTO ESPAÑOL DE OCEANOGRAFÍA</t>
  </si>
  <si>
    <t>18106</t>
  </si>
  <si>
    <t>CONSEJO SUPERIOR DE DEPORTES</t>
  </si>
  <si>
    <t>23105</t>
  </si>
  <si>
    <t>CONFEDERACIÓN HIDROGRÁFICA DEL GUADALQUIVIR</t>
  </si>
  <si>
    <t>23106</t>
  </si>
  <si>
    <t>CONFEDERACIÓN HIDROGRÁFICA DEL GUADIANA</t>
  </si>
  <si>
    <t>23109</t>
  </si>
  <si>
    <t>CONFEDERACIÓN HIDROGRÁFICA DEL SEGURA</t>
  </si>
  <si>
    <t>23114</t>
  </si>
  <si>
    <t>FONDO ESPAÑOL DE GARANTÍA AGRARIA</t>
  </si>
  <si>
    <t>27103</t>
  </si>
  <si>
    <t>C. DE INVEST. ENERGÉTICAS, MEDIOAMBIENTALES Y TECNOLÓG.</t>
  </si>
  <si>
    <t>18101</t>
  </si>
  <si>
    <t>UNIVERSIDAD INTERNACIONAL MENÉNDEZ PELAYO</t>
  </si>
  <si>
    <t/>
  </si>
  <si>
    <t>EN LA COMUNIDAD 08 "REGION DE MURCIA"</t>
  </si>
  <si>
    <t>23111</t>
  </si>
  <si>
    <t>MANCOMUNIDAD DE LOS CANALES DEL TAIBILLA</t>
  </si>
  <si>
    <t>23110</t>
  </si>
  <si>
    <t>CONFEDERACIÓN HIDROGRÁFICA DEL TAJO</t>
  </si>
  <si>
    <t>27104</t>
  </si>
  <si>
    <t>INST. NAC. DE INVEST. Y TECNOLOGÍA AGRARIA Y ALIMENTARIA</t>
  </si>
  <si>
    <t>TOTAL ORGANISMOS ADSCRITOS A PRESIDENCIA</t>
  </si>
  <si>
    <t>25103</t>
  </si>
  <si>
    <t>CONSEJO DE ADMINISTRACIÓN DEL PATRIMONIO NACIONAL</t>
  </si>
  <si>
    <t>TOTAL ORGANISMOS ADSCRITOS A ASUNTOS EXTER. Y DE COOPERACIÓN</t>
  </si>
  <si>
    <t>12301</t>
  </si>
  <si>
    <t>INSTITUTO CERVANTES</t>
  </si>
  <si>
    <t>12401</t>
  </si>
  <si>
    <t>AG. ESPAÑOLA DE COOP. INTERNACIONAL PARA EL DESARROLLO</t>
  </si>
  <si>
    <t>13101</t>
  </si>
  <si>
    <t>CENTRO DE ESTUDIOS JURÍDICOS</t>
  </si>
  <si>
    <t>13301</t>
  </si>
  <si>
    <t>AGENCIA ESPAÑOLA DE PROTECCIÓN DE DATOS</t>
  </si>
  <si>
    <t>15101</t>
  </si>
  <si>
    <t>INSTITUTO DE ESTUDIOS FISCALES</t>
  </si>
  <si>
    <t>15104</t>
  </si>
  <si>
    <t>COMISIONADO PARA EL MERCADO DE TABACOS</t>
  </si>
  <si>
    <t>15107</t>
  </si>
  <si>
    <t>PARQUE MÓVIL DEL ESTADO</t>
  </si>
  <si>
    <t>15301</t>
  </si>
  <si>
    <t>AUTORIDAD INDEPENDIENTE DE RESPONSABILIDAD FISCAL</t>
  </si>
  <si>
    <t>15304</t>
  </si>
  <si>
    <t>CONSEJO DE TRANSPARENCIA Y BUEN GOBIERNO</t>
  </si>
  <si>
    <t>15401</t>
  </si>
  <si>
    <t>A. E. DE EVALUACIÓN POLÍTICAS PÚBLICAS Y CALIDAD SERVICIOS</t>
  </si>
  <si>
    <t>17101</t>
  </si>
  <si>
    <t>CENTRO DE ESTUDIOS Y EXPERIMENTACIÓN DE OBRAS PÚBLICAS</t>
  </si>
  <si>
    <t>17401</t>
  </si>
  <si>
    <t>AGENCIA ESTATAL DE SEGURIDAD AÉREA</t>
  </si>
  <si>
    <t>17402</t>
  </si>
  <si>
    <t>AGENCIA ESTATAL DE SEGURIDAD FERROVIARIA</t>
  </si>
  <si>
    <t>18102</t>
  </si>
  <si>
    <t>SERV. ESPAÑOL PARA LA INTERNACIONALIZ. DE LA EDUCACIÓN</t>
  </si>
  <si>
    <t>18103</t>
  </si>
  <si>
    <t>INSTITUTO DE LA CINEMATOGRAFÍA Y DE LAS ARTES AUDIOV.</t>
  </si>
  <si>
    <t>18104</t>
  </si>
  <si>
    <t>BIBLIOTECA NACIONAL</t>
  </si>
  <si>
    <t>18107</t>
  </si>
  <si>
    <t>INSTITUTO NACIONAL DE LAS ARTES ESCÉNICAS Y DE LA MÚSICA</t>
  </si>
  <si>
    <t>18108</t>
  </si>
  <si>
    <t>AG. NACIONAL DE EVALUACIÓN DE LA CALIDAD Y ACREDITACIÓN</t>
  </si>
  <si>
    <t>18301</t>
  </si>
  <si>
    <t>MUSEO NACIONAL DEL PRADO</t>
  </si>
  <si>
    <t>18302</t>
  </si>
  <si>
    <t>MUSEO NACIONAL CENTRO DE ARTE REINA SOFÍA</t>
  </si>
  <si>
    <t>18401</t>
  </si>
  <si>
    <t>AG. ESPAÑOLA DE PROTECCIÓN DE LA SALUD EN EL DEPORTE</t>
  </si>
  <si>
    <t>19301</t>
  </si>
  <si>
    <t>CONSEJO ECONÓMICO Y SOCIAL</t>
  </si>
  <si>
    <t>20101</t>
  </si>
  <si>
    <t>INST. PARA LA REESTRUCT. DE LA MINERÍA DEL CARBÓN Y D.A.C.M.</t>
  </si>
  <si>
    <t>20102</t>
  </si>
  <si>
    <t>OFICINA ESPAÑOLA DE PATENTES Y MARCAS</t>
  </si>
  <si>
    <t>20103</t>
  </si>
  <si>
    <t>CENTRO ESPAÑOL DE METROLOGÍA</t>
  </si>
  <si>
    <t>20302</t>
  </si>
  <si>
    <t>CONSEJO DE SEGURIDAD NUCLEAR</t>
  </si>
  <si>
    <t>23112</t>
  </si>
  <si>
    <t>AGENCIA DE INFORMACIÓN Y CONTROL ALIMENTARIOS</t>
  </si>
  <si>
    <t>23113</t>
  </si>
  <si>
    <t>ENTIDAD ESTATAL DE SEGUROS AGRARIOS</t>
  </si>
  <si>
    <t>25101</t>
  </si>
  <si>
    <t>CENTRO DE ESTUDIOS POLÍTICOS Y CONSTITUCIONALES</t>
  </si>
  <si>
    <t>25102</t>
  </si>
  <si>
    <t>CENTRO DE INVESTIGACIONES SOCIOLÓGICAS</t>
  </si>
  <si>
    <t>25401</t>
  </si>
  <si>
    <t>AGENCIA ESTATAL BOLETÍN OFICIAL DEL ESTADO</t>
  </si>
  <si>
    <t>TOTAL ORGANISMOS ADSCRITOS A SANIDAD, SERV. SOC. E IGUALDAD</t>
  </si>
  <si>
    <t>26105</t>
  </si>
  <si>
    <t>ORGANIZACIÓN NACIONAL DE TRASPLANTES</t>
  </si>
  <si>
    <t>26106</t>
  </si>
  <si>
    <t>REAL PATRONATO SOBRE DISCAPACIDAD</t>
  </si>
  <si>
    <t>26107</t>
  </si>
  <si>
    <t>INSTITUTO DE LA MUJER Y PARA IGUALDAD DE OPORTUNIDADES</t>
  </si>
  <si>
    <t>26108</t>
  </si>
  <si>
    <t>CONSEJO DE LA JUVENTUD DE ESPAÑA</t>
  </si>
  <si>
    <t>26109</t>
  </si>
  <si>
    <t>AGENCIA ESPAÑOLA DE CONSUMO, SEG. ALIMENTARIA Y NUTRICIÓN</t>
  </si>
  <si>
    <t>26401</t>
  </si>
  <si>
    <t>AGENCIA ESPAÑOLA DE MEDICAM. Y PRODUCTOS SANITARIOS</t>
  </si>
  <si>
    <t>27102</t>
  </si>
  <si>
    <t>INSTITUTO DE CONTABILIDAD Y AUDITORÍA DE CUENTAS</t>
  </si>
  <si>
    <t>27107</t>
  </si>
  <si>
    <t>INSTITUTO DE SALUD CARLOS III</t>
  </si>
  <si>
    <t>15102</t>
  </si>
  <si>
    <t>INSTITUTO NACIONAL DE ADMINISTRACIÓN PÚBLICA</t>
  </si>
  <si>
    <t>26101</t>
  </si>
  <si>
    <t>INSTITUTO DE LA JUVENTUD</t>
  </si>
  <si>
    <t>EJECUCIÓN DE INVERSIONES REALES DE LAS ENTIDADES DEL SECTOR PÚBLICO ADMINISTRATIVO CON PRESUPUESTO ESTIMATIVO DEL EJERCICIO 2016 HASTA EL 31 DE DICIEMBRE</t>
  </si>
  <si>
    <t>Inversión inicial (*)</t>
  </si>
  <si>
    <t>Inversión real</t>
  </si>
  <si>
    <t>(*) Inversión presupuestada en el Anexo de inversiones reales y programación plurianual (distribución orgánica)</t>
  </si>
  <si>
    <t>CON DETALLE DE ENTIDAD</t>
  </si>
  <si>
    <t>Entidad</t>
  </si>
  <si>
    <t>CENTRO DE INVESTIGACIÓN BIOMÉDICA EN RED</t>
  </si>
  <si>
    <t>TRABAJO PENITENCIARIO Y FORMACIÓN PARA EL EMPLEO</t>
  </si>
  <si>
    <t>COMISIÓN NACIONAL DEL MERCADO DE VALORES</t>
  </si>
  <si>
    <t>CONSORCIO BARCELONA SUPERCOMPUTING CENTER - CENTRO NACIONAL DE SUPERCOMPUTACIÓN</t>
  </si>
  <si>
    <t>CENTRO UNIVERSITARIO DE LA DEFENSA UBICADO EN LA ESCUELA NAVAL MILITAR DE MARÍN</t>
  </si>
  <si>
    <t>CASA ÁRABE</t>
  </si>
  <si>
    <t>CONSORCIO DE ACTIVIDADES LOGÍSTICAS, EMPRESARIALES, TECNOLÓGICAS, AMBIENTALES Y DE SERVICIOS DE LA BAHÍA DE CÁDIZ</t>
  </si>
  <si>
    <t>CENTRO UNIVERSITARIO DE LA DEFENSA UBICADO EN LA ACADEMIA GENERAL DEL AIRE DE SAN JAVIER</t>
  </si>
  <si>
    <t>CASA DEL MEDITERRÁNEO</t>
  </si>
  <si>
    <t>CENTRO UNIVERSITARIO DE LA DEFENSA UBICADO EN LA ACADEMIA GENERAL MILITAR DE ZARAGOZA</t>
  </si>
  <si>
    <t>CONSORCIO PARA EL EQUIPAMIENTO Y EXPLOTACIÓN DEL LABORATORIO SUBTERRÁNEO DE CANFRANC</t>
  </si>
  <si>
    <t>CASA ÁFRICA</t>
  </si>
  <si>
    <t>CONSORCIO DE LA ZONA ESPECIAL CANARIA</t>
  </si>
  <si>
    <t>INSTITUTO DE ASTROFÍSICA DE CANARIAS</t>
  </si>
  <si>
    <t>CENTRO SEFARAD-ISRAEL</t>
  </si>
  <si>
    <t>CENTRO UNIVERSITARIO DE LA DEFENSA UBICADO EN LA ACADEMIA CENTRAL DE LA DEFENSA</t>
  </si>
  <si>
    <t>CENTRO UNIVERSITARIO DE LA GUARDIA CIVIL</t>
  </si>
  <si>
    <t>CIBER DE ENFERMEDADES NEURODEGENERATIVAS</t>
  </si>
  <si>
    <t>EJECUCIÓN DE INVERSIONES REALES DEL SECTOR PÚBLICO EMPRESARIAL Y FUNDACIONAL DEL EJERCICIO 2016 HASTA EL 31 DE DICICIEMBRE</t>
  </si>
  <si>
    <t>EJECUCIÓN DE INVERSIONES REALES DEL SECTOR PÚBLICO EMPRESARIAL Y FUNDACIONAL DEL EJERCICIO 2016 HASTA EL 31 DE DICIEMBRE</t>
  </si>
  <si>
    <t>ADIF-Alta Velocidad</t>
  </si>
  <si>
    <t>ADMINISTRADOR DE INFRAESTRUCTURAS FERROVIARIAS</t>
  </si>
  <si>
    <t>COMPAÑÍA ESPAÑOLA DE SEGUROS DE CRED. A LA EXPORTACIÓN, S.A., COMPAÑÍA DE SEG. Y REASEG.</t>
  </si>
  <si>
    <t>CONSORCIO DE COMPENSACIÓN DE SEGUROS</t>
  </si>
  <si>
    <t>CORPORACIÓN DE RADIO Y TELEVISIÓN ESPAÑOLA, S.A.</t>
  </si>
  <si>
    <t>ENAIRE (GRUPO)</t>
  </si>
  <si>
    <t>FUNDACIÓN CENTRO NACIONAL DEL VIDRIO</t>
  </si>
  <si>
    <t>LOGIRAIL, S.A.</t>
  </si>
  <si>
    <t>PUERTOS DEL ESTADO Y AUTORIDADES PORTUARIAS (CONSOLIDADO)</t>
  </si>
  <si>
    <t>RENFE-OPERADORA (GRUPO)</t>
  </si>
  <si>
    <t>SOCIEDAD DE INFRAEST.Y EQUIPAMIENTOS PENITENCIARIOS S.M.E., S.A.</t>
  </si>
  <si>
    <t>SOCIEDAD DE SALVAMENTO Y SEGURIDAD MARÍTIMA</t>
  </si>
  <si>
    <t>SOCIEDAD ESTATAL DE PARTICIPACIONES INDUSTRIALES (SEPI) (CONSOLIDADO)</t>
  </si>
  <si>
    <t>SOCIEDAD MERCANTIL ESTATAL AGUAS DE LAS CUENCAS DE ESPAÑA, S.A.</t>
  </si>
  <si>
    <t>AGUAS DE LAS CUENCAS MEDITERRÁNEAS, S.A.</t>
  </si>
  <si>
    <t>CENTRO INTERMODAL DE LOGISTICA, S.A.</t>
  </si>
  <si>
    <t>CONSORCI ZF INTERNACIONAL, S.A.</t>
  </si>
  <si>
    <t>CONSORCIO DE LA ZONA FRANCA DE BARCELONA</t>
  </si>
  <si>
    <t>EMPRESA NACIONAL DE RESIDUOS RADIACTIVOS, S.A.</t>
  </si>
  <si>
    <t>FUNDACIÓN DE LOS FERROCARRILES ESPAÑOLES</t>
  </si>
  <si>
    <t>INSTITUTO PARA DIVERSIFICACIÓN Y AHORRO DE LA ENERGÍA</t>
  </si>
  <si>
    <t>SOCIEDAD ESTATAL DE INFRAESTR. DEL TRANSPORTE TERRESTRE, S.M.E., S.A.</t>
  </si>
  <si>
    <t>SOCIEDAD MERCANTIL ESTATAL DE INFRAESTRUCTURAS AGRARIAS, S.A.</t>
  </si>
  <si>
    <t>WORLD TRADE CENTER BARCELONA, S.A.</t>
  </si>
  <si>
    <t>APARCAMIENTOS SUBTERRÁNEOS DE VIGO, S.L.</t>
  </si>
  <si>
    <t>CONSORCIO DE LA ZONA FRANCA DE VIGO</t>
  </si>
  <si>
    <t>FUNDACIÓN CENTRO TECNOLÓGICO AGROALIMENTARIO DE LUGO</t>
  </si>
  <si>
    <t>FUNDACIÓN ESPAÑOLA PARA LA CIENCIA Y LA TECNOLOGÍA</t>
  </si>
  <si>
    <t>VIGO ACTIVO, S.A., SCR.</t>
  </si>
  <si>
    <t>APARCAMIENTO ZONA FRANCA, S.L.</t>
  </si>
  <si>
    <t>CONSORCIO DE LA ZONA FRANCA DE CÁDIZ</t>
  </si>
  <si>
    <t>EXPASA, AGRICULTURA Y GANADERÍA, S.A.</t>
  </si>
  <si>
    <t>FUNDACIÓN BIODIVERSIDAD</t>
  </si>
  <si>
    <t>FUNDACIÓN ESCUELA DE ORGANIZACIÓN INDUSTRIAL</t>
  </si>
  <si>
    <t>LA ALMORAIMA, S.A.</t>
  </si>
  <si>
    <t>SERVICIOS DOCUMENTALES DE ANDALUCÍA, S.L.</t>
  </si>
  <si>
    <t>SERVIPORT ANDALUCIA S.A.</t>
  </si>
  <si>
    <t>SOCIEDAD DE GESTIÓN DEL PROYECTO ALETAS, S.A.</t>
  </si>
  <si>
    <r>
      <t xml:space="preserve">SOCIEDAD MERCANTIL ESTATAL DE GESTIÓN INMOBILIARIA DE PATRIMONIO ,S.A. </t>
    </r>
    <r>
      <rPr>
        <vertAlign val="superscript"/>
        <sz val="8"/>
        <color indexed="8"/>
        <rFont val="Arial"/>
        <family val="2"/>
      </rPr>
      <t>(1)</t>
    </r>
  </si>
  <si>
    <t>(1) El importe negativo de inversión real en Andalucía se corresponde con una regularización por una menor inversión en el control de calidad de las obras en un inmueble propiedad de SEGIPSA en Sevilla, según la información facilitada por la propia entidad.</t>
  </si>
  <si>
    <t>EUROPEAN BULK HANDLING INSTALLATION, S.A.</t>
  </si>
  <si>
    <t>FUNDACIÓN LABORAL DE MINUSVÁLIDOS SANTA BÁRBARA</t>
  </si>
  <si>
    <t>CONSORCIO VALENCIA 2007</t>
  </si>
  <si>
    <t>VALENCIA PLATAFORMA INTERMODAL Y LOGíSTICA, S.A.</t>
  </si>
  <si>
    <t>SERVICIOS Y ESTUDIOS PARA LA NAVEGACIÓN AÉREA Y LA SEG. AERON., S.A.</t>
  </si>
  <si>
    <t>FUNDACIÓN OBSERVATORIO AMBIENTAL GRANADILLA</t>
  </si>
  <si>
    <r>
      <t>ADIF-Alta Velocidad</t>
    </r>
    <r>
      <rPr>
        <vertAlign val="superscript"/>
        <sz val="8"/>
        <rFont val="Arial"/>
        <family val="2"/>
      </rPr>
      <t xml:space="preserve"> (1)</t>
    </r>
  </si>
  <si>
    <t>SOCIEDAD MERCANTIL ESTATAL CANAL DE NAVARRA, S.A.</t>
  </si>
  <si>
    <t>(1) El importe negativo de inversión real en la Comunidad Foral de Navarra se corresponde con una regularización de provisión por expropiaciones devengadas a cierre del ejercicio anterior en el proyecto "L.A.V. Zaragoza-Pamplona (Castejón-Pamplona)", según la información facilitada por la propia entidad.</t>
  </si>
  <si>
    <t>AXIS PARTICIPACIONES EMPRESARIALES SGEIC, S.A., S.M.E.</t>
  </si>
  <si>
    <t>CENTRO PARA EL DESARROLLO TECNOLÓGICO INDUSTRIAL</t>
  </si>
  <si>
    <t>COMPAÑÍA ESPAÑOLA DE FINANCIACIÓN DEL DESARROLLO COFIDES, S.A., S.M.E.</t>
  </si>
  <si>
    <t>COMPAÑÍA ESPAÑOLA DE REAFIANZAMIENTO, S.A.</t>
  </si>
  <si>
    <t>EMPRESA NACIONAL DE INNOVACION, S.A.</t>
  </si>
  <si>
    <t>ENAJENACIÓN DE MATERIALES FERROVIARIOS, S.A.</t>
  </si>
  <si>
    <t>FABRICA NACIONAL DE MONEDA Y TIMBRE-REAL CASA DE LA MONEDA</t>
  </si>
  <si>
    <t>FONDO DE REESTRUCTURACIÓN ORDENADA BANCARIA</t>
  </si>
  <si>
    <t>FUNDACIÓN CENTRO INVESTIG. DE ENFERMEDADES NEUROLÓGICAS</t>
  </si>
  <si>
    <t>FUNDACIÓN CENTRO NAC. DE INVESTIG. CARDIOVASCULARES CARLOS III</t>
  </si>
  <si>
    <t>FUNDACIÓN CENTRO NAC. DE INVESTIG. ONCOLÓGICAS CARLOS III</t>
  </si>
  <si>
    <t>FUNDACIÓN COLECCIÓN THYSSEN BORNEMISZA</t>
  </si>
  <si>
    <t>FUNDACIÓN DEL TEATRO REAL</t>
  </si>
  <si>
    <t>FUNDACIÓN ENAIRE</t>
  </si>
  <si>
    <t>FUNDACIÓN ESPAÑOLA PARA LA COOP. INTER, SALUD Y POLÍTICA SOCIAL</t>
  </si>
  <si>
    <t>FUNDACIÓN ESTATAL PARA LA FORMACIÓN EN EL EMPLEO</t>
  </si>
  <si>
    <t>FUNDACIÓN GENERAL DE LA UNIVERSIDAD NAC. EDUCACIÓN A DISTANCIA</t>
  </si>
  <si>
    <t>FUNDACIÓN INTERNA.Y PARA IBEROAM. DE ADMÓN.Y POLÍT. PÚBLICAS</t>
  </si>
  <si>
    <t>FUNDACIÓN LÁZARO GALDIANO</t>
  </si>
  <si>
    <t>FUNDACIÓN PARA LA PREVENCIÓN DE RIESGOS LABORALES</t>
  </si>
  <si>
    <t>FUNDACIÓN PLURALISMO Y CONVIVENCIA</t>
  </si>
  <si>
    <t>FUNDACIÓN RESIDENCIA DE ESTUDIANTES</t>
  </si>
  <si>
    <t>FUNDACIÓN SEPI, F.S.P.</t>
  </si>
  <si>
    <t>FUNDACIÓN SERVICIO INTERCONFEDERAL DE MEDIACIÓN Y ARBITRAJE</t>
  </si>
  <si>
    <t>FUNDACIÓN VÍCTIMAS DEL TERRORISMO</t>
  </si>
  <si>
    <t>INGENIERÍA DE SISTEMAS PARA LA DEFENSA DE ESPAÑA, S.A., S.M.E., M.P.</t>
  </si>
  <si>
    <t>INGENIERÍA Y ECONOMÍA DEL TRANSPORTE, S.A.</t>
  </si>
  <si>
    <t>INSTITUTO DE CRÉDITO OFICIAL</t>
  </si>
  <si>
    <t>MUSEO NACIONAL DEL PRADO DIFUSIÓN, S.A.</t>
  </si>
  <si>
    <t>PECOVASA RENFE MERCANCÍAS, S.A.</t>
  </si>
  <si>
    <t>PORTEL SERVICIOS TELEMÁTICOS, S.A.</t>
  </si>
  <si>
    <t>SEPES ENTIDAD PÚBLICA EMPRESARIAL DE SUELO(EPE SUELO)(CONSOLIDADO)</t>
  </si>
  <si>
    <t>SOCIEDAD ESP. DE ESTUDIOS PARA LA COM. FIJA A TRAVÉS DEL ESTRECHO DE GIBRALTAR, S.M.E., S.A.</t>
  </si>
  <si>
    <t>SOCIEDAD ESTATAL ESPAÑA, EXPANSIÓN EXTERIOR, S.A.</t>
  </si>
  <si>
    <t>SOCIEDAD ESTATAL LOTERÍAS Y APUESTAS DEL ESTADO, S.M.E., S.A.</t>
  </si>
  <si>
    <t>SOCIEDAD MERCANTIL ESTATAL DE ACCIÓN CULTURAL, S.A.</t>
  </si>
  <si>
    <t>SOCIEDAD MERCANTIL ESTATAL DE GESTIÓN INMOBILIARIA DE PATRIMONIO ,S.A.</t>
  </si>
  <si>
    <t>SOCIEDAD MERCANTIL ESTATAL PARA LA GESTIÓN DE LA INNOVACIÓN Y LAS TEC. TURÍST., S.A.</t>
  </si>
  <si>
    <r>
      <t>FUNDACIÓN CIUDAD DE LA ENERGIA-CIUDEN</t>
    </r>
    <r>
      <rPr>
        <vertAlign val="superscript"/>
        <sz val="8"/>
        <color indexed="8"/>
        <rFont val="Arial"/>
        <family val="2"/>
      </rPr>
      <t xml:space="preserve"> (1)</t>
    </r>
  </si>
  <si>
    <t>INSTITUTO NACIONAL DE CIBERSEGURIDAD DE ESPAÑA,S.A.</t>
  </si>
  <si>
    <t>REDALSA, S.A.</t>
  </si>
  <si>
    <t>(1) El importe negativo de inversión real en la Comunidad de Castilla y León se corresponde con bajas de elementos del inmovilizado en curso, según la información facilitada por la propia entidad.</t>
  </si>
  <si>
    <t>ENTIDAD PÚBLICA EMPRESARIAL RED.ES</t>
  </si>
  <si>
    <t>ICEX ESPAÑA EXPORTACIÓN E INVERSIONES</t>
  </si>
  <si>
    <t>PARADORES DE TURISMO DE ESPAÑA, S.A.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</si>
</sst>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name val="Arial"/>
    </font>
    <font>
      <sz val="8"/>
      <name val="Arial"/>
      <family val="2"/>
    </font>
    <font>
      <sz val="10"/>
      <name val="Arial"/>
      <family val="2"/>
    </font>
    <font>
      <sz val="8"/>
      <name val="Arial"/>
      <family val="2"/>
    </font>
    <font>
      <sz val="8"/>
      <name val="Times New Roman"/>
      <family val="1"/>
    </font>
    <font>
      <b/>
      <sz val="10"/>
      <color indexed="12"/>
      <name val="Arial"/>
      <family val="2"/>
    </font>
    <font>
      <sz val="8"/>
      <color indexed="8"/>
      <name val="Arial"/>
      <family val="2"/>
    </font>
    <font>
      <sz val="10"/>
      <color indexed="8"/>
      <name val="Arial"/>
      <family val="2"/>
    </font>
    <font>
      <sz val="9"/>
      <name val="Arial"/>
      <family val="2"/>
    </font>
    <font>
      <sz val="10"/>
      <color theme="1"/>
      <name val="Arial"/>
      <family val="2"/>
    </font>
    <font>
      <b/>
      <sz val="8"/>
      <color theme="1"/>
      <name val="Arial"/>
      <family val="2"/>
    </font>
    <font>
      <b/>
      <sz val="8"/>
      <name val="Arial"/>
      <family val="2"/>
    </font>
    <font>
      <sz val="8"/>
      <color theme="1"/>
      <name val="Arial"/>
      <family val="2"/>
    </font>
    <font>
      <vertAlign val="superscript"/>
      <sz val="8"/>
      <color indexed="8"/>
      <name val="Arial"/>
      <family val="2"/>
    </font>
    <font>
      <vertAlign val="superscript"/>
      <sz val="8"/>
      <name val="Arial"/>
      <family val="2"/>
    </font>
  </fonts>
  <fills count="3">
    <fill>
      <patternFill patternType="none"/>
    </fill>
    <fill>
      <patternFill patternType="gray125"/>
    </fill>
    <fill>
      <patternFill patternType="solid">
        <fgColor indexed="22"/>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s>
  <cellStyleXfs count="2">
    <xf numFmtId="0" fontId="0" fillId="0" borderId="0"/>
    <xf numFmtId="9" fontId="2" fillId="0" borderId="0" applyFont="0" applyFill="0" applyBorder="0" applyAlignment="0" applyProtection="0"/>
  </cellStyleXfs>
  <cellXfs count="128">
    <xf numFmtId="0" fontId="0" fillId="0" borderId="0" xfId="0"/>
    <xf numFmtId="0" fontId="2" fillId="0" borderId="1" xfId="0" applyFont="1" applyFill="1" applyBorder="1"/>
    <xf numFmtId="4" fontId="3" fillId="0" borderId="1" xfId="0" applyNumberFormat="1" applyFont="1" applyBorder="1" applyAlignment="1">
      <alignment horizontal="right"/>
    </xf>
    <xf numFmtId="4" fontId="4" fillId="0" borderId="1" xfId="0" applyNumberFormat="1" applyFont="1" applyBorder="1" applyAlignment="1">
      <alignment horizontal="right"/>
    </xf>
    <xf numFmtId="0" fontId="5" fillId="0" borderId="0" xfId="0" applyFont="1" applyAlignment="1">
      <alignment horizontal="centerContinuous" wrapText="1"/>
    </xf>
    <xf numFmtId="0" fontId="0" fillId="0" borderId="0" xfId="0" applyAlignment="1">
      <alignment horizontal="righ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0" borderId="0" xfId="0" applyFont="1"/>
    <xf numFmtId="4" fontId="0" fillId="0" borderId="4" xfId="0" applyNumberFormat="1" applyBorder="1"/>
    <xf numFmtId="4" fontId="0" fillId="0" borderId="5" xfId="0" applyNumberFormat="1" applyBorder="1"/>
    <xf numFmtId="164" fontId="0" fillId="0" borderId="5" xfId="0" applyNumberFormat="1" applyBorder="1"/>
    <xf numFmtId="0" fontId="3" fillId="0" borderId="0" xfId="0" applyFont="1"/>
    <xf numFmtId="0" fontId="0" fillId="0" borderId="0" xfId="0" applyAlignment="1"/>
    <xf numFmtId="0" fontId="5" fillId="2" borderId="6" xfId="0" applyFont="1" applyFill="1" applyBorder="1" applyAlignment="1">
      <alignment horizontal="centerContinuous" vertical="center"/>
    </xf>
    <xf numFmtId="0" fontId="6" fillId="0" borderId="0" xfId="0" applyFont="1" applyBorder="1" applyAlignment="1">
      <alignment horizontal="left" wrapText="1"/>
    </xf>
    <xf numFmtId="4" fontId="6" fillId="0" borderId="4" xfId="0" applyNumberFormat="1" applyFont="1" applyBorder="1" applyAlignment="1">
      <alignment horizontal="right" wrapText="1"/>
    </xf>
    <xf numFmtId="164" fontId="3" fillId="0" borderId="5" xfId="0" applyNumberFormat="1" applyFont="1" applyBorder="1"/>
    <xf numFmtId="0" fontId="5" fillId="2" borderId="3" xfId="0" applyFont="1" applyFill="1" applyBorder="1" applyAlignment="1"/>
    <xf numFmtId="4" fontId="5" fillId="2" borderId="2" xfId="0" applyNumberFormat="1" applyFont="1" applyFill="1" applyBorder="1" applyAlignment="1">
      <alignment horizontal="right" wrapText="1"/>
    </xf>
    <xf numFmtId="164" fontId="5" fillId="2" borderId="3" xfId="0" applyNumberFormat="1" applyFont="1" applyFill="1" applyBorder="1"/>
    <xf numFmtId="0" fontId="2" fillId="0" borderId="0" xfId="0" applyFont="1" applyAlignment="1">
      <alignment horizontal="right"/>
    </xf>
    <xf numFmtId="4" fontId="0" fillId="0" borderId="0" xfId="0" applyNumberFormat="1"/>
    <xf numFmtId="49" fontId="0" fillId="0" borderId="1" xfId="0" applyNumberFormat="1" applyBorder="1"/>
    <xf numFmtId="49" fontId="5" fillId="0" borderId="0" xfId="0" applyNumberFormat="1" applyFont="1" applyAlignment="1">
      <alignment horizontal="centerContinuous" wrapText="1"/>
    </xf>
    <xf numFmtId="49" fontId="0" fillId="0" borderId="0" xfId="0" applyNumberFormat="1"/>
    <xf numFmtId="49" fontId="5" fillId="2" borderId="2" xfId="0" applyNumberFormat="1" applyFont="1" applyFill="1" applyBorder="1" applyAlignment="1">
      <alignment horizontal="centerContinuous" vertical="center"/>
    </xf>
    <xf numFmtId="49" fontId="6" fillId="0" borderId="7" xfId="0" applyNumberFormat="1" applyFont="1" applyBorder="1" applyAlignment="1">
      <alignment horizontal="center" wrapText="1"/>
    </xf>
    <xf numFmtId="49" fontId="5" fillId="2" borderId="6" xfId="0" applyNumberFormat="1" applyFont="1" applyFill="1" applyBorder="1" applyAlignment="1"/>
    <xf numFmtId="49" fontId="6" fillId="0" borderId="0" xfId="0" quotePrefix="1" applyNumberFormat="1" applyFont="1" applyFill="1" applyBorder="1" applyAlignment="1"/>
    <xf numFmtId="49" fontId="2" fillId="0" borderId="0" xfId="0" applyNumberFormat="1" applyFont="1"/>
    <xf numFmtId="49" fontId="7" fillId="0" borderId="7" xfId="0" applyNumberFormat="1" applyFont="1" applyBorder="1" applyAlignment="1">
      <alignment horizontal="left" wrapText="1"/>
    </xf>
    <xf numFmtId="49" fontId="5" fillId="0" borderId="0" xfId="0" applyNumberFormat="1" applyFont="1" applyFill="1" applyAlignment="1">
      <alignment horizontal="centerContinuous" wrapText="1"/>
    </xf>
    <xf numFmtId="0" fontId="5" fillId="0" borderId="0" xfId="0" applyFont="1" applyFill="1" applyAlignment="1">
      <alignment horizontal="centerContinuous" wrapText="1"/>
    </xf>
    <xf numFmtId="0" fontId="2" fillId="0" borderId="0" xfId="0" applyFont="1" applyBorder="1"/>
    <xf numFmtId="164" fontId="3" fillId="0" borderId="0" xfId="0" applyNumberFormat="1" applyFont="1" applyBorder="1"/>
    <xf numFmtId="0" fontId="0" fillId="0" borderId="0" xfId="0" applyBorder="1"/>
    <xf numFmtId="0" fontId="0" fillId="0" borderId="1" xfId="0" applyBorder="1"/>
    <xf numFmtId="4" fontId="1" fillId="0" borderId="1" xfId="0" applyNumberFormat="1" applyFont="1" applyBorder="1" applyAlignment="1">
      <alignment horizontal="right"/>
    </xf>
    <xf numFmtId="0" fontId="5" fillId="2" borderId="2" xfId="0" applyFont="1" applyFill="1" applyBorder="1" applyAlignment="1">
      <alignment horizontal="centerContinuous" vertical="center"/>
    </xf>
    <xf numFmtId="4" fontId="9" fillId="0" borderId="8" xfId="0" applyNumberFormat="1" applyFont="1" applyBorder="1"/>
    <xf numFmtId="164" fontId="9" fillId="0" borderId="8" xfId="0" applyNumberFormat="1" applyFont="1" applyBorder="1" applyAlignment="1">
      <alignment horizontal="right"/>
    </xf>
    <xf numFmtId="0" fontId="1" fillId="0" borderId="0" xfId="0" applyFont="1"/>
    <xf numFmtId="0" fontId="9" fillId="0" borderId="4" xfId="0" applyFont="1" applyBorder="1" applyAlignment="1">
      <alignment horizontal="left"/>
    </xf>
    <xf numFmtId="4" fontId="9" fillId="0" borderId="4" xfId="0" applyNumberFormat="1" applyFont="1" applyBorder="1"/>
    <xf numFmtId="164" fontId="9" fillId="0" borderId="4" xfId="0" applyNumberFormat="1" applyFont="1" applyBorder="1" applyAlignment="1">
      <alignment horizontal="right"/>
    </xf>
    <xf numFmtId="4" fontId="2" fillId="0" borderId="4" xfId="0" applyNumberFormat="1" applyFont="1" applyBorder="1"/>
    <xf numFmtId="0" fontId="9" fillId="0" borderId="9" xfId="0" applyFont="1" applyBorder="1" applyAlignment="1">
      <alignment horizontal="left"/>
    </xf>
    <xf numFmtId="4" fontId="9" fillId="0" borderId="9" xfId="0" applyNumberFormat="1" applyFont="1" applyBorder="1"/>
    <xf numFmtId="0" fontId="5" fillId="2" borderId="10" xfId="0" applyFont="1" applyFill="1" applyBorder="1"/>
    <xf numFmtId="4" fontId="5" fillId="2" borderId="9" xfId="0" applyNumberFormat="1" applyFont="1" applyFill="1" applyBorder="1"/>
    <xf numFmtId="164" fontId="5" fillId="2" borderId="2" xfId="0" applyNumberFormat="1" applyFont="1" applyFill="1" applyBorder="1" applyAlignment="1">
      <alignment horizontal="right"/>
    </xf>
    <xf numFmtId="0" fontId="7" fillId="0" borderId="0" xfId="0" quotePrefix="1" applyFont="1" applyFill="1" applyBorder="1" applyAlignment="1"/>
    <xf numFmtId="0" fontId="2" fillId="0" borderId="0" xfId="0" applyFont="1" applyAlignment="1"/>
    <xf numFmtId="0" fontId="5" fillId="2" borderId="3" xfId="0" applyFont="1" applyFill="1" applyBorder="1" applyAlignment="1">
      <alignment horizontal="centerContinuous" vertical="center" wrapText="1"/>
    </xf>
    <xf numFmtId="0" fontId="10" fillId="0" borderId="7" xfId="0" applyFont="1" applyBorder="1" applyAlignment="1">
      <alignment horizontal="left"/>
    </xf>
    <xf numFmtId="0" fontId="10" fillId="0" borderId="0" xfId="0" applyFont="1" applyBorder="1"/>
    <xf numFmtId="0" fontId="10" fillId="0" borderId="5" xfId="0" applyFont="1" applyBorder="1"/>
    <xf numFmtId="4" fontId="10" fillId="0" borderId="4" xfId="0" applyNumberFormat="1" applyFont="1" applyBorder="1"/>
    <xf numFmtId="4" fontId="10" fillId="0" borderId="0" xfId="0" applyNumberFormat="1" applyFont="1"/>
    <xf numFmtId="164" fontId="10" fillId="0" borderId="8" xfId="0" applyNumberFormat="1" applyFont="1" applyBorder="1"/>
    <xf numFmtId="164" fontId="11" fillId="0" borderId="0" xfId="0" applyNumberFormat="1" applyFont="1"/>
    <xf numFmtId="0" fontId="11" fillId="0" borderId="0" xfId="0" applyFont="1"/>
    <xf numFmtId="0" fontId="1" fillId="0" borderId="7" xfId="0" applyFont="1" applyBorder="1"/>
    <xf numFmtId="0" fontId="1" fillId="0" borderId="0" xfId="0" applyFont="1" applyBorder="1" applyAlignment="1">
      <alignment horizontal="left"/>
    </xf>
    <xf numFmtId="0" fontId="1" fillId="0" borderId="5" xfId="0" applyFont="1" applyBorder="1" applyAlignment="1">
      <alignment horizontal="left"/>
    </xf>
    <xf numFmtId="4" fontId="1" fillId="0" borderId="4" xfId="0" applyNumberFormat="1" applyFont="1" applyBorder="1"/>
    <xf numFmtId="4" fontId="1" fillId="0" borderId="0" xfId="0" applyNumberFormat="1" applyFont="1"/>
    <xf numFmtId="164" fontId="12" fillId="0" borderId="4" xfId="0" applyNumberFormat="1" applyFont="1" applyBorder="1"/>
    <xf numFmtId="0" fontId="12" fillId="0" borderId="0" xfId="0" applyFont="1" applyBorder="1"/>
    <xf numFmtId="0" fontId="12" fillId="0" borderId="5" xfId="0" applyFont="1" applyBorder="1"/>
    <xf numFmtId="4" fontId="12" fillId="0" borderId="4" xfId="0" applyNumberFormat="1" applyFont="1" applyBorder="1"/>
    <xf numFmtId="0" fontId="11" fillId="0" borderId="7" xfId="0" applyFont="1" applyBorder="1"/>
    <xf numFmtId="164" fontId="10" fillId="0" borderId="4" xfId="0" applyNumberFormat="1" applyFont="1" applyBorder="1"/>
    <xf numFmtId="0" fontId="1" fillId="0" borderId="0" xfId="0" applyNumberFormat="1" applyFont="1" applyBorder="1" applyAlignment="1">
      <alignment horizontal="left"/>
    </xf>
    <xf numFmtId="0" fontId="11" fillId="0" borderId="0" xfId="0" applyNumberFormat="1" applyFont="1" applyBorder="1" applyAlignment="1">
      <alignment horizontal="left"/>
    </xf>
    <xf numFmtId="0" fontId="11" fillId="0" borderId="5" xfId="0" applyFont="1" applyBorder="1" applyAlignment="1">
      <alignment horizontal="left"/>
    </xf>
    <xf numFmtId="4" fontId="11" fillId="0" borderId="4" xfId="0" applyNumberFormat="1" applyFont="1" applyBorder="1"/>
    <xf numFmtId="4" fontId="11" fillId="0" borderId="0" xfId="0" applyNumberFormat="1" applyFont="1"/>
    <xf numFmtId="164" fontId="11" fillId="0" borderId="4" xfId="0" applyNumberFormat="1" applyFont="1" applyBorder="1"/>
    <xf numFmtId="0" fontId="11" fillId="0" borderId="0" xfId="0" applyFont="1" applyBorder="1" applyAlignment="1">
      <alignment horizontal="left"/>
    </xf>
    <xf numFmtId="0" fontId="6" fillId="0" borderId="0" xfId="0" quotePrefix="1" applyFont="1" applyFill="1" applyBorder="1" applyAlignment="1"/>
    <xf numFmtId="164" fontId="0" fillId="0" borderId="0" xfId="0" applyNumberFormat="1"/>
    <xf numFmtId="164" fontId="2" fillId="0" borderId="0" xfId="0" applyNumberFormat="1" applyFont="1"/>
    <xf numFmtId="164" fontId="10" fillId="0" borderId="8" xfId="0" applyNumberFormat="1" applyFont="1" applyBorder="1" applyAlignment="1">
      <alignment horizontal="right"/>
    </xf>
    <xf numFmtId="164" fontId="12" fillId="0" borderId="4" xfId="0" applyNumberFormat="1" applyFont="1" applyBorder="1" applyAlignment="1">
      <alignment horizontal="right"/>
    </xf>
    <xf numFmtId="164" fontId="1" fillId="0" borderId="0" xfId="0" applyNumberFormat="1" applyFont="1"/>
    <xf numFmtId="164" fontId="10" fillId="0" borderId="4" xfId="0" applyNumberFormat="1" applyFont="1" applyBorder="1" applyAlignment="1">
      <alignment horizontal="right"/>
    </xf>
    <xf numFmtId="4" fontId="12" fillId="0" borderId="0" xfId="0" applyNumberFormat="1" applyFont="1"/>
    <xf numFmtId="0" fontId="12" fillId="0" borderId="7" xfId="0" applyFont="1" applyBorder="1" applyAlignment="1">
      <alignment horizontal="left"/>
    </xf>
    <xf numFmtId="164" fontId="11" fillId="0" borderId="0" xfId="0" applyNumberFormat="1" applyFont="1" applyBorder="1"/>
    <xf numFmtId="0" fontId="11" fillId="0" borderId="0" xfId="0" applyFont="1" applyBorder="1"/>
    <xf numFmtId="164" fontId="1" fillId="0" borderId="0" xfId="0" applyNumberFormat="1" applyFont="1" applyBorder="1"/>
    <xf numFmtId="0" fontId="1" fillId="0" borderId="0" xfId="0" applyFont="1" applyBorder="1"/>
    <xf numFmtId="4" fontId="11" fillId="0" borderId="0" xfId="0" applyNumberFormat="1" applyFont="1" applyBorder="1"/>
    <xf numFmtId="164" fontId="0" fillId="0" borderId="0" xfId="0" applyNumberFormat="1" applyAlignment="1">
      <alignment horizontal="right"/>
    </xf>
    <xf numFmtId="4" fontId="10" fillId="0" borderId="8" xfId="0" applyNumberFormat="1" applyFont="1" applyBorder="1"/>
    <xf numFmtId="164" fontId="5" fillId="2" borderId="2" xfId="0" applyNumberFormat="1" applyFont="1" applyFill="1" applyBorder="1" applyAlignment="1">
      <alignment horizontal="right" wrapText="1"/>
    </xf>
    <xf numFmtId="0" fontId="1" fillId="0" borderId="0" xfId="0" applyFont="1" applyAlignment="1"/>
    <xf numFmtId="164" fontId="4" fillId="0" borderId="1" xfId="1" applyNumberFormat="1" applyFont="1" applyBorder="1" applyAlignment="1">
      <alignment horizontal="right"/>
    </xf>
    <xf numFmtId="164" fontId="5" fillId="0" borderId="0" xfId="1" applyNumberFormat="1" applyFont="1" applyFill="1" applyAlignment="1">
      <alignment horizontal="centerContinuous" wrapText="1"/>
    </xf>
    <xf numFmtId="164" fontId="0" fillId="0" borderId="0" xfId="1" applyNumberFormat="1" applyFont="1" applyAlignment="1">
      <alignment horizontal="right"/>
    </xf>
    <xf numFmtId="164" fontId="5" fillId="2" borderId="3" xfId="1" applyNumberFormat="1" applyFont="1" applyFill="1" applyBorder="1" applyAlignment="1">
      <alignment horizontal="center" vertical="center" wrapText="1"/>
    </xf>
    <xf numFmtId="164" fontId="0" fillId="0" borderId="5" xfId="1" applyNumberFormat="1" applyFont="1" applyBorder="1"/>
    <xf numFmtId="164" fontId="5" fillId="2" borderId="3" xfId="1" applyNumberFormat="1" applyFont="1" applyFill="1" applyBorder="1"/>
    <xf numFmtId="164" fontId="0" fillId="0" borderId="0" xfId="1" applyNumberFormat="1" applyFont="1" applyAlignment="1"/>
    <xf numFmtId="164" fontId="0" fillId="0" borderId="0" xfId="1" applyNumberFormat="1" applyFont="1"/>
    <xf numFmtId="49" fontId="6" fillId="0" borderId="7" xfId="0" applyNumberFormat="1" applyFont="1" applyFill="1" applyBorder="1" applyAlignment="1">
      <alignment wrapText="1"/>
    </xf>
    <xf numFmtId="4" fontId="6" fillId="0" borderId="4" xfId="0" applyNumberFormat="1" applyFont="1" applyFill="1" applyBorder="1" applyAlignment="1">
      <alignment horizontal="right" wrapText="1"/>
    </xf>
    <xf numFmtId="164" fontId="1" fillId="0" borderId="5" xfId="0" applyNumberFormat="1" applyFont="1" applyBorder="1"/>
    <xf numFmtId="49" fontId="6" fillId="0" borderId="7" xfId="0" applyNumberFormat="1" applyFont="1" applyBorder="1" applyAlignment="1">
      <alignment horizontal="left" wrapText="1"/>
    </xf>
    <xf numFmtId="49" fontId="1" fillId="0" borderId="7" xfId="0" applyNumberFormat="1" applyFont="1" applyFill="1" applyBorder="1" applyAlignment="1">
      <alignment horizontal="left" wrapText="1"/>
    </xf>
    <xf numFmtId="4" fontId="1" fillId="0" borderId="4" xfId="0" applyNumberFormat="1" applyFont="1" applyFill="1" applyBorder="1" applyAlignment="1">
      <alignment horizontal="right" wrapText="1"/>
    </xf>
    <xf numFmtId="49" fontId="6" fillId="0" borderId="7" xfId="0" applyNumberFormat="1" applyFont="1" applyFill="1" applyBorder="1" applyAlignment="1">
      <alignment horizontal="left" wrapText="1"/>
    </xf>
    <xf numFmtId="164" fontId="1" fillId="0" borderId="5" xfId="0" applyNumberFormat="1" applyFont="1" applyFill="1" applyBorder="1"/>
    <xf numFmtId="49" fontId="1" fillId="0" borderId="7" xfId="0" applyNumberFormat="1" applyFont="1" applyBorder="1" applyAlignment="1">
      <alignment horizontal="left" wrapText="1"/>
    </xf>
    <xf numFmtId="4" fontId="1" fillId="0" borderId="4" xfId="0" applyNumberFormat="1" applyFont="1" applyBorder="1" applyAlignment="1">
      <alignment horizontal="right" wrapText="1"/>
    </xf>
    <xf numFmtId="49" fontId="8" fillId="0" borderId="0" xfId="0" applyNumberFormat="1" applyFont="1" applyAlignment="1">
      <alignment horizontal="left" wrapText="1" indent="2"/>
    </xf>
    <xf numFmtId="0" fontId="8" fillId="0" borderId="0" xfId="0" applyFont="1" applyAlignment="1">
      <alignment horizontal="left" wrapText="1" indent="2"/>
    </xf>
    <xf numFmtId="0" fontId="5" fillId="0" borderId="0" xfId="0" applyFont="1" applyAlignment="1">
      <alignment horizontal="center" wrapText="1"/>
    </xf>
    <xf numFmtId="0" fontId="2" fillId="0" borderId="0" xfId="0" applyFont="1" applyAlignment="1">
      <alignment horizontal="left" wrapText="1"/>
    </xf>
    <xf numFmtId="0" fontId="5" fillId="2" borderId="6" xfId="0" applyFont="1"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xf numFmtId="0" fontId="5" fillId="2" borderId="2" xfId="0" applyFont="1" applyFill="1" applyBorder="1" applyAlignment="1">
      <alignment horizontal="center"/>
    </xf>
    <xf numFmtId="0" fontId="1" fillId="0" borderId="0" xfId="0" applyFont="1" applyAlignment="1">
      <alignment wrapText="1"/>
    </xf>
    <xf numFmtId="49" fontId="6" fillId="0" borderId="0" xfId="0" quotePrefix="1" applyNumberFormat="1" applyFont="1" applyFill="1" applyBorder="1" applyAlignment="1">
      <alignment wrapText="1"/>
    </xf>
    <xf numFmtId="0" fontId="0" fillId="0" borderId="0" xfId="0" applyAlignment="1">
      <alignment wrapText="1"/>
    </xf>
  </cellXfs>
  <cellStyles count="2">
    <cellStyle name="Normal" xfId="0" builtinId="0"/>
    <cellStyle name="Porcentaj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9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customXml" Target="../customXml/item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theme" Target="theme/theme1.xml"/><Relationship Id="rId98"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1.png"/></Relationships>
</file>

<file path=xl/drawings/_rels/drawing6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3.xml.rels><?xml version="1.0" encoding="UTF-8" standalone="yes"?>
<Relationships xmlns="http://schemas.openxmlformats.org/package/2006/relationships"><Relationship Id="rId1" Type="http://schemas.openxmlformats.org/officeDocument/2006/relationships/image" Target="../media/image1.png"/></Relationships>
</file>

<file path=xl/drawings/_rels/drawing6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7.xml.rels><?xml version="1.0" encoding="UTF-8" standalone="yes"?>
<Relationships xmlns="http://schemas.openxmlformats.org/package/2006/relationships"><Relationship Id="rId1" Type="http://schemas.openxmlformats.org/officeDocument/2006/relationships/image" Target="../media/image1.png"/></Relationships>
</file>

<file path=xl/drawings/_rels/drawing68.xml.rels><?xml version="1.0" encoding="UTF-8" standalone="yes"?>
<Relationships xmlns="http://schemas.openxmlformats.org/package/2006/relationships"><Relationship Id="rId1" Type="http://schemas.openxmlformats.org/officeDocument/2006/relationships/image" Target="../media/image1.png"/></Relationships>
</file>

<file path=xl/drawings/_rels/drawing69.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1.png"/></Relationships>
</file>

<file path=xl/drawings/_rels/drawing71.xml.rels><?xml version="1.0" encoding="UTF-8" standalone="yes"?>
<Relationships xmlns="http://schemas.openxmlformats.org/package/2006/relationships"><Relationship Id="rId1" Type="http://schemas.openxmlformats.org/officeDocument/2006/relationships/image" Target="../media/image1.png"/></Relationships>
</file>

<file path=xl/drawings/_rels/drawing72.xml.rels><?xml version="1.0" encoding="UTF-8" standalone="yes"?>
<Relationships xmlns="http://schemas.openxmlformats.org/package/2006/relationships"><Relationship Id="rId1" Type="http://schemas.openxmlformats.org/officeDocument/2006/relationships/image" Target="../media/image1.png"/></Relationships>
</file>

<file path=xl/drawings/_rels/drawing7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4.xml.rels><?xml version="1.0" encoding="UTF-8" standalone="yes"?>
<Relationships xmlns="http://schemas.openxmlformats.org/package/2006/relationships"><Relationship Id="rId1" Type="http://schemas.openxmlformats.org/officeDocument/2006/relationships/image" Target="../media/image1.png"/></Relationships>
</file>

<file path=xl/drawings/_rels/drawing7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8.xml.rels><?xml version="1.0" encoding="UTF-8" standalone="yes"?>
<Relationships xmlns="http://schemas.openxmlformats.org/package/2006/relationships"><Relationship Id="rId1" Type="http://schemas.openxmlformats.org/officeDocument/2006/relationships/image" Target="../media/image1.png"/></Relationships>
</file>

<file path=xl/drawings/_rels/drawing79.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1.png"/></Relationships>
</file>

<file path=xl/drawings/_rels/drawing8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2.xml.rels><?xml version="1.0" encoding="UTF-8" standalone="yes"?>
<Relationships xmlns="http://schemas.openxmlformats.org/package/2006/relationships"><Relationship Id="rId1" Type="http://schemas.openxmlformats.org/officeDocument/2006/relationships/image" Target="../media/image1.png"/></Relationships>
</file>

<file path=xl/drawings/_rels/drawing83.xml.rels><?xml version="1.0" encoding="UTF-8" standalone="yes"?>
<Relationships xmlns="http://schemas.openxmlformats.org/package/2006/relationships"><Relationship Id="rId1" Type="http://schemas.openxmlformats.org/officeDocument/2006/relationships/image" Target="../media/image1.png"/></Relationships>
</file>

<file path=xl/drawings/_rels/drawing84.xml.rels><?xml version="1.0" encoding="UTF-8" standalone="yes"?>
<Relationships xmlns="http://schemas.openxmlformats.org/package/2006/relationships"><Relationship Id="rId1" Type="http://schemas.openxmlformats.org/officeDocument/2006/relationships/image" Target="../media/image1.png"/></Relationships>
</file>

<file path=xl/drawings/_rels/drawing8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0.xml.rels><?xml version="1.0" encoding="UTF-8" standalone="yes"?>
<Relationships xmlns="http://schemas.openxmlformats.org/package/2006/relationships"><Relationship Id="rId1" Type="http://schemas.openxmlformats.org/officeDocument/2006/relationships/image" Target="../media/image1.png"/></Relationships>
</file>

<file path=xl/drawings/_rels/drawing91.xml.rels><?xml version="1.0" encoding="UTF-8" standalone="yes"?>
<Relationships xmlns="http://schemas.openxmlformats.org/package/2006/relationships"><Relationship Id="rId1" Type="http://schemas.openxmlformats.org/officeDocument/2006/relationships/image" Target="../media/image1.png"/></Relationships>
</file>

<file path=xl/drawings/_rels/drawing9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103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024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127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229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331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434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536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639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741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843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1946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05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048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151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253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355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2458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106680</xdr:colOff>
      <xdr:row>0</xdr:row>
      <xdr:rowOff>30480</xdr:rowOff>
    </xdr:from>
    <xdr:to>
      <xdr:col>0</xdr:col>
      <xdr:colOff>472440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6680" y="30480"/>
          <a:ext cx="36576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106680</xdr:colOff>
      <xdr:row>0</xdr:row>
      <xdr:rowOff>30480</xdr:rowOff>
    </xdr:from>
    <xdr:to>
      <xdr:col>0</xdr:col>
      <xdr:colOff>472440</xdr:colOff>
      <xdr:row>0</xdr:row>
      <xdr:rowOff>434340</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6680" y="30480"/>
          <a:ext cx="36576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358140</xdr:colOff>
      <xdr:row>0</xdr:row>
      <xdr:rowOff>434340</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307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410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358140</xdr:colOff>
      <xdr:row>0</xdr:row>
      <xdr:rowOff>434340</xdr:rowOff>
    </xdr:to>
    <xdr:pic>
      <xdr:nvPicPr>
        <xdr:cNvPr id="3" name="Picture 2"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358140</xdr:colOff>
      <xdr:row>0</xdr:row>
      <xdr:rowOff>434340</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358140</xdr:colOff>
      <xdr:row>0</xdr:row>
      <xdr:rowOff>434340</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30480</xdr:rowOff>
    </xdr:from>
    <xdr:to>
      <xdr:col>1</xdr:col>
      <xdr:colOff>358140</xdr:colOff>
      <xdr:row>0</xdr:row>
      <xdr:rowOff>434340</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30480</xdr:rowOff>
    </xdr:from>
    <xdr:to>
      <xdr:col>1</xdr:col>
      <xdr:colOff>358140</xdr:colOff>
      <xdr:row>0</xdr:row>
      <xdr:rowOff>434340</xdr:rowOff>
    </xdr:to>
    <xdr:pic>
      <xdr:nvPicPr>
        <xdr:cNvPr id="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14300" y="30480"/>
          <a:ext cx="35814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5127"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6151"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7175"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8199"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76200</xdr:colOff>
      <xdr:row>0</xdr:row>
      <xdr:rowOff>428625</xdr:rowOff>
    </xdr:to>
    <xdr:pic>
      <xdr:nvPicPr>
        <xdr:cNvPr id="9223"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0</xdr:col>
      <xdr:colOff>457200</xdr:colOff>
      <xdr:row>0</xdr:row>
      <xdr:rowOff>428625</xdr:rowOff>
    </xdr:to>
    <xdr:pic>
      <xdr:nvPicPr>
        <xdr:cNvPr id="2" name="Picture 1" descr="Escudo colo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667" t="14102" r="16667" b="14102"/>
        <a:stretch>
          <a:fillRect/>
        </a:stretch>
      </xdr:blipFill>
      <xdr:spPr bwMode="auto">
        <a:xfrm>
          <a:off x="104775" y="28575"/>
          <a:ext cx="3524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Zeros="0" tabSelected="1" zoomScaleNormal="100" workbookViewId="0">
      <selection activeCell="A8" sqref="A8"/>
    </sheetView>
  </sheetViews>
  <sheetFormatPr baseColWidth="10" defaultRowHeight="13.2" x14ac:dyDescent="0.25"/>
  <cols>
    <col min="1" max="1" width="54.33203125" style="25" customWidth="1"/>
    <col min="2" max="3" width="16.6640625" customWidth="1"/>
    <col min="4" max="4" width="8.33203125" customWidth="1"/>
  </cols>
  <sheetData>
    <row r="1" spans="1:4" ht="39" customHeight="1" x14ac:dyDescent="0.25">
      <c r="A1" s="23"/>
      <c r="B1" s="1"/>
      <c r="C1" s="2"/>
      <c r="D1" s="3" t="s">
        <v>30</v>
      </c>
    </row>
    <row r="3" spans="1:4" ht="26.4" x14ac:dyDescent="0.25">
      <c r="A3" s="24" t="s">
        <v>74</v>
      </c>
      <c r="B3" s="4"/>
      <c r="C3" s="4"/>
      <c r="D3" s="4"/>
    </row>
    <row r="4" spans="1:4" x14ac:dyDescent="0.25">
      <c r="A4" s="24"/>
      <c r="B4" s="4"/>
      <c r="C4" s="4"/>
      <c r="D4" s="4"/>
    </row>
    <row r="5" spans="1:4" x14ac:dyDescent="0.25">
      <c r="A5" s="24" t="s">
        <v>0</v>
      </c>
      <c r="B5" s="4"/>
      <c r="C5" s="4"/>
      <c r="D5" s="4"/>
    </row>
    <row r="7" spans="1:4" x14ac:dyDescent="0.25">
      <c r="D7" s="5" t="s">
        <v>1</v>
      </c>
    </row>
    <row r="8" spans="1:4" s="8" customFormat="1" ht="36" customHeight="1" x14ac:dyDescent="0.25">
      <c r="A8" s="26" t="s">
        <v>2</v>
      </c>
      <c r="B8" s="6" t="s">
        <v>3</v>
      </c>
      <c r="C8" s="6" t="s">
        <v>4</v>
      </c>
      <c r="D8" s="7" t="s">
        <v>5</v>
      </c>
    </row>
    <row r="9" spans="1:4" s="12" customFormat="1" ht="15" customHeight="1" x14ac:dyDescent="0.25">
      <c r="A9" s="31" t="s">
        <v>31</v>
      </c>
      <c r="B9" s="9">
        <v>15195600</v>
      </c>
      <c r="C9" s="10">
        <v>11360883.620000001</v>
      </c>
      <c r="D9" s="11">
        <v>0.74764297691436998</v>
      </c>
    </row>
    <row r="10" spans="1:4" s="12" customFormat="1" ht="15" customHeight="1" x14ac:dyDescent="0.25">
      <c r="A10" s="31" t="s">
        <v>32</v>
      </c>
      <c r="B10" s="9">
        <v>146996240</v>
      </c>
      <c r="C10" s="10">
        <v>244813575.78999999</v>
      </c>
      <c r="D10" s="11">
        <v>1.6654410737988945</v>
      </c>
    </row>
    <row r="11" spans="1:4" s="12" customFormat="1" ht="15" customHeight="1" x14ac:dyDescent="0.25">
      <c r="A11" s="31" t="s">
        <v>33</v>
      </c>
      <c r="B11" s="9">
        <v>221165840</v>
      </c>
      <c r="C11" s="10">
        <v>120623885.90000001</v>
      </c>
      <c r="D11" s="11">
        <v>0.54540016622820231</v>
      </c>
    </row>
    <row r="12" spans="1:4" s="12" customFormat="1" ht="15" customHeight="1" x14ac:dyDescent="0.25">
      <c r="A12" s="31" t="s">
        <v>34</v>
      </c>
      <c r="B12" s="9">
        <v>353736130</v>
      </c>
      <c r="C12" s="10">
        <v>368913666.73999995</v>
      </c>
      <c r="D12" s="11">
        <v>1.0429063797921914</v>
      </c>
    </row>
    <row r="13" spans="1:4" s="12" customFormat="1" ht="15" customHeight="1" x14ac:dyDescent="0.25">
      <c r="A13" s="31" t="s">
        <v>35</v>
      </c>
      <c r="B13" s="9">
        <v>58211190</v>
      </c>
      <c r="C13" s="10">
        <v>69555555.099999994</v>
      </c>
      <c r="D13" s="11">
        <v>1.1948828927908877</v>
      </c>
    </row>
    <row r="14" spans="1:4" s="12" customFormat="1" ht="15" customHeight="1" x14ac:dyDescent="0.25">
      <c r="A14" s="31" t="s">
        <v>36</v>
      </c>
      <c r="B14" s="9">
        <v>121910560</v>
      </c>
      <c r="C14" s="10">
        <v>75551720.199999988</v>
      </c>
      <c r="D14" s="11">
        <v>0.61973072882283531</v>
      </c>
    </row>
    <row r="15" spans="1:4" s="12" customFormat="1" ht="15" customHeight="1" x14ac:dyDescent="0.25">
      <c r="A15" s="31" t="s">
        <v>37</v>
      </c>
      <c r="B15" s="9">
        <v>81119650</v>
      </c>
      <c r="C15" s="10">
        <v>31140971.090000004</v>
      </c>
      <c r="D15" s="11">
        <v>0.38388936700293952</v>
      </c>
    </row>
    <row r="16" spans="1:4" s="12" customFormat="1" ht="15" customHeight="1" x14ac:dyDescent="0.25">
      <c r="A16" s="31" t="s">
        <v>38</v>
      </c>
      <c r="B16" s="9">
        <v>62891930</v>
      </c>
      <c r="C16" s="10">
        <v>149322649.11000001</v>
      </c>
      <c r="D16" s="11">
        <v>2.374273600921454</v>
      </c>
    </row>
    <row r="17" spans="1:4" s="12" customFormat="1" ht="15" customHeight="1" x14ac:dyDescent="0.25">
      <c r="A17" s="31" t="s">
        <v>113</v>
      </c>
      <c r="B17" s="9">
        <v>104955940</v>
      </c>
      <c r="C17" s="10">
        <v>148657371.22999999</v>
      </c>
      <c r="D17" s="11">
        <v>1.4163788274393998</v>
      </c>
    </row>
    <row r="18" spans="1:4" s="12" customFormat="1" ht="15" customHeight="1" x14ac:dyDescent="0.25">
      <c r="A18" s="31" t="s">
        <v>39</v>
      </c>
      <c r="B18" s="9">
        <v>172735160</v>
      </c>
      <c r="C18" s="10">
        <v>267289452.82999995</v>
      </c>
      <c r="D18" s="11">
        <v>1.5473945943026304</v>
      </c>
    </row>
    <row r="19" spans="1:4" s="12" customFormat="1" ht="15" customHeight="1" x14ac:dyDescent="0.25">
      <c r="A19" s="31" t="s">
        <v>40</v>
      </c>
      <c r="B19" s="9">
        <v>252549870</v>
      </c>
      <c r="C19" s="10">
        <v>309533322.05000001</v>
      </c>
      <c r="D19" s="11">
        <v>1.2256324742911173</v>
      </c>
    </row>
    <row r="20" spans="1:4" s="12" customFormat="1" ht="15" customHeight="1" x14ac:dyDescent="0.25">
      <c r="A20" s="31" t="s">
        <v>41</v>
      </c>
      <c r="B20" s="9">
        <v>8067450</v>
      </c>
      <c r="C20" s="10">
        <v>24441441.68</v>
      </c>
      <c r="D20" s="11">
        <v>3.0296365865298203</v>
      </c>
    </row>
    <row r="21" spans="1:4" s="12" customFormat="1" ht="15" customHeight="1" x14ac:dyDescent="0.25">
      <c r="A21" s="31" t="s">
        <v>114</v>
      </c>
      <c r="B21" s="9">
        <v>1498450</v>
      </c>
      <c r="C21" s="10">
        <v>5231990.83</v>
      </c>
      <c r="D21" s="11">
        <v>3.4916018752711135</v>
      </c>
    </row>
    <row r="22" spans="1:4" s="12" customFormat="1" ht="15" customHeight="1" x14ac:dyDescent="0.25">
      <c r="A22" s="31" t="s">
        <v>42</v>
      </c>
      <c r="B22" s="9">
        <v>96160590</v>
      </c>
      <c r="C22" s="10">
        <v>68995036.519999996</v>
      </c>
      <c r="D22" s="11">
        <v>0.71749805736424865</v>
      </c>
    </row>
    <row r="23" spans="1:4" s="12" customFormat="1" ht="15" customHeight="1" x14ac:dyDescent="0.25">
      <c r="A23" s="31" t="s">
        <v>43</v>
      </c>
      <c r="B23" s="9">
        <v>45464000</v>
      </c>
      <c r="C23" s="10">
        <v>15729920.91</v>
      </c>
      <c r="D23" s="11">
        <v>0.3459862948706669</v>
      </c>
    </row>
    <row r="24" spans="1:4" s="12" customFormat="1" ht="15" customHeight="1" x14ac:dyDescent="0.25">
      <c r="A24" s="31" t="s">
        <v>115</v>
      </c>
      <c r="B24" s="9">
        <v>155734360</v>
      </c>
      <c r="C24" s="10">
        <v>502353072.15999991</v>
      </c>
      <c r="D24" s="11">
        <v>3.2257047973228254</v>
      </c>
    </row>
    <row r="25" spans="1:4" s="12" customFormat="1" ht="15" customHeight="1" x14ac:dyDescent="0.25">
      <c r="A25" s="31" t="s">
        <v>116</v>
      </c>
      <c r="B25" s="9">
        <v>272294360</v>
      </c>
      <c r="C25" s="10">
        <v>340785822.18999994</v>
      </c>
      <c r="D25" s="11">
        <v>1.2515346340262059</v>
      </c>
    </row>
    <row r="26" spans="1:4" s="12" customFormat="1" ht="15" customHeight="1" x14ac:dyDescent="0.25">
      <c r="A26" s="31" t="s">
        <v>44</v>
      </c>
      <c r="B26" s="9">
        <v>12115420</v>
      </c>
      <c r="C26" s="10">
        <v>4093112.42</v>
      </c>
      <c r="D26" s="11">
        <v>0.33784321302934606</v>
      </c>
    </row>
    <row r="27" spans="1:4" s="12" customFormat="1" ht="15" customHeight="1" x14ac:dyDescent="0.25">
      <c r="A27" s="31" t="s">
        <v>45</v>
      </c>
      <c r="B27" s="9">
        <v>7789490</v>
      </c>
      <c r="C27" s="10">
        <v>3546185.84</v>
      </c>
      <c r="D27" s="11">
        <v>0.4552526339978612</v>
      </c>
    </row>
    <row r="28" spans="1:4" s="12" customFormat="1" ht="15" customHeight="1" x14ac:dyDescent="0.25">
      <c r="A28" s="31" t="s">
        <v>46</v>
      </c>
      <c r="B28" s="9">
        <v>339107640</v>
      </c>
      <c r="C28" s="10">
        <v>0</v>
      </c>
      <c r="D28" s="11">
        <v>0</v>
      </c>
    </row>
    <row r="29" spans="1:4" s="12" customFormat="1" ht="15" customHeight="1" x14ac:dyDescent="0.25">
      <c r="A29" s="31" t="s">
        <v>47</v>
      </c>
      <c r="B29" s="9">
        <v>0</v>
      </c>
      <c r="C29" s="10">
        <v>148602287.45999998</v>
      </c>
      <c r="D29" s="11">
        <v>0</v>
      </c>
    </row>
    <row r="30" spans="1:4" s="12" customFormat="1" ht="15" customHeight="1" x14ac:dyDescent="0.25">
      <c r="A30" s="31" t="s">
        <v>48</v>
      </c>
      <c r="B30" s="9">
        <v>24950900</v>
      </c>
      <c r="C30" s="10">
        <v>112021928.09</v>
      </c>
      <c r="D30" s="11">
        <v>4.4896948843528692</v>
      </c>
    </row>
    <row r="31" spans="1:4" s="12" customFormat="1" ht="15" customHeight="1" x14ac:dyDescent="0.25">
      <c r="A31" s="31" t="s">
        <v>49</v>
      </c>
      <c r="B31" s="9">
        <v>1078010970</v>
      </c>
      <c r="C31" s="10">
        <v>909117728.78000009</v>
      </c>
      <c r="D31" s="11">
        <v>0.84332882881516513</v>
      </c>
    </row>
    <row r="32" spans="1:4" ht="15" customHeight="1" x14ac:dyDescent="0.25">
      <c r="A32" s="28" t="s">
        <v>6</v>
      </c>
      <c r="B32" s="19">
        <v>3632661740</v>
      </c>
      <c r="C32" s="19">
        <v>3931681580.5400004</v>
      </c>
      <c r="D32" s="20">
        <v>1.0823142538286541</v>
      </c>
    </row>
    <row r="33" spans="1:4" ht="15" customHeight="1" x14ac:dyDescent="0.25">
      <c r="A33" s="25" t="s">
        <v>7</v>
      </c>
      <c r="B33" s="13"/>
      <c r="C33" s="13"/>
      <c r="D33" s="13"/>
    </row>
    <row r="34" spans="1:4" ht="63.75" customHeight="1" x14ac:dyDescent="0.25">
      <c r="A34" s="117" t="s">
        <v>112</v>
      </c>
      <c r="B34" s="118"/>
      <c r="C34" s="118"/>
      <c r="D34" s="118"/>
    </row>
    <row r="35" spans="1:4" ht="15" customHeight="1" x14ac:dyDescent="0.25">
      <c r="B35" s="22"/>
      <c r="D35" s="22"/>
    </row>
    <row r="36" spans="1:4" ht="15" customHeight="1" x14ac:dyDescent="0.25"/>
    <row r="37" spans="1:4" ht="15" customHeight="1" x14ac:dyDescent="0.25"/>
    <row r="38" spans="1:4" ht="15" customHeight="1" x14ac:dyDescent="0.25"/>
  </sheetData>
  <mergeCells count="1">
    <mergeCell ref="A34:D34"/>
  </mergeCells>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117</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8608.7099999999991</v>
      </c>
      <c r="E9" s="17">
        <v>0</v>
      </c>
    </row>
    <row r="10" spans="1:5" x14ac:dyDescent="0.25">
      <c r="A10" s="27" t="s">
        <v>77</v>
      </c>
      <c r="B10" s="15" t="s">
        <v>78</v>
      </c>
      <c r="C10" s="16">
        <v>0</v>
      </c>
      <c r="D10" s="16">
        <v>335739.56</v>
      </c>
      <c r="E10" s="17">
        <v>0</v>
      </c>
    </row>
    <row r="11" spans="1:5" x14ac:dyDescent="0.25">
      <c r="A11" s="27" t="s">
        <v>79</v>
      </c>
      <c r="B11" s="15" t="s">
        <v>80</v>
      </c>
      <c r="C11" s="16">
        <v>0</v>
      </c>
      <c r="D11" s="16">
        <v>915804.79</v>
      </c>
      <c r="E11" s="17">
        <v>0</v>
      </c>
    </row>
    <row r="12" spans="1:5" x14ac:dyDescent="0.25">
      <c r="A12" s="27" t="s">
        <v>81</v>
      </c>
      <c r="B12" s="15" t="s">
        <v>82</v>
      </c>
      <c r="C12" s="16">
        <v>0</v>
      </c>
      <c r="D12" s="16">
        <v>8580963.5700000003</v>
      </c>
      <c r="E12" s="17">
        <v>0</v>
      </c>
    </row>
    <row r="13" spans="1:5" x14ac:dyDescent="0.25">
      <c r="A13" s="27" t="s">
        <v>83</v>
      </c>
      <c r="B13" s="15" t="s">
        <v>84</v>
      </c>
      <c r="C13" s="16">
        <v>450000</v>
      </c>
      <c r="D13" s="16">
        <v>2563899.7200000002</v>
      </c>
      <c r="E13" s="17">
        <v>5.6975549333333335</v>
      </c>
    </row>
    <row r="14" spans="1:5" x14ac:dyDescent="0.25">
      <c r="A14" s="27" t="s">
        <v>85</v>
      </c>
      <c r="B14" s="15" t="s">
        <v>86</v>
      </c>
      <c r="C14" s="16">
        <v>94847350</v>
      </c>
      <c r="D14" s="16">
        <v>116412777.37</v>
      </c>
      <c r="E14" s="17">
        <v>1.2273698460737175</v>
      </c>
    </row>
    <row r="15" spans="1:5" x14ac:dyDescent="0.25">
      <c r="A15" s="27" t="s">
        <v>87</v>
      </c>
      <c r="B15" s="15" t="s">
        <v>88</v>
      </c>
      <c r="C15" s="16">
        <v>659110</v>
      </c>
      <c r="D15" s="16">
        <v>643265.32999999996</v>
      </c>
      <c r="E15" s="17">
        <v>0.97596050735082152</v>
      </c>
    </row>
    <row r="16" spans="1:5" x14ac:dyDescent="0.25">
      <c r="A16" s="27" t="s">
        <v>89</v>
      </c>
      <c r="B16" s="15" t="s">
        <v>90</v>
      </c>
      <c r="C16" s="16">
        <v>0</v>
      </c>
      <c r="D16" s="16">
        <v>35675.199999999997</v>
      </c>
      <c r="E16" s="17">
        <v>0</v>
      </c>
    </row>
    <row r="17" spans="1:5" x14ac:dyDescent="0.25">
      <c r="A17" s="27" t="s">
        <v>91</v>
      </c>
      <c r="B17" s="15" t="s">
        <v>92</v>
      </c>
      <c r="C17" s="16">
        <v>0</v>
      </c>
      <c r="D17" s="16">
        <v>39350.699999999997</v>
      </c>
      <c r="E17" s="17">
        <v>0</v>
      </c>
    </row>
    <row r="18" spans="1:5" x14ac:dyDescent="0.25">
      <c r="A18" s="27" t="s">
        <v>93</v>
      </c>
      <c r="B18" s="15" t="s">
        <v>69</v>
      </c>
      <c r="C18" s="16">
        <v>8999480</v>
      </c>
      <c r="D18" s="16">
        <v>18816114.18</v>
      </c>
      <c r="E18" s="17">
        <v>2.0908001551200734</v>
      </c>
    </row>
    <row r="19" spans="1:5" x14ac:dyDescent="0.25">
      <c r="A19" s="27" t="s">
        <v>94</v>
      </c>
      <c r="B19" s="15" t="s">
        <v>95</v>
      </c>
      <c r="C19" s="16">
        <v>0</v>
      </c>
      <c r="D19" s="16">
        <v>131951.79</v>
      </c>
      <c r="E19" s="17">
        <v>0</v>
      </c>
    </row>
    <row r="20" spans="1:5" x14ac:dyDescent="0.25">
      <c r="A20" s="27" t="s">
        <v>96</v>
      </c>
      <c r="B20" s="15" t="s">
        <v>97</v>
      </c>
      <c r="C20" s="16">
        <v>0</v>
      </c>
      <c r="D20" s="16">
        <v>173220.31</v>
      </c>
      <c r="E20" s="17">
        <v>0</v>
      </c>
    </row>
    <row r="21" spans="1:5" x14ac:dyDescent="0.25">
      <c r="A21" s="28" t="s">
        <v>27</v>
      </c>
      <c r="B21" s="18"/>
      <c r="C21" s="19">
        <v>104955940</v>
      </c>
      <c r="D21" s="19">
        <v>148657371.22999999</v>
      </c>
      <c r="E21" s="20">
        <v>1.4163788274393998</v>
      </c>
    </row>
    <row r="22" spans="1:5" x14ac:dyDescent="0.2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9" ht="39" customHeight="1" x14ac:dyDescent="0.25">
      <c r="A1" s="23"/>
      <c r="B1" s="1"/>
      <c r="C1" s="1"/>
      <c r="D1" s="2"/>
      <c r="E1" s="3" t="s">
        <v>30</v>
      </c>
    </row>
    <row r="3" spans="1:9" ht="26.4" x14ac:dyDescent="0.25">
      <c r="A3" s="24" t="s">
        <v>74</v>
      </c>
      <c r="B3" s="4"/>
      <c r="C3" s="4"/>
      <c r="D3" s="4"/>
      <c r="E3" s="4"/>
    </row>
    <row r="4" spans="1:9" x14ac:dyDescent="0.25">
      <c r="A4" s="24" t="s">
        <v>17</v>
      </c>
      <c r="B4" s="4"/>
      <c r="C4" s="4"/>
      <c r="D4" s="4"/>
      <c r="E4" s="4"/>
    </row>
    <row r="5" spans="1:9" x14ac:dyDescent="0.25">
      <c r="A5" s="24" t="s">
        <v>28</v>
      </c>
      <c r="B5" s="4"/>
      <c r="C5" s="4"/>
      <c r="D5" s="4"/>
      <c r="E5" s="4"/>
    </row>
    <row r="7" spans="1:9" x14ac:dyDescent="0.25">
      <c r="E7" s="5" t="s">
        <v>1</v>
      </c>
    </row>
    <row r="8" spans="1:9" s="8" customFormat="1" ht="36" customHeight="1" x14ac:dyDescent="0.25">
      <c r="A8" s="26" t="s">
        <v>9</v>
      </c>
      <c r="B8" s="14"/>
      <c r="C8" s="6" t="s">
        <v>3</v>
      </c>
      <c r="D8" s="6" t="s">
        <v>4</v>
      </c>
      <c r="E8" s="7" t="s">
        <v>5</v>
      </c>
      <c r="H8" s="34"/>
      <c r="I8" s="34"/>
    </row>
    <row r="9" spans="1:9" x14ac:dyDescent="0.25">
      <c r="A9" s="27" t="s">
        <v>75</v>
      </c>
      <c r="B9" s="15" t="s">
        <v>76</v>
      </c>
      <c r="C9" s="16">
        <v>0</v>
      </c>
      <c r="D9" s="16">
        <v>2234.6799999999998</v>
      </c>
      <c r="E9" s="17">
        <v>0</v>
      </c>
      <c r="H9" s="35">
        <v>0</v>
      </c>
      <c r="I9" s="36"/>
    </row>
    <row r="10" spans="1:9" x14ac:dyDescent="0.25">
      <c r="A10" s="27" t="s">
        <v>77</v>
      </c>
      <c r="B10" s="15" t="s">
        <v>78</v>
      </c>
      <c r="C10" s="16">
        <v>0</v>
      </c>
      <c r="D10" s="16">
        <v>66984</v>
      </c>
      <c r="E10" s="17">
        <v>0</v>
      </c>
      <c r="H10" s="35">
        <v>0</v>
      </c>
      <c r="I10" s="36"/>
    </row>
    <row r="11" spans="1:9" x14ac:dyDescent="0.25">
      <c r="A11" s="27" t="s">
        <v>79</v>
      </c>
      <c r="B11" s="15" t="s">
        <v>80</v>
      </c>
      <c r="C11" s="16">
        <v>0</v>
      </c>
      <c r="D11" s="16">
        <v>276544.03999999998</v>
      </c>
      <c r="E11" s="17">
        <v>0</v>
      </c>
      <c r="H11" s="35">
        <v>0</v>
      </c>
      <c r="I11" s="36"/>
    </row>
    <row r="12" spans="1:9" x14ac:dyDescent="0.25">
      <c r="A12" s="27" t="s">
        <v>81</v>
      </c>
      <c r="B12" s="15" t="s">
        <v>82</v>
      </c>
      <c r="C12" s="16">
        <v>0</v>
      </c>
      <c r="D12" s="16">
        <v>1678899.57</v>
      </c>
      <c r="E12" s="17">
        <v>0</v>
      </c>
      <c r="H12" s="35">
        <v>0</v>
      </c>
      <c r="I12" s="36"/>
    </row>
    <row r="13" spans="1:9" x14ac:dyDescent="0.25">
      <c r="A13" s="27" t="s">
        <v>83</v>
      </c>
      <c r="B13" s="15" t="s">
        <v>84</v>
      </c>
      <c r="C13" s="16">
        <v>908000</v>
      </c>
      <c r="D13" s="16">
        <v>2243777.4900000002</v>
      </c>
      <c r="E13" s="17">
        <v>2.4711205837004409</v>
      </c>
      <c r="H13" s="35">
        <v>0</v>
      </c>
      <c r="I13" s="36"/>
    </row>
    <row r="14" spans="1:9" x14ac:dyDescent="0.25">
      <c r="A14" s="27" t="s">
        <v>85</v>
      </c>
      <c r="B14" s="15" t="s">
        <v>86</v>
      </c>
      <c r="C14" s="16">
        <v>153140000</v>
      </c>
      <c r="D14" s="16">
        <v>180586807.00999999</v>
      </c>
      <c r="E14" s="17">
        <v>1.1792268970223325</v>
      </c>
      <c r="H14" s="35">
        <v>0</v>
      </c>
      <c r="I14" s="36"/>
    </row>
    <row r="15" spans="1:9" x14ac:dyDescent="0.25">
      <c r="A15" s="27" t="s">
        <v>87</v>
      </c>
      <c r="B15" s="15" t="s">
        <v>88</v>
      </c>
      <c r="C15" s="16">
        <v>687160</v>
      </c>
      <c r="D15" s="16">
        <v>944489.34</v>
      </c>
      <c r="E15" s="17">
        <v>1.3744824203969963</v>
      </c>
      <c r="H15" s="35">
        <v>0</v>
      </c>
      <c r="I15" s="36"/>
    </row>
    <row r="16" spans="1:9" x14ac:dyDescent="0.25">
      <c r="A16" s="27" t="s">
        <v>89</v>
      </c>
      <c r="B16" s="15" t="s">
        <v>90</v>
      </c>
      <c r="C16" s="16">
        <v>0</v>
      </c>
      <c r="D16" s="16">
        <v>100076.17</v>
      </c>
      <c r="E16" s="17">
        <v>0</v>
      </c>
      <c r="H16" s="35">
        <v>0</v>
      </c>
      <c r="I16" s="36"/>
    </row>
    <row r="17" spans="1:9" x14ac:dyDescent="0.25">
      <c r="A17" s="27" t="s">
        <v>91</v>
      </c>
      <c r="B17" s="15" t="s">
        <v>92</v>
      </c>
      <c r="C17" s="16">
        <v>0</v>
      </c>
      <c r="D17" s="16">
        <v>31345.439999999999</v>
      </c>
      <c r="E17" s="17">
        <v>0</v>
      </c>
      <c r="H17" s="35">
        <v>0</v>
      </c>
      <c r="I17" s="36"/>
    </row>
    <row r="18" spans="1:9" x14ac:dyDescent="0.25">
      <c r="A18" s="27" t="s">
        <v>93</v>
      </c>
      <c r="B18" s="15" t="s">
        <v>69</v>
      </c>
      <c r="C18" s="16">
        <v>18000000</v>
      </c>
      <c r="D18" s="16">
        <v>81288233.359999999</v>
      </c>
      <c r="E18" s="17">
        <v>4.5160129644444442</v>
      </c>
      <c r="H18" s="35">
        <v>0</v>
      </c>
      <c r="I18" s="36"/>
    </row>
    <row r="19" spans="1:9" x14ac:dyDescent="0.25">
      <c r="A19" s="27" t="s">
        <v>94</v>
      </c>
      <c r="B19" s="15" t="s">
        <v>95</v>
      </c>
      <c r="C19" s="16">
        <v>0</v>
      </c>
      <c r="D19" s="16">
        <v>3183.51</v>
      </c>
      <c r="E19" s="17">
        <v>0</v>
      </c>
      <c r="H19" s="35"/>
      <c r="I19" s="36"/>
    </row>
    <row r="20" spans="1:9" x14ac:dyDescent="0.25">
      <c r="A20" s="27" t="s">
        <v>96</v>
      </c>
      <c r="B20" s="15" t="s">
        <v>97</v>
      </c>
      <c r="C20" s="16">
        <v>0</v>
      </c>
      <c r="D20" s="16">
        <v>66878.22</v>
      </c>
      <c r="E20" s="17">
        <v>0</v>
      </c>
      <c r="H20" s="35">
        <v>0</v>
      </c>
      <c r="I20" s="36"/>
    </row>
    <row r="21" spans="1:9" x14ac:dyDescent="0.25">
      <c r="A21" s="28" t="s">
        <v>27</v>
      </c>
      <c r="B21" s="18"/>
      <c r="C21" s="19">
        <v>172735160</v>
      </c>
      <c r="D21" s="19">
        <v>267289452.82999995</v>
      </c>
      <c r="E21" s="20">
        <v>1.5473945943026304</v>
      </c>
      <c r="H21" s="35">
        <v>0</v>
      </c>
      <c r="I21" s="36"/>
    </row>
    <row r="22" spans="1:9" x14ac:dyDescent="0.25">
      <c r="A22" s="29" t="s">
        <v>7</v>
      </c>
      <c r="H22" s="36"/>
      <c r="I22" s="36"/>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26</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1990.97</v>
      </c>
      <c r="E9" s="17">
        <v>0</v>
      </c>
    </row>
    <row r="10" spans="1:5" x14ac:dyDescent="0.25">
      <c r="A10" s="27" t="s">
        <v>77</v>
      </c>
      <c r="B10" s="15" t="s">
        <v>78</v>
      </c>
      <c r="C10" s="16">
        <v>3800220</v>
      </c>
      <c r="D10" s="16">
        <v>9570011.5899999999</v>
      </c>
      <c r="E10" s="17">
        <v>2.5182783075716668</v>
      </c>
    </row>
    <row r="11" spans="1:5" x14ac:dyDescent="0.25">
      <c r="A11" s="27" t="s">
        <v>79</v>
      </c>
      <c r="B11" s="15" t="s">
        <v>80</v>
      </c>
      <c r="C11" s="16">
        <v>0</v>
      </c>
      <c r="D11" s="16">
        <v>1043529.18</v>
      </c>
      <c r="E11" s="17">
        <v>0</v>
      </c>
    </row>
    <row r="12" spans="1:5" x14ac:dyDescent="0.25">
      <c r="A12" s="27" t="s">
        <v>81</v>
      </c>
      <c r="B12" s="15" t="s">
        <v>82</v>
      </c>
      <c r="C12" s="16">
        <v>0</v>
      </c>
      <c r="D12" s="16">
        <v>3241049.57</v>
      </c>
      <c r="E12" s="17">
        <v>0</v>
      </c>
    </row>
    <row r="13" spans="1:5" x14ac:dyDescent="0.25">
      <c r="A13" s="27" t="s">
        <v>83</v>
      </c>
      <c r="B13" s="15" t="s">
        <v>84</v>
      </c>
      <c r="C13" s="16">
        <v>946000</v>
      </c>
      <c r="D13" s="16">
        <v>2388215.09</v>
      </c>
      <c r="E13" s="17">
        <v>2.524540264270613</v>
      </c>
    </row>
    <row r="14" spans="1:5" x14ac:dyDescent="0.25">
      <c r="A14" s="27" t="s">
        <v>85</v>
      </c>
      <c r="B14" s="15" t="s">
        <v>86</v>
      </c>
      <c r="C14" s="16">
        <v>165849260</v>
      </c>
      <c r="D14" s="16">
        <v>247624077.87</v>
      </c>
      <c r="E14" s="17">
        <v>1.4930671253522627</v>
      </c>
    </row>
    <row r="15" spans="1:5" x14ac:dyDescent="0.25">
      <c r="A15" s="27" t="s">
        <v>87</v>
      </c>
      <c r="B15" s="15" t="s">
        <v>88</v>
      </c>
      <c r="C15" s="16">
        <v>1083490</v>
      </c>
      <c r="D15" s="16">
        <v>218826.93</v>
      </c>
      <c r="E15" s="17">
        <v>0.20196488200167975</v>
      </c>
    </row>
    <row r="16" spans="1:5" x14ac:dyDescent="0.25">
      <c r="A16" s="27" t="s">
        <v>89</v>
      </c>
      <c r="B16" s="15" t="s">
        <v>90</v>
      </c>
      <c r="C16" s="16">
        <v>0</v>
      </c>
      <c r="D16" s="16">
        <v>15564.35</v>
      </c>
      <c r="E16" s="17">
        <v>0</v>
      </c>
    </row>
    <row r="17" spans="1:5" x14ac:dyDescent="0.25">
      <c r="A17" s="27" t="s">
        <v>91</v>
      </c>
      <c r="B17" s="15" t="s">
        <v>92</v>
      </c>
      <c r="C17" s="16">
        <v>0</v>
      </c>
      <c r="D17" s="16">
        <v>54948.66</v>
      </c>
      <c r="E17" s="17">
        <v>0</v>
      </c>
    </row>
    <row r="18" spans="1:5" x14ac:dyDescent="0.25">
      <c r="A18" s="27" t="s">
        <v>93</v>
      </c>
      <c r="B18" s="15" t="s">
        <v>69</v>
      </c>
      <c r="C18" s="16">
        <v>78615070</v>
      </c>
      <c r="D18" s="16">
        <v>43115061.539999999</v>
      </c>
      <c r="E18" s="17">
        <v>0.54843252750395055</v>
      </c>
    </row>
    <row r="19" spans="1:5" x14ac:dyDescent="0.25">
      <c r="A19" s="27" t="s">
        <v>94</v>
      </c>
      <c r="B19" s="15" t="s">
        <v>95</v>
      </c>
      <c r="C19" s="16">
        <v>0</v>
      </c>
      <c r="D19" s="16">
        <v>306.13</v>
      </c>
      <c r="E19" s="17">
        <v>0</v>
      </c>
    </row>
    <row r="20" spans="1:5" x14ac:dyDescent="0.25">
      <c r="A20" s="27" t="s">
        <v>96</v>
      </c>
      <c r="B20" s="15" t="s">
        <v>97</v>
      </c>
      <c r="C20" s="16">
        <v>2255830</v>
      </c>
      <c r="D20" s="16">
        <v>2259740.17</v>
      </c>
      <c r="E20" s="17">
        <v>1.0017333619997961</v>
      </c>
    </row>
    <row r="21" spans="1:5" x14ac:dyDescent="0.25">
      <c r="A21" s="28" t="s">
        <v>27</v>
      </c>
      <c r="B21" s="18"/>
      <c r="C21" s="19">
        <v>252549870</v>
      </c>
      <c r="D21" s="19">
        <v>309533322.05000001</v>
      </c>
      <c r="E21" s="20">
        <v>1.2256324742911173</v>
      </c>
    </row>
    <row r="22" spans="1:5" x14ac:dyDescent="0.2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18</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3202.48</v>
      </c>
      <c r="E9" s="17">
        <v>0</v>
      </c>
    </row>
    <row r="10" spans="1:5" x14ac:dyDescent="0.25">
      <c r="A10" s="27" t="s">
        <v>77</v>
      </c>
      <c r="B10" s="15" t="s">
        <v>78</v>
      </c>
      <c r="C10" s="16">
        <v>0</v>
      </c>
      <c r="D10" s="16">
        <v>101898.77</v>
      </c>
      <c r="E10" s="17">
        <v>0</v>
      </c>
    </row>
    <row r="11" spans="1:5" x14ac:dyDescent="0.25">
      <c r="A11" s="27" t="s">
        <v>79</v>
      </c>
      <c r="B11" s="15" t="s">
        <v>80</v>
      </c>
      <c r="C11" s="16">
        <v>0</v>
      </c>
      <c r="D11" s="16">
        <v>1488913.22</v>
      </c>
      <c r="E11" s="17">
        <v>0</v>
      </c>
    </row>
    <row r="12" spans="1:5" x14ac:dyDescent="0.25">
      <c r="A12" s="27" t="s">
        <v>81</v>
      </c>
      <c r="B12" s="15" t="s">
        <v>82</v>
      </c>
      <c r="C12" s="16">
        <v>0</v>
      </c>
      <c r="D12" s="16">
        <v>2249911.54</v>
      </c>
      <c r="E12" s="17">
        <v>0</v>
      </c>
    </row>
    <row r="13" spans="1:5" x14ac:dyDescent="0.25">
      <c r="A13" s="27" t="s">
        <v>83</v>
      </c>
      <c r="B13" s="15" t="s">
        <v>84</v>
      </c>
      <c r="C13" s="16">
        <v>172000</v>
      </c>
      <c r="D13" s="16">
        <v>4669801.38</v>
      </c>
      <c r="E13" s="17">
        <v>27.150008023255815</v>
      </c>
    </row>
    <row r="14" spans="1:5" x14ac:dyDescent="0.25">
      <c r="A14" s="27" t="s">
        <v>85</v>
      </c>
      <c r="B14" s="15" t="s">
        <v>86</v>
      </c>
      <c r="C14" s="16">
        <v>2248450</v>
      </c>
      <c r="D14" s="16">
        <v>1259423.45</v>
      </c>
      <c r="E14" s="17">
        <v>0.56012962262892207</v>
      </c>
    </row>
    <row r="15" spans="1:5" x14ac:dyDescent="0.25">
      <c r="A15" s="27" t="s">
        <v>87</v>
      </c>
      <c r="B15" s="15" t="s">
        <v>88</v>
      </c>
      <c r="C15" s="16">
        <v>72000</v>
      </c>
      <c r="D15" s="16">
        <v>8123.76</v>
      </c>
      <c r="E15" s="17">
        <v>0.11283</v>
      </c>
    </row>
    <row r="16" spans="1:5" x14ac:dyDescent="0.25">
      <c r="A16" s="27" t="s">
        <v>89</v>
      </c>
      <c r="B16" s="15" t="s">
        <v>90</v>
      </c>
      <c r="C16" s="16">
        <v>0</v>
      </c>
      <c r="D16" s="16">
        <v>13740.02</v>
      </c>
      <c r="E16" s="17">
        <v>0</v>
      </c>
    </row>
    <row r="17" spans="1:5" x14ac:dyDescent="0.25">
      <c r="A17" s="27" t="s">
        <v>91</v>
      </c>
      <c r="B17" s="15" t="s">
        <v>92</v>
      </c>
      <c r="C17" s="16">
        <v>0</v>
      </c>
      <c r="D17" s="16">
        <v>29882.92</v>
      </c>
      <c r="E17" s="17">
        <v>0</v>
      </c>
    </row>
    <row r="18" spans="1:5" x14ac:dyDescent="0.25">
      <c r="A18" s="27" t="s">
        <v>93</v>
      </c>
      <c r="B18" s="15" t="s">
        <v>69</v>
      </c>
      <c r="C18" s="16">
        <v>5575000</v>
      </c>
      <c r="D18" s="16">
        <v>14489447.42</v>
      </c>
      <c r="E18" s="17">
        <v>2.5990040215246637</v>
      </c>
    </row>
    <row r="19" spans="1:5" x14ac:dyDescent="0.25">
      <c r="A19" s="27" t="s">
        <v>94</v>
      </c>
      <c r="B19" s="15" t="s">
        <v>95</v>
      </c>
      <c r="C19" s="16">
        <v>0</v>
      </c>
      <c r="D19" s="16">
        <v>57554.45</v>
      </c>
      <c r="E19" s="17">
        <v>0</v>
      </c>
    </row>
    <row r="20" spans="1:5" x14ac:dyDescent="0.25">
      <c r="A20" s="27" t="s">
        <v>96</v>
      </c>
      <c r="B20" s="15" t="s">
        <v>97</v>
      </c>
      <c r="C20" s="16">
        <v>0</v>
      </c>
      <c r="D20" s="16">
        <v>69542.27</v>
      </c>
      <c r="E20" s="17">
        <v>0</v>
      </c>
    </row>
    <row r="21" spans="1:5" x14ac:dyDescent="0.25">
      <c r="A21" s="28" t="s">
        <v>27</v>
      </c>
      <c r="B21" s="18"/>
      <c r="C21" s="19">
        <v>8067450</v>
      </c>
      <c r="D21" s="19">
        <v>24441441.68</v>
      </c>
      <c r="E21" s="20">
        <v>3.0296365865298203</v>
      </c>
    </row>
    <row r="22" spans="1:5" x14ac:dyDescent="0.2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118</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1189.54</v>
      </c>
      <c r="E9" s="17">
        <v>0</v>
      </c>
    </row>
    <row r="10" spans="1:5" x14ac:dyDescent="0.25">
      <c r="A10" s="27" t="s">
        <v>77</v>
      </c>
      <c r="B10" s="15" t="s">
        <v>78</v>
      </c>
      <c r="C10" s="16">
        <v>0</v>
      </c>
      <c r="D10" s="16">
        <v>181972.31</v>
      </c>
      <c r="E10" s="17">
        <v>0</v>
      </c>
    </row>
    <row r="11" spans="1:5" x14ac:dyDescent="0.25">
      <c r="A11" s="27" t="s">
        <v>79</v>
      </c>
      <c r="B11" s="15" t="s">
        <v>80</v>
      </c>
      <c r="C11" s="16">
        <v>0</v>
      </c>
      <c r="D11" s="16">
        <v>507105.56</v>
      </c>
      <c r="E11" s="17">
        <v>0</v>
      </c>
    </row>
    <row r="12" spans="1:5" x14ac:dyDescent="0.25">
      <c r="A12" s="27" t="s">
        <v>81</v>
      </c>
      <c r="B12" s="15" t="s">
        <v>82</v>
      </c>
      <c r="C12" s="16">
        <v>0</v>
      </c>
      <c r="D12" s="16">
        <v>16887.740000000002</v>
      </c>
      <c r="E12" s="17">
        <v>0</v>
      </c>
    </row>
    <row r="13" spans="1:5" x14ac:dyDescent="0.25">
      <c r="A13" s="27" t="s">
        <v>83</v>
      </c>
      <c r="B13" s="15" t="s">
        <v>84</v>
      </c>
      <c r="C13" s="16">
        <v>0</v>
      </c>
      <c r="D13" s="16">
        <v>835289.12</v>
      </c>
      <c r="E13" s="17">
        <v>0</v>
      </c>
    </row>
    <row r="14" spans="1:5" x14ac:dyDescent="0.25">
      <c r="A14" s="27" t="s">
        <v>85</v>
      </c>
      <c r="B14" s="15" t="s">
        <v>86</v>
      </c>
      <c r="C14" s="16">
        <v>0</v>
      </c>
      <c r="D14" s="16">
        <v>366052.69</v>
      </c>
      <c r="E14" s="17">
        <v>0</v>
      </c>
    </row>
    <row r="15" spans="1:5" x14ac:dyDescent="0.25">
      <c r="A15" s="27" t="s">
        <v>89</v>
      </c>
      <c r="B15" s="15" t="s">
        <v>90</v>
      </c>
      <c r="C15" s="16">
        <v>0</v>
      </c>
      <c r="D15" s="16">
        <v>57987.1</v>
      </c>
      <c r="E15" s="17">
        <v>0</v>
      </c>
    </row>
    <row r="16" spans="1:5" x14ac:dyDescent="0.25">
      <c r="A16" s="27" t="s">
        <v>91</v>
      </c>
      <c r="B16" s="15" t="s">
        <v>92</v>
      </c>
      <c r="C16" s="16">
        <v>0</v>
      </c>
      <c r="D16" s="16">
        <v>9467.7800000000007</v>
      </c>
      <c r="E16" s="17">
        <v>0</v>
      </c>
    </row>
    <row r="17" spans="1:5" x14ac:dyDescent="0.25">
      <c r="A17" s="27" t="s">
        <v>93</v>
      </c>
      <c r="B17" s="15" t="s">
        <v>69</v>
      </c>
      <c r="C17" s="16">
        <v>0</v>
      </c>
      <c r="D17" s="16">
        <v>1528734.15</v>
      </c>
      <c r="E17" s="17">
        <v>0</v>
      </c>
    </row>
    <row r="18" spans="1:5" x14ac:dyDescent="0.25">
      <c r="A18" s="27" t="s">
        <v>96</v>
      </c>
      <c r="B18" s="15" t="s">
        <v>97</v>
      </c>
      <c r="C18" s="16">
        <v>1498450</v>
      </c>
      <c r="D18" s="16">
        <v>1727304.84</v>
      </c>
      <c r="E18" s="17">
        <v>1.1527277119690347</v>
      </c>
    </row>
    <row r="19" spans="1:5" x14ac:dyDescent="0.25">
      <c r="A19" s="28" t="s">
        <v>27</v>
      </c>
      <c r="B19" s="18"/>
      <c r="C19" s="19">
        <v>1498450</v>
      </c>
      <c r="D19" s="19">
        <v>5231990.83</v>
      </c>
      <c r="E19" s="20">
        <v>3.4916018752711135</v>
      </c>
    </row>
    <row r="20" spans="1:5" x14ac:dyDescent="0.25">
      <c r="A20"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19</v>
      </c>
      <c r="B4" s="4"/>
      <c r="C4" s="4"/>
      <c r="D4" s="4"/>
      <c r="E4" s="4"/>
    </row>
    <row r="5" spans="1:5" x14ac:dyDescent="0.25">
      <c r="A5" s="24" t="s">
        <v>28</v>
      </c>
      <c r="B5" s="4"/>
      <c r="C5" s="4"/>
      <c r="D5" s="4"/>
      <c r="E5" s="33"/>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599.99</v>
      </c>
      <c r="E9" s="17">
        <v>0</v>
      </c>
    </row>
    <row r="10" spans="1:5" x14ac:dyDescent="0.25">
      <c r="A10" s="27" t="s">
        <v>77</v>
      </c>
      <c r="B10" s="15" t="s">
        <v>78</v>
      </c>
      <c r="C10" s="16">
        <v>4733330</v>
      </c>
      <c r="D10" s="16">
        <v>6708533.3499999996</v>
      </c>
      <c r="E10" s="17">
        <v>1.4172967762653352</v>
      </c>
    </row>
    <row r="11" spans="1:5" x14ac:dyDescent="0.25">
      <c r="A11" s="27" t="s">
        <v>79</v>
      </c>
      <c r="B11" s="15" t="s">
        <v>80</v>
      </c>
      <c r="C11" s="16">
        <v>0</v>
      </c>
      <c r="D11" s="16">
        <v>36182.49</v>
      </c>
      <c r="E11" s="17">
        <v>0</v>
      </c>
    </row>
    <row r="12" spans="1:5" x14ac:dyDescent="0.25">
      <c r="A12" s="27" t="s">
        <v>81</v>
      </c>
      <c r="B12" s="15" t="s">
        <v>82</v>
      </c>
      <c r="C12" s="16">
        <v>0</v>
      </c>
      <c r="D12" s="16">
        <v>1469784.55</v>
      </c>
      <c r="E12" s="17">
        <v>0</v>
      </c>
    </row>
    <row r="13" spans="1:5" x14ac:dyDescent="0.25">
      <c r="A13" s="27" t="s">
        <v>83</v>
      </c>
      <c r="B13" s="15" t="s">
        <v>84</v>
      </c>
      <c r="C13" s="16">
        <v>105000</v>
      </c>
      <c r="D13" s="16">
        <v>1754379.76</v>
      </c>
      <c r="E13" s="17">
        <v>16.708378666666668</v>
      </c>
    </row>
    <row r="14" spans="1:5" x14ac:dyDescent="0.25">
      <c r="A14" s="27" t="s">
        <v>85</v>
      </c>
      <c r="B14" s="15" t="s">
        <v>86</v>
      </c>
      <c r="C14" s="16">
        <v>43798380</v>
      </c>
      <c r="D14" s="16">
        <v>31178864.07</v>
      </c>
      <c r="E14" s="17">
        <v>0.71187254117618048</v>
      </c>
    </row>
    <row r="15" spans="1:5" x14ac:dyDescent="0.25">
      <c r="A15" s="27" t="s">
        <v>87</v>
      </c>
      <c r="B15" s="15" t="s">
        <v>88</v>
      </c>
      <c r="C15" s="16">
        <v>1321790</v>
      </c>
      <c r="D15" s="16">
        <v>885164.99</v>
      </c>
      <c r="E15" s="17">
        <v>0.66967142284326553</v>
      </c>
    </row>
    <row r="16" spans="1:5" x14ac:dyDescent="0.25">
      <c r="A16" s="27" t="s">
        <v>89</v>
      </c>
      <c r="B16" s="15" t="s">
        <v>90</v>
      </c>
      <c r="C16" s="16">
        <v>0</v>
      </c>
      <c r="D16" s="16">
        <v>90130.21</v>
      </c>
      <c r="E16" s="17">
        <v>0</v>
      </c>
    </row>
    <row r="17" spans="1:5" x14ac:dyDescent="0.25">
      <c r="A17" s="27" t="s">
        <v>91</v>
      </c>
      <c r="B17" s="15" t="s">
        <v>92</v>
      </c>
      <c r="C17" s="16">
        <v>0</v>
      </c>
      <c r="D17" s="16">
        <v>21877.66</v>
      </c>
      <c r="E17" s="17">
        <v>0</v>
      </c>
    </row>
    <row r="18" spans="1:5" x14ac:dyDescent="0.25">
      <c r="A18" s="27" t="s">
        <v>93</v>
      </c>
      <c r="B18" s="15" t="s">
        <v>69</v>
      </c>
      <c r="C18" s="16">
        <v>46202090</v>
      </c>
      <c r="D18" s="16">
        <v>26847684.469999999</v>
      </c>
      <c r="E18" s="17">
        <v>0.58109242395744432</v>
      </c>
    </row>
    <row r="19" spans="1:5" x14ac:dyDescent="0.25">
      <c r="A19" s="27" t="s">
        <v>96</v>
      </c>
      <c r="B19" s="15" t="s">
        <v>97</v>
      </c>
      <c r="C19" s="16">
        <v>0</v>
      </c>
      <c r="D19" s="16">
        <v>1834.98</v>
      </c>
      <c r="E19" s="17">
        <v>0</v>
      </c>
    </row>
    <row r="20" spans="1:5" x14ac:dyDescent="0.25">
      <c r="A20" s="28" t="s">
        <v>27</v>
      </c>
      <c r="B20" s="18"/>
      <c r="C20" s="19">
        <v>96160590</v>
      </c>
      <c r="D20" s="19">
        <v>68995036.519999996</v>
      </c>
      <c r="E20" s="20">
        <v>0.71749805736424865</v>
      </c>
    </row>
    <row r="21" spans="1:5" x14ac:dyDescent="0.25">
      <c r="A21"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25</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617.91</v>
      </c>
      <c r="E9" s="17">
        <v>0</v>
      </c>
    </row>
    <row r="10" spans="1:5" x14ac:dyDescent="0.25">
      <c r="A10" s="27" t="s">
        <v>77</v>
      </c>
      <c r="B10" s="15" t="s">
        <v>78</v>
      </c>
      <c r="C10" s="16">
        <v>900110</v>
      </c>
      <c r="D10" s="16">
        <v>3137190.09</v>
      </c>
      <c r="E10" s="17">
        <v>3.4853407805712635</v>
      </c>
    </row>
    <row r="11" spans="1:5" x14ac:dyDescent="0.25">
      <c r="A11" s="27" t="s">
        <v>79</v>
      </c>
      <c r="B11" s="15" t="s">
        <v>80</v>
      </c>
      <c r="C11" s="16">
        <v>0</v>
      </c>
      <c r="D11" s="16">
        <v>50029.55</v>
      </c>
      <c r="E11" s="17">
        <v>0</v>
      </c>
    </row>
    <row r="12" spans="1:5" x14ac:dyDescent="0.25">
      <c r="A12" s="27" t="s">
        <v>81</v>
      </c>
      <c r="B12" s="15" t="s">
        <v>82</v>
      </c>
      <c r="C12" s="16">
        <v>0</v>
      </c>
      <c r="D12" s="16">
        <v>1330213.47</v>
      </c>
      <c r="E12" s="17">
        <v>0</v>
      </c>
    </row>
    <row r="13" spans="1:5" x14ac:dyDescent="0.25">
      <c r="A13" s="27" t="s">
        <v>83</v>
      </c>
      <c r="B13" s="15" t="s">
        <v>84</v>
      </c>
      <c r="C13" s="16">
        <v>937000</v>
      </c>
      <c r="D13" s="16">
        <v>1670671.59</v>
      </c>
      <c r="E13" s="17">
        <v>1.783000629669157</v>
      </c>
    </row>
    <row r="14" spans="1:5" x14ac:dyDescent="0.25">
      <c r="A14" s="27" t="s">
        <v>85</v>
      </c>
      <c r="B14" s="15" t="s">
        <v>86</v>
      </c>
      <c r="C14" s="16">
        <v>438920</v>
      </c>
      <c r="D14" s="16">
        <v>1414691.71</v>
      </c>
      <c r="E14" s="17">
        <v>3.2231197256903306</v>
      </c>
    </row>
    <row r="15" spans="1:5" x14ac:dyDescent="0.25">
      <c r="A15" s="27" t="s">
        <v>87</v>
      </c>
      <c r="B15" s="15" t="s">
        <v>88</v>
      </c>
      <c r="C15" s="16">
        <v>0</v>
      </c>
      <c r="D15" s="16">
        <v>116736.41</v>
      </c>
      <c r="E15" s="17">
        <v>0</v>
      </c>
    </row>
    <row r="16" spans="1:5" x14ac:dyDescent="0.25">
      <c r="A16" s="27" t="s">
        <v>89</v>
      </c>
      <c r="B16" s="15" t="s">
        <v>90</v>
      </c>
      <c r="C16" s="16">
        <v>0</v>
      </c>
      <c r="D16" s="16">
        <v>60781.09</v>
      </c>
      <c r="E16" s="17">
        <v>0</v>
      </c>
    </row>
    <row r="17" spans="1:5" x14ac:dyDescent="0.25">
      <c r="A17" s="27" t="s">
        <v>91</v>
      </c>
      <c r="B17" s="15" t="s">
        <v>92</v>
      </c>
      <c r="C17" s="16">
        <v>0</v>
      </c>
      <c r="D17" s="16">
        <v>17473.04</v>
      </c>
      <c r="E17" s="17">
        <v>0</v>
      </c>
    </row>
    <row r="18" spans="1:5" x14ac:dyDescent="0.25">
      <c r="A18" s="27" t="s">
        <v>93</v>
      </c>
      <c r="B18" s="15" t="s">
        <v>69</v>
      </c>
      <c r="C18" s="16">
        <v>43187970</v>
      </c>
      <c r="D18" s="16">
        <v>7930094.2999999998</v>
      </c>
      <c r="E18" s="17">
        <v>0.18361813023395171</v>
      </c>
    </row>
    <row r="19" spans="1:5" x14ac:dyDescent="0.25">
      <c r="A19" s="27" t="s">
        <v>96</v>
      </c>
      <c r="B19" s="15" t="s">
        <v>97</v>
      </c>
      <c r="C19" s="16">
        <v>0</v>
      </c>
      <c r="D19" s="16">
        <v>1421.75</v>
      </c>
      <c r="E19" s="17">
        <v>0</v>
      </c>
    </row>
    <row r="20" spans="1:5" x14ac:dyDescent="0.25">
      <c r="A20" s="28" t="s">
        <v>27</v>
      </c>
      <c r="B20" s="18"/>
      <c r="C20" s="19">
        <v>45464000</v>
      </c>
      <c r="D20" s="19">
        <v>15729920.91</v>
      </c>
      <c r="E20" s="20">
        <v>0.3459862948706669</v>
      </c>
    </row>
    <row r="21" spans="1:5" x14ac:dyDescent="0.25">
      <c r="A21"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s="8" customFormat="1" ht="26.4" x14ac:dyDescent="0.25">
      <c r="A3" s="24" t="s">
        <v>74</v>
      </c>
      <c r="B3" s="4"/>
      <c r="C3" s="4"/>
      <c r="D3" s="4"/>
      <c r="E3" s="4"/>
    </row>
    <row r="4" spans="1:5" s="8" customFormat="1" x14ac:dyDescent="0.25">
      <c r="A4" s="24" t="s">
        <v>119</v>
      </c>
      <c r="B4" s="4"/>
      <c r="C4" s="4"/>
      <c r="D4" s="4"/>
      <c r="E4" s="4"/>
    </row>
    <row r="5" spans="1:5" s="8" customFormat="1" x14ac:dyDescent="0.25">
      <c r="A5" s="24" t="s">
        <v>28</v>
      </c>
      <c r="B5" s="4"/>
      <c r="C5" s="4"/>
      <c r="D5" s="4"/>
      <c r="E5" s="4"/>
    </row>
    <row r="6" spans="1:5" s="8" customFormat="1" x14ac:dyDescent="0.25">
      <c r="A6" s="30"/>
    </row>
    <row r="7" spans="1:5" s="8" customFormat="1" x14ac:dyDescent="0.25">
      <c r="A7" s="30"/>
      <c r="E7" s="21" t="s">
        <v>1</v>
      </c>
    </row>
    <row r="8" spans="1:5" s="8" customFormat="1" ht="36" customHeight="1" x14ac:dyDescent="0.25">
      <c r="A8" s="26" t="s">
        <v>9</v>
      </c>
      <c r="B8" s="14"/>
      <c r="C8" s="6" t="s">
        <v>3</v>
      </c>
      <c r="D8" s="6" t="s">
        <v>4</v>
      </c>
      <c r="E8" s="7" t="s">
        <v>5</v>
      </c>
    </row>
    <row r="9" spans="1:5" x14ac:dyDescent="0.25">
      <c r="A9" s="27" t="s">
        <v>110</v>
      </c>
      <c r="B9" s="15" t="s">
        <v>111</v>
      </c>
      <c r="C9" s="16">
        <v>5931460</v>
      </c>
      <c r="D9" s="16">
        <v>5931460</v>
      </c>
      <c r="E9" s="17">
        <v>1</v>
      </c>
    </row>
    <row r="10" spans="1:5" x14ac:dyDescent="0.25">
      <c r="A10" s="27" t="s">
        <v>104</v>
      </c>
      <c r="B10" s="15" t="s">
        <v>105</v>
      </c>
      <c r="C10" s="16">
        <v>412300</v>
      </c>
      <c r="D10" s="16">
        <v>0</v>
      </c>
      <c r="E10" s="17">
        <v>0</v>
      </c>
    </row>
    <row r="11" spans="1:5" x14ac:dyDescent="0.25">
      <c r="A11" s="27" t="s">
        <v>106</v>
      </c>
      <c r="B11" s="15" t="s">
        <v>107</v>
      </c>
      <c r="C11" s="16">
        <v>725000</v>
      </c>
      <c r="D11" s="16">
        <v>0</v>
      </c>
      <c r="E11" s="17">
        <v>0</v>
      </c>
    </row>
    <row r="12" spans="1:5" x14ac:dyDescent="0.25">
      <c r="A12" s="27" t="s">
        <v>108</v>
      </c>
      <c r="B12" s="15" t="s">
        <v>109</v>
      </c>
      <c r="C12" s="16">
        <v>121380</v>
      </c>
      <c r="D12" s="16">
        <v>0</v>
      </c>
      <c r="E12" s="17">
        <v>0</v>
      </c>
    </row>
    <row r="13" spans="1:5" x14ac:dyDescent="0.25">
      <c r="A13" s="27" t="s">
        <v>75</v>
      </c>
      <c r="B13" s="15" t="s">
        <v>76</v>
      </c>
      <c r="C13" s="16">
        <v>1274400</v>
      </c>
      <c r="D13" s="16">
        <v>1198986.01</v>
      </c>
      <c r="E13" s="17">
        <v>0.94082392498430634</v>
      </c>
    </row>
    <row r="14" spans="1:5" x14ac:dyDescent="0.25">
      <c r="A14" s="27" t="s">
        <v>100</v>
      </c>
      <c r="B14" s="15" t="s">
        <v>101</v>
      </c>
      <c r="C14" s="16">
        <v>4661420</v>
      </c>
      <c r="D14" s="16">
        <v>2796032.22</v>
      </c>
      <c r="E14" s="17">
        <v>0.59982413513478727</v>
      </c>
    </row>
    <row r="15" spans="1:5" x14ac:dyDescent="0.25">
      <c r="A15" s="27" t="s">
        <v>77</v>
      </c>
      <c r="B15" s="15" t="s">
        <v>78</v>
      </c>
      <c r="C15" s="16">
        <v>9216600</v>
      </c>
      <c r="D15" s="16">
        <v>48266920.100000001</v>
      </c>
      <c r="E15" s="17">
        <v>5.2369550701994232</v>
      </c>
    </row>
    <row r="16" spans="1:5" x14ac:dyDescent="0.25">
      <c r="A16" s="27" t="s">
        <v>79</v>
      </c>
      <c r="B16" s="15" t="s">
        <v>80</v>
      </c>
      <c r="C16" s="16">
        <v>13459080</v>
      </c>
      <c r="D16" s="16">
        <v>36076407.200000003</v>
      </c>
      <c r="E16" s="17">
        <v>2.6804512046885822</v>
      </c>
    </row>
    <row r="17" spans="1:5" x14ac:dyDescent="0.25">
      <c r="A17" s="27" t="s">
        <v>81</v>
      </c>
      <c r="B17" s="15" t="s">
        <v>82</v>
      </c>
      <c r="C17" s="16">
        <v>0</v>
      </c>
      <c r="D17" s="16">
        <v>21400235.600000001</v>
      </c>
      <c r="E17" s="17">
        <v>0</v>
      </c>
    </row>
    <row r="18" spans="1:5" x14ac:dyDescent="0.25">
      <c r="A18" s="27" t="s">
        <v>83</v>
      </c>
      <c r="B18" s="15" t="s">
        <v>84</v>
      </c>
      <c r="C18" s="16">
        <v>10378000</v>
      </c>
      <c r="D18" s="16">
        <v>33417532.609999999</v>
      </c>
      <c r="E18" s="17">
        <v>3.2200359038350355</v>
      </c>
    </row>
    <row r="19" spans="1:5" x14ac:dyDescent="0.25">
      <c r="A19" s="27" t="s">
        <v>85</v>
      </c>
      <c r="B19" s="15" t="s">
        <v>86</v>
      </c>
      <c r="C19" s="16">
        <v>62591310</v>
      </c>
      <c r="D19" s="16">
        <v>300742143.19</v>
      </c>
      <c r="E19" s="17">
        <v>4.8048545906772038</v>
      </c>
    </row>
    <row r="20" spans="1:5" x14ac:dyDescent="0.25">
      <c r="A20" s="27" t="s">
        <v>87</v>
      </c>
      <c r="B20" s="15" t="s">
        <v>88</v>
      </c>
      <c r="C20" s="16">
        <v>5106220</v>
      </c>
      <c r="D20" s="16">
        <v>5794281.0300000003</v>
      </c>
      <c r="E20" s="17">
        <v>1.1347495857992802</v>
      </c>
    </row>
    <row r="21" spans="1:5" x14ac:dyDescent="0.25">
      <c r="A21" s="27" t="s">
        <v>89</v>
      </c>
      <c r="B21" s="15" t="s">
        <v>90</v>
      </c>
      <c r="C21" s="16">
        <v>50000</v>
      </c>
      <c r="D21" s="16">
        <v>406709.66</v>
      </c>
      <c r="E21" s="17">
        <v>8.1341932000000003</v>
      </c>
    </row>
    <row r="22" spans="1:5" x14ac:dyDescent="0.25">
      <c r="A22" s="27" t="s">
        <v>91</v>
      </c>
      <c r="B22" s="15" t="s">
        <v>92</v>
      </c>
      <c r="C22" s="16">
        <v>6213640</v>
      </c>
      <c r="D22" s="16">
        <v>11689215.710000001</v>
      </c>
      <c r="E22" s="17">
        <v>1.8812186914594347</v>
      </c>
    </row>
    <row r="23" spans="1:5" x14ac:dyDescent="0.25">
      <c r="A23" s="27" t="s">
        <v>93</v>
      </c>
      <c r="B23" s="15" t="s">
        <v>69</v>
      </c>
      <c r="C23" s="16">
        <v>1169710</v>
      </c>
      <c r="D23" s="16">
        <v>15533733.210000001</v>
      </c>
      <c r="E23" s="17">
        <v>13.279986671910132</v>
      </c>
    </row>
    <row r="24" spans="1:5" x14ac:dyDescent="0.25">
      <c r="A24" s="27" t="s">
        <v>102</v>
      </c>
      <c r="B24" s="15" t="s">
        <v>103</v>
      </c>
      <c r="C24" s="16">
        <v>5220680</v>
      </c>
      <c r="D24" s="16">
        <v>623680.53</v>
      </c>
      <c r="E24" s="17">
        <v>0.11946346644498418</v>
      </c>
    </row>
    <row r="25" spans="1:5" x14ac:dyDescent="0.25">
      <c r="A25" s="27" t="s">
        <v>98</v>
      </c>
      <c r="B25" s="15" t="s">
        <v>99</v>
      </c>
      <c r="C25" s="16">
        <v>7875610</v>
      </c>
      <c r="D25" s="16">
        <v>6150895.75</v>
      </c>
      <c r="E25" s="17">
        <v>0.78100563004008583</v>
      </c>
    </row>
    <row r="26" spans="1:5" x14ac:dyDescent="0.25">
      <c r="A26" s="27" t="s">
        <v>94</v>
      </c>
      <c r="B26" s="15" t="s">
        <v>95</v>
      </c>
      <c r="C26" s="16">
        <v>13005660</v>
      </c>
      <c r="D26" s="16">
        <v>2476975.0099999998</v>
      </c>
      <c r="E26" s="17">
        <v>0.19045361865526239</v>
      </c>
    </row>
    <row r="27" spans="1:5" x14ac:dyDescent="0.25">
      <c r="A27" s="27" t="s">
        <v>96</v>
      </c>
      <c r="B27" s="15" t="s">
        <v>97</v>
      </c>
      <c r="C27" s="16">
        <v>8321890</v>
      </c>
      <c r="D27" s="16">
        <v>9847864.3300000001</v>
      </c>
      <c r="E27" s="17">
        <v>1.1833687215284028</v>
      </c>
    </row>
    <row r="28" spans="1:5" x14ac:dyDescent="0.25">
      <c r="A28" s="28" t="s">
        <v>27</v>
      </c>
      <c r="B28" s="18"/>
      <c r="C28" s="19">
        <v>155734360</v>
      </c>
      <c r="D28" s="19">
        <v>502353072.15999991</v>
      </c>
      <c r="E28" s="20">
        <v>3.2257047973228254</v>
      </c>
    </row>
    <row r="29" spans="1:5" x14ac:dyDescent="0.25">
      <c r="A29"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120</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9525.73</v>
      </c>
      <c r="E9" s="17">
        <v>0</v>
      </c>
    </row>
    <row r="10" spans="1:5" x14ac:dyDescent="0.25">
      <c r="A10" s="27" t="s">
        <v>77</v>
      </c>
      <c r="B10" s="15" t="s">
        <v>78</v>
      </c>
      <c r="C10" s="16">
        <v>4828400</v>
      </c>
      <c r="D10" s="16">
        <v>9147083.0099999998</v>
      </c>
      <c r="E10" s="17">
        <v>1.8944335618424322</v>
      </c>
    </row>
    <row r="11" spans="1:5" x14ac:dyDescent="0.25">
      <c r="A11" s="27" t="s">
        <v>79</v>
      </c>
      <c r="B11" s="15" t="s">
        <v>80</v>
      </c>
      <c r="C11" s="16">
        <v>0</v>
      </c>
      <c r="D11" s="16">
        <v>518334.39</v>
      </c>
      <c r="E11" s="17">
        <v>0</v>
      </c>
    </row>
    <row r="12" spans="1:5" x14ac:dyDescent="0.25">
      <c r="A12" s="27" t="s">
        <v>81</v>
      </c>
      <c r="B12" s="15" t="s">
        <v>82</v>
      </c>
      <c r="C12" s="16">
        <v>0</v>
      </c>
      <c r="D12" s="16">
        <v>4081154.72</v>
      </c>
      <c r="E12" s="17">
        <v>0</v>
      </c>
    </row>
    <row r="13" spans="1:5" x14ac:dyDescent="0.25">
      <c r="A13" s="27" t="s">
        <v>83</v>
      </c>
      <c r="B13" s="15" t="s">
        <v>84</v>
      </c>
      <c r="C13" s="16">
        <v>2875000</v>
      </c>
      <c r="D13" s="16">
        <v>4858285.6500000004</v>
      </c>
      <c r="E13" s="17">
        <v>1.6898384869565219</v>
      </c>
    </row>
    <row r="14" spans="1:5" x14ac:dyDescent="0.25">
      <c r="A14" s="27" t="s">
        <v>85</v>
      </c>
      <c r="B14" s="15" t="s">
        <v>86</v>
      </c>
      <c r="C14" s="16">
        <v>246145060</v>
      </c>
      <c r="D14" s="16">
        <v>271235464.19999999</v>
      </c>
      <c r="E14" s="17">
        <v>1.1019334054479906</v>
      </c>
    </row>
    <row r="15" spans="1:5" x14ac:dyDescent="0.25">
      <c r="A15" s="27" t="s">
        <v>87</v>
      </c>
      <c r="B15" s="15" t="s">
        <v>88</v>
      </c>
      <c r="C15" s="16">
        <v>874610</v>
      </c>
      <c r="D15" s="16">
        <v>200918.15</v>
      </c>
      <c r="E15" s="17">
        <v>0.22972313373960965</v>
      </c>
    </row>
    <row r="16" spans="1:5" x14ac:dyDescent="0.25">
      <c r="A16" s="27" t="s">
        <v>89</v>
      </c>
      <c r="B16" s="15" t="s">
        <v>90</v>
      </c>
      <c r="C16" s="16">
        <v>0</v>
      </c>
      <c r="D16" s="16">
        <v>218794.07</v>
      </c>
      <c r="E16" s="17">
        <v>0</v>
      </c>
    </row>
    <row r="17" spans="1:5" x14ac:dyDescent="0.25">
      <c r="A17" s="27" t="s">
        <v>91</v>
      </c>
      <c r="B17" s="15" t="s">
        <v>92</v>
      </c>
      <c r="C17" s="16">
        <v>0</v>
      </c>
      <c r="D17" s="16">
        <v>171397.38</v>
      </c>
      <c r="E17" s="17">
        <v>0</v>
      </c>
    </row>
    <row r="18" spans="1:5" x14ac:dyDescent="0.25">
      <c r="A18" s="27" t="s">
        <v>93</v>
      </c>
      <c r="B18" s="15" t="s">
        <v>69</v>
      </c>
      <c r="C18" s="16">
        <v>14258450</v>
      </c>
      <c r="D18" s="16">
        <v>49930023.5</v>
      </c>
      <c r="E18" s="17">
        <v>3.5017848012932684</v>
      </c>
    </row>
    <row r="19" spans="1:5" x14ac:dyDescent="0.25">
      <c r="A19" s="27" t="s">
        <v>94</v>
      </c>
      <c r="B19" s="15" t="s">
        <v>95</v>
      </c>
      <c r="C19" s="16">
        <v>0</v>
      </c>
      <c r="D19" s="16">
        <v>306.13</v>
      </c>
      <c r="E19" s="17">
        <v>0</v>
      </c>
    </row>
    <row r="20" spans="1:5" x14ac:dyDescent="0.25">
      <c r="A20" s="27" t="s">
        <v>96</v>
      </c>
      <c r="B20" s="15" t="s">
        <v>97</v>
      </c>
      <c r="C20" s="16">
        <v>3312840</v>
      </c>
      <c r="D20" s="16">
        <v>414535.26</v>
      </c>
      <c r="E20" s="17">
        <v>0.12512987648060275</v>
      </c>
    </row>
    <row r="21" spans="1:5" x14ac:dyDescent="0.25">
      <c r="A21" s="28" t="s">
        <v>27</v>
      </c>
      <c r="B21" s="18"/>
      <c r="C21" s="19">
        <v>272294360</v>
      </c>
      <c r="D21" s="19">
        <v>340785822.18999994</v>
      </c>
      <c r="E21" s="20">
        <v>1.2515346340262059</v>
      </c>
    </row>
    <row r="22" spans="1:5" x14ac:dyDescent="0.2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8" ht="39" customHeight="1" x14ac:dyDescent="0.25">
      <c r="A1" s="23"/>
      <c r="B1" s="1"/>
      <c r="C1" s="1"/>
      <c r="D1" s="2"/>
      <c r="E1" s="3" t="s">
        <v>30</v>
      </c>
    </row>
    <row r="3" spans="1:8" ht="26.4" x14ac:dyDescent="0.25">
      <c r="A3" s="24" t="s">
        <v>74</v>
      </c>
      <c r="B3" s="4"/>
      <c r="C3" s="4"/>
      <c r="D3" s="4"/>
      <c r="E3" s="4"/>
    </row>
    <row r="4" spans="1:8" x14ac:dyDescent="0.25">
      <c r="A4" s="24" t="s">
        <v>20</v>
      </c>
      <c r="B4" s="4"/>
      <c r="C4" s="4"/>
      <c r="D4" s="4"/>
      <c r="E4" s="4"/>
    </row>
    <row r="5" spans="1:8" x14ac:dyDescent="0.25">
      <c r="A5" s="24" t="s">
        <v>28</v>
      </c>
      <c r="B5" s="4"/>
      <c r="C5" s="4"/>
      <c r="D5" s="4"/>
      <c r="E5" s="4"/>
    </row>
    <row r="7" spans="1:8" x14ac:dyDescent="0.25">
      <c r="E7" s="5" t="s">
        <v>1</v>
      </c>
    </row>
    <row r="8" spans="1:8" s="8" customFormat="1" ht="36" customHeight="1" x14ac:dyDescent="0.25">
      <c r="A8" s="26" t="s">
        <v>9</v>
      </c>
      <c r="B8" s="14"/>
      <c r="C8" s="6" t="s">
        <v>3</v>
      </c>
      <c r="D8" s="6" t="s">
        <v>4</v>
      </c>
      <c r="E8" s="7" t="s">
        <v>5</v>
      </c>
      <c r="G8" s="34"/>
      <c r="H8" s="34"/>
    </row>
    <row r="9" spans="1:8" x14ac:dyDescent="0.25">
      <c r="A9" s="27" t="s">
        <v>77</v>
      </c>
      <c r="B9" s="15" t="s">
        <v>78</v>
      </c>
      <c r="C9" s="16">
        <v>1193510</v>
      </c>
      <c r="D9" s="16">
        <v>767741.95</v>
      </c>
      <c r="E9" s="17">
        <v>0.64326394416469068</v>
      </c>
      <c r="G9" s="35">
        <v>0</v>
      </c>
      <c r="H9" s="36"/>
    </row>
    <row r="10" spans="1:8" x14ac:dyDescent="0.25">
      <c r="A10" s="27" t="s">
        <v>79</v>
      </c>
      <c r="B10" s="15" t="s">
        <v>80</v>
      </c>
      <c r="C10" s="16">
        <v>0</v>
      </c>
      <c r="D10" s="16">
        <v>306036.43</v>
      </c>
      <c r="E10" s="17">
        <v>0</v>
      </c>
      <c r="G10" s="35">
        <v>0</v>
      </c>
      <c r="H10" s="36"/>
    </row>
    <row r="11" spans="1:8" x14ac:dyDescent="0.25">
      <c r="A11" s="27" t="s">
        <v>81</v>
      </c>
      <c r="B11" s="15" t="s">
        <v>82</v>
      </c>
      <c r="C11" s="16">
        <v>0</v>
      </c>
      <c r="D11" s="16">
        <v>150262.43</v>
      </c>
      <c r="E11" s="17">
        <v>0</v>
      </c>
      <c r="G11" s="35">
        <v>0</v>
      </c>
      <c r="H11" s="36"/>
    </row>
    <row r="12" spans="1:8" x14ac:dyDescent="0.25">
      <c r="A12" s="27" t="s">
        <v>83</v>
      </c>
      <c r="B12" s="15" t="s">
        <v>84</v>
      </c>
      <c r="C12" s="16">
        <v>1250000</v>
      </c>
      <c r="D12" s="16">
        <v>276304.07</v>
      </c>
      <c r="E12" s="17">
        <v>0.22104325599999999</v>
      </c>
      <c r="G12" s="35">
        <v>0</v>
      </c>
      <c r="H12" s="36"/>
    </row>
    <row r="13" spans="1:8" x14ac:dyDescent="0.25">
      <c r="A13" s="27" t="s">
        <v>85</v>
      </c>
      <c r="B13" s="15" t="s">
        <v>86</v>
      </c>
      <c r="C13" s="16">
        <v>9446910</v>
      </c>
      <c r="D13" s="16">
        <v>1979675.7</v>
      </c>
      <c r="E13" s="17">
        <v>0.20955801420782033</v>
      </c>
      <c r="G13" s="35">
        <v>0</v>
      </c>
      <c r="H13" s="36"/>
    </row>
    <row r="14" spans="1:8" x14ac:dyDescent="0.25">
      <c r="A14" s="27" t="s">
        <v>87</v>
      </c>
      <c r="B14" s="15" t="s">
        <v>88</v>
      </c>
      <c r="C14" s="16">
        <v>0</v>
      </c>
      <c r="D14" s="16">
        <v>307630.53999999998</v>
      </c>
      <c r="E14" s="17">
        <v>0</v>
      </c>
      <c r="G14" s="35">
        <v>0</v>
      </c>
      <c r="H14" s="36"/>
    </row>
    <row r="15" spans="1:8" x14ac:dyDescent="0.25">
      <c r="A15" s="27" t="s">
        <v>89</v>
      </c>
      <c r="B15" s="15" t="s">
        <v>90</v>
      </c>
      <c r="C15" s="16">
        <v>0</v>
      </c>
      <c r="D15" s="16">
        <v>21350.81</v>
      </c>
      <c r="E15" s="17">
        <v>0</v>
      </c>
      <c r="G15" s="35">
        <v>0</v>
      </c>
      <c r="H15" s="36"/>
    </row>
    <row r="16" spans="1:8" x14ac:dyDescent="0.25">
      <c r="A16" s="27" t="s">
        <v>93</v>
      </c>
      <c r="B16" s="15" t="s">
        <v>69</v>
      </c>
      <c r="C16" s="16">
        <v>225000</v>
      </c>
      <c r="D16" s="16">
        <v>283804.36</v>
      </c>
      <c r="E16" s="17">
        <v>1.2613527111111111</v>
      </c>
      <c r="G16" s="35">
        <v>0</v>
      </c>
      <c r="H16" s="36"/>
    </row>
    <row r="17" spans="1:8" x14ac:dyDescent="0.25">
      <c r="A17" s="27" t="s">
        <v>94</v>
      </c>
      <c r="B17" s="15" t="s">
        <v>95</v>
      </c>
      <c r="C17" s="16">
        <v>0</v>
      </c>
      <c r="D17" s="16">
        <v>306.13</v>
      </c>
      <c r="E17" s="17">
        <v>0</v>
      </c>
      <c r="G17" s="35">
        <v>0</v>
      </c>
      <c r="H17" s="36"/>
    </row>
    <row r="18" spans="1:8" x14ac:dyDescent="0.25">
      <c r="A18" s="28" t="s">
        <v>27</v>
      </c>
      <c r="B18" s="18"/>
      <c r="C18" s="19">
        <v>12115420</v>
      </c>
      <c r="D18" s="19">
        <v>4093112.42</v>
      </c>
      <c r="E18" s="20">
        <v>0.33784321302934606</v>
      </c>
      <c r="G18" s="35">
        <v>0</v>
      </c>
      <c r="H18" s="36"/>
    </row>
    <row r="19" spans="1:8" x14ac:dyDescent="0.25">
      <c r="A19" s="29" t="s">
        <v>7</v>
      </c>
      <c r="G19" s="35">
        <v>0</v>
      </c>
      <c r="H19" s="36"/>
    </row>
    <row r="20" spans="1:8" x14ac:dyDescent="0.25">
      <c r="G20" s="36"/>
      <c r="H20" s="36"/>
    </row>
    <row r="21" spans="1:8" x14ac:dyDescent="0.25">
      <c r="G21" s="36"/>
      <c r="H21" s="36"/>
    </row>
    <row r="22" spans="1:8" x14ac:dyDescent="0.25">
      <c r="G22" s="36"/>
      <c r="H22" s="36"/>
    </row>
    <row r="23" spans="1:8" x14ac:dyDescent="0.25">
      <c r="G23" s="36"/>
      <c r="H23" s="36"/>
    </row>
    <row r="24" spans="1:8" x14ac:dyDescent="0.25">
      <c r="G24" s="36"/>
      <c r="H24" s="36"/>
    </row>
    <row r="25" spans="1:8" x14ac:dyDescent="0.25">
      <c r="G25" s="36"/>
      <c r="H25" s="36"/>
    </row>
    <row r="26" spans="1:8" x14ac:dyDescent="0.25">
      <c r="G26" s="36"/>
      <c r="H26" s="36"/>
    </row>
    <row r="27" spans="1:8" x14ac:dyDescent="0.25">
      <c r="G27" s="36"/>
      <c r="H27" s="36"/>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8</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s="12" customFormat="1" ht="12.75" customHeight="1" x14ac:dyDescent="0.2">
      <c r="A9" s="27" t="s">
        <v>75</v>
      </c>
      <c r="B9" s="15" t="s">
        <v>76</v>
      </c>
      <c r="C9" s="16">
        <v>78680</v>
      </c>
      <c r="D9" s="16">
        <v>109022.46</v>
      </c>
      <c r="E9" s="17">
        <v>1.3856438739196748</v>
      </c>
    </row>
    <row r="10" spans="1:5" s="12" customFormat="1" ht="12.75" customHeight="1" x14ac:dyDescent="0.2">
      <c r="A10" s="27" t="s">
        <v>77</v>
      </c>
      <c r="B10" s="15" t="s">
        <v>78</v>
      </c>
      <c r="C10" s="16">
        <v>0</v>
      </c>
      <c r="D10" s="16">
        <v>66830.539999999994</v>
      </c>
      <c r="E10" s="17">
        <v>0</v>
      </c>
    </row>
    <row r="11" spans="1:5" s="12" customFormat="1" ht="12.75" customHeight="1" x14ac:dyDescent="0.2">
      <c r="A11" s="27" t="s">
        <v>79</v>
      </c>
      <c r="B11" s="15" t="s">
        <v>80</v>
      </c>
      <c r="C11" s="16">
        <v>0</v>
      </c>
      <c r="D11" s="16">
        <v>31437.9</v>
      </c>
      <c r="E11" s="17">
        <v>0</v>
      </c>
    </row>
    <row r="12" spans="1:5" s="12" customFormat="1" ht="12.75" customHeight="1" x14ac:dyDescent="0.2">
      <c r="A12" s="27" t="s">
        <v>81</v>
      </c>
      <c r="B12" s="15" t="s">
        <v>82</v>
      </c>
      <c r="C12" s="16">
        <v>0</v>
      </c>
      <c r="D12" s="16">
        <v>256646.55</v>
      </c>
      <c r="E12" s="17">
        <v>0</v>
      </c>
    </row>
    <row r="13" spans="1:5" s="12" customFormat="1" ht="12.75" customHeight="1" x14ac:dyDescent="0.2">
      <c r="A13" s="27" t="s">
        <v>83</v>
      </c>
      <c r="B13" s="15" t="s">
        <v>84</v>
      </c>
      <c r="C13" s="16">
        <v>4144500</v>
      </c>
      <c r="D13" s="16">
        <v>4206197.2</v>
      </c>
      <c r="E13" s="17">
        <v>1.0148865243093257</v>
      </c>
    </row>
    <row r="14" spans="1:5" s="12" customFormat="1" ht="12.75" customHeight="1" x14ac:dyDescent="0.2">
      <c r="A14" s="27" t="s">
        <v>85</v>
      </c>
      <c r="B14" s="15" t="s">
        <v>86</v>
      </c>
      <c r="C14" s="16">
        <v>1706890</v>
      </c>
      <c r="D14" s="16">
        <v>965625.76</v>
      </c>
      <c r="E14" s="17">
        <v>0.56572231368160808</v>
      </c>
    </row>
    <row r="15" spans="1:5" s="12" customFormat="1" ht="12.75" customHeight="1" x14ac:dyDescent="0.2">
      <c r="A15" s="27" t="s">
        <v>87</v>
      </c>
      <c r="B15" s="15" t="s">
        <v>88</v>
      </c>
      <c r="C15" s="16">
        <v>60000</v>
      </c>
      <c r="D15" s="16">
        <v>52359.12</v>
      </c>
      <c r="E15" s="17">
        <v>0.87265200000000009</v>
      </c>
    </row>
    <row r="16" spans="1:5" s="12" customFormat="1" ht="12.75" customHeight="1" x14ac:dyDescent="0.2">
      <c r="A16" s="27" t="s">
        <v>89</v>
      </c>
      <c r="B16" s="15" t="s">
        <v>90</v>
      </c>
      <c r="C16" s="16">
        <v>0</v>
      </c>
      <c r="D16" s="16">
        <v>391032.11</v>
      </c>
      <c r="E16" s="17">
        <v>0</v>
      </c>
    </row>
    <row r="17" spans="1:5" s="12" customFormat="1" ht="12.75" customHeight="1" x14ac:dyDescent="0.2">
      <c r="A17" s="27" t="s">
        <v>91</v>
      </c>
      <c r="B17" s="15" t="s">
        <v>92</v>
      </c>
      <c r="C17" s="16">
        <v>0</v>
      </c>
      <c r="D17" s="16">
        <v>34342.129999999997</v>
      </c>
      <c r="E17" s="17">
        <v>0</v>
      </c>
    </row>
    <row r="18" spans="1:5" s="12" customFormat="1" ht="12.75" customHeight="1" x14ac:dyDescent="0.2">
      <c r="A18" s="27" t="s">
        <v>93</v>
      </c>
      <c r="B18" s="15" t="s">
        <v>69</v>
      </c>
      <c r="C18" s="16">
        <v>1300000</v>
      </c>
      <c r="D18" s="16">
        <v>2812159.75</v>
      </c>
      <c r="E18" s="17">
        <v>2.1631998076923078</v>
      </c>
    </row>
    <row r="19" spans="1:5" s="12" customFormat="1" ht="12.75" customHeight="1" x14ac:dyDescent="0.2">
      <c r="A19" s="27" t="s">
        <v>94</v>
      </c>
      <c r="B19" s="15" t="s">
        <v>95</v>
      </c>
      <c r="C19" s="16">
        <v>0</v>
      </c>
      <c r="D19" s="16">
        <v>28140.97</v>
      </c>
      <c r="E19" s="17">
        <v>0</v>
      </c>
    </row>
    <row r="20" spans="1:5" s="12" customFormat="1" ht="12.75" customHeight="1" x14ac:dyDescent="0.2">
      <c r="A20" s="27" t="s">
        <v>96</v>
      </c>
      <c r="B20" s="15" t="s">
        <v>97</v>
      </c>
      <c r="C20" s="16">
        <v>7905530</v>
      </c>
      <c r="D20" s="16">
        <v>2407089.13</v>
      </c>
      <c r="E20" s="17">
        <v>0.30448168939969866</v>
      </c>
    </row>
    <row r="21" spans="1:5" x14ac:dyDescent="0.25">
      <c r="A21" s="28" t="s">
        <v>27</v>
      </c>
      <c r="B21" s="18"/>
      <c r="C21" s="19">
        <v>15195600</v>
      </c>
      <c r="D21" s="19">
        <v>11360883.620000001</v>
      </c>
      <c r="E21" s="20">
        <v>0.74764297691436998</v>
      </c>
    </row>
    <row r="22" spans="1:5" x14ac:dyDescent="0.2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8" ht="39" customHeight="1" x14ac:dyDescent="0.25">
      <c r="A1" s="23"/>
      <c r="B1" s="1"/>
      <c r="C1" s="1"/>
      <c r="D1" s="2"/>
      <c r="E1" s="3" t="s">
        <v>30</v>
      </c>
    </row>
    <row r="3" spans="1:8" ht="26.4" x14ac:dyDescent="0.25">
      <c r="A3" s="24" t="s">
        <v>74</v>
      </c>
      <c r="B3" s="4"/>
      <c r="C3" s="4"/>
      <c r="D3" s="4"/>
      <c r="E3" s="4"/>
    </row>
    <row r="4" spans="1:8" x14ac:dyDescent="0.25">
      <c r="A4" s="24" t="s">
        <v>21</v>
      </c>
      <c r="B4" s="4"/>
      <c r="C4" s="4"/>
      <c r="D4" s="4"/>
      <c r="E4" s="4"/>
    </row>
    <row r="5" spans="1:8" x14ac:dyDescent="0.25">
      <c r="A5" s="24" t="s">
        <v>28</v>
      </c>
      <c r="B5" s="4"/>
      <c r="C5" s="4"/>
      <c r="D5" s="4"/>
      <c r="E5" s="4"/>
    </row>
    <row r="7" spans="1:8" x14ac:dyDescent="0.25">
      <c r="E7" s="5" t="s">
        <v>1</v>
      </c>
    </row>
    <row r="8" spans="1:8" s="8" customFormat="1" ht="36" customHeight="1" x14ac:dyDescent="0.25">
      <c r="A8" s="26" t="s">
        <v>9</v>
      </c>
      <c r="B8" s="14"/>
      <c r="C8" s="6" t="s">
        <v>3</v>
      </c>
      <c r="D8" s="6" t="s">
        <v>4</v>
      </c>
      <c r="E8" s="7" t="s">
        <v>5</v>
      </c>
      <c r="G8" s="34"/>
      <c r="H8" s="34"/>
    </row>
    <row r="9" spans="1:8" x14ac:dyDescent="0.25">
      <c r="A9" s="27" t="s">
        <v>75</v>
      </c>
      <c r="B9" s="15" t="s">
        <v>76</v>
      </c>
      <c r="C9" s="16">
        <v>0</v>
      </c>
      <c r="D9" s="16">
        <v>501.05</v>
      </c>
      <c r="E9" s="17">
        <v>0</v>
      </c>
      <c r="G9" s="35">
        <v>0</v>
      </c>
      <c r="H9" s="36"/>
    </row>
    <row r="10" spans="1:8" x14ac:dyDescent="0.25">
      <c r="A10" s="27" t="s">
        <v>77</v>
      </c>
      <c r="B10" s="15" t="s">
        <v>78</v>
      </c>
      <c r="C10" s="16">
        <v>0</v>
      </c>
      <c r="D10" s="16">
        <v>241945.42</v>
      </c>
      <c r="E10" s="17">
        <v>0</v>
      </c>
      <c r="G10" s="35">
        <v>0</v>
      </c>
      <c r="H10" s="36"/>
    </row>
    <row r="11" spans="1:8" x14ac:dyDescent="0.25">
      <c r="A11" s="27" t="s">
        <v>81</v>
      </c>
      <c r="B11" s="15" t="s">
        <v>82</v>
      </c>
      <c r="C11" s="16">
        <v>0</v>
      </c>
      <c r="D11" s="16">
        <v>116319.98</v>
      </c>
      <c r="E11" s="17">
        <v>0</v>
      </c>
      <c r="G11" s="35">
        <v>0</v>
      </c>
      <c r="H11" s="36"/>
    </row>
    <row r="12" spans="1:8" x14ac:dyDescent="0.25">
      <c r="A12" s="27" t="s">
        <v>83</v>
      </c>
      <c r="B12" s="15" t="s">
        <v>84</v>
      </c>
      <c r="C12" s="16">
        <v>1250000</v>
      </c>
      <c r="D12" s="16">
        <v>816877.41</v>
      </c>
      <c r="E12" s="17">
        <v>0.65350192800000007</v>
      </c>
      <c r="G12" s="35">
        <v>0</v>
      </c>
      <c r="H12" s="36"/>
    </row>
    <row r="13" spans="1:8" x14ac:dyDescent="0.25">
      <c r="A13" s="27" t="s">
        <v>85</v>
      </c>
      <c r="B13" s="15" t="s">
        <v>86</v>
      </c>
      <c r="C13" s="16">
        <v>6314490</v>
      </c>
      <c r="D13" s="16">
        <v>600481.85</v>
      </c>
      <c r="E13" s="17">
        <v>9.5095858889633206E-2</v>
      </c>
      <c r="G13" s="35">
        <v>0</v>
      </c>
      <c r="H13" s="36"/>
    </row>
    <row r="14" spans="1:8" x14ac:dyDescent="0.25">
      <c r="A14" s="27" t="s">
        <v>87</v>
      </c>
      <c r="B14" s="15" t="s">
        <v>88</v>
      </c>
      <c r="C14" s="16">
        <v>0</v>
      </c>
      <c r="D14" s="16">
        <v>941392.67</v>
      </c>
      <c r="E14" s="17">
        <v>0</v>
      </c>
      <c r="G14" s="35">
        <v>0</v>
      </c>
      <c r="H14" s="36"/>
    </row>
    <row r="15" spans="1:8" x14ac:dyDescent="0.25">
      <c r="A15" s="27" t="s">
        <v>89</v>
      </c>
      <c r="B15" s="15" t="s">
        <v>90</v>
      </c>
      <c r="C15" s="16">
        <v>0</v>
      </c>
      <c r="D15" s="16">
        <v>600444.41</v>
      </c>
      <c r="E15" s="17">
        <v>0</v>
      </c>
      <c r="G15" s="35">
        <v>0</v>
      </c>
      <c r="H15" s="36"/>
    </row>
    <row r="16" spans="1:8" x14ac:dyDescent="0.25">
      <c r="A16" s="27" t="s">
        <v>93</v>
      </c>
      <c r="B16" s="15" t="s">
        <v>69</v>
      </c>
      <c r="C16" s="16">
        <v>225000</v>
      </c>
      <c r="D16" s="16">
        <v>228223.05</v>
      </c>
      <c r="E16" s="17">
        <v>1.0143246666666665</v>
      </c>
      <c r="G16" s="35">
        <v>0</v>
      </c>
      <c r="H16" s="36"/>
    </row>
    <row r="17" spans="1:8" x14ac:dyDescent="0.25">
      <c r="A17" s="28" t="s">
        <v>27</v>
      </c>
      <c r="B17" s="18"/>
      <c r="C17" s="19">
        <v>7789490</v>
      </c>
      <c r="D17" s="19">
        <v>3546185.84</v>
      </c>
      <c r="E17" s="20">
        <v>0.4552526339978612</v>
      </c>
      <c r="G17" s="36"/>
      <c r="H17" s="36"/>
    </row>
    <row r="18" spans="1:8" x14ac:dyDescent="0.25">
      <c r="A18" s="29" t="s">
        <v>7</v>
      </c>
      <c r="G18" s="36"/>
      <c r="H18" s="36"/>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9" ht="39" customHeight="1" x14ac:dyDescent="0.25">
      <c r="A1" s="23"/>
      <c r="B1" s="1"/>
      <c r="C1" s="1"/>
      <c r="D1" s="2"/>
      <c r="E1" s="3" t="s">
        <v>30</v>
      </c>
    </row>
    <row r="3" spans="1:9" ht="26.4" x14ac:dyDescent="0.25">
      <c r="A3" s="24" t="s">
        <v>74</v>
      </c>
      <c r="B3" s="4"/>
      <c r="C3" s="4"/>
      <c r="D3" s="4"/>
      <c r="E3" s="4"/>
    </row>
    <row r="4" spans="1:9" x14ac:dyDescent="0.25">
      <c r="A4" s="24" t="s">
        <v>22</v>
      </c>
      <c r="B4" s="4"/>
      <c r="C4" s="4"/>
      <c r="D4" s="4"/>
      <c r="E4" s="4"/>
    </row>
    <row r="5" spans="1:9" x14ac:dyDescent="0.25">
      <c r="A5" s="24" t="s">
        <v>28</v>
      </c>
      <c r="B5" s="4"/>
      <c r="C5" s="4"/>
      <c r="D5" s="4"/>
      <c r="E5" s="4"/>
    </row>
    <row r="7" spans="1:9" x14ac:dyDescent="0.25">
      <c r="E7" s="5" t="s">
        <v>1</v>
      </c>
    </row>
    <row r="8" spans="1:9" s="8" customFormat="1" ht="36" customHeight="1" x14ac:dyDescent="0.25">
      <c r="A8" s="26" t="s">
        <v>9</v>
      </c>
      <c r="B8" s="14"/>
      <c r="C8" s="6" t="s">
        <v>3</v>
      </c>
      <c r="D8" s="6" t="s">
        <v>4</v>
      </c>
      <c r="E8" s="7" t="s">
        <v>5</v>
      </c>
    </row>
    <row r="9" spans="1:9" x14ac:dyDescent="0.25">
      <c r="A9" s="27" t="s">
        <v>75</v>
      </c>
      <c r="B9" s="15" t="s">
        <v>76</v>
      </c>
      <c r="C9" s="16">
        <v>41500</v>
      </c>
      <c r="D9" s="16">
        <v>0</v>
      </c>
      <c r="E9" s="17">
        <v>0</v>
      </c>
      <c r="H9" s="35">
        <v>0</v>
      </c>
      <c r="I9" s="36"/>
    </row>
    <row r="10" spans="1:9" x14ac:dyDescent="0.25">
      <c r="A10" s="27" t="s">
        <v>79</v>
      </c>
      <c r="B10" s="15" t="s">
        <v>80</v>
      </c>
      <c r="C10" s="16">
        <v>2188070</v>
      </c>
      <c r="D10" s="16">
        <v>0</v>
      </c>
      <c r="E10" s="17">
        <v>0</v>
      </c>
      <c r="H10" s="35">
        <v>0</v>
      </c>
      <c r="I10" s="36"/>
    </row>
    <row r="11" spans="1:9" x14ac:dyDescent="0.25">
      <c r="A11" s="27" t="s">
        <v>81</v>
      </c>
      <c r="B11" s="15" t="s">
        <v>82</v>
      </c>
      <c r="C11" s="16">
        <v>66423340</v>
      </c>
      <c r="D11" s="16">
        <v>0</v>
      </c>
      <c r="E11" s="17">
        <v>0</v>
      </c>
      <c r="H11" s="35">
        <v>0</v>
      </c>
      <c r="I11" s="36"/>
    </row>
    <row r="12" spans="1:9" x14ac:dyDescent="0.25">
      <c r="A12" s="27" t="s">
        <v>85</v>
      </c>
      <c r="B12" s="15" t="s">
        <v>86</v>
      </c>
      <c r="C12" s="16">
        <v>116565470</v>
      </c>
      <c r="D12" s="16">
        <v>0</v>
      </c>
      <c r="E12" s="17">
        <v>0</v>
      </c>
      <c r="H12" s="35">
        <v>0</v>
      </c>
      <c r="I12" s="36"/>
    </row>
    <row r="13" spans="1:9" x14ac:dyDescent="0.25">
      <c r="A13" s="27" t="s">
        <v>91</v>
      </c>
      <c r="B13" s="15" t="s">
        <v>92</v>
      </c>
      <c r="C13" s="16">
        <v>2731480</v>
      </c>
      <c r="D13" s="16">
        <v>0</v>
      </c>
      <c r="E13" s="17">
        <v>0</v>
      </c>
      <c r="H13" s="35"/>
      <c r="I13" s="36"/>
    </row>
    <row r="14" spans="1:9" x14ac:dyDescent="0.25">
      <c r="A14" s="27" t="s">
        <v>93</v>
      </c>
      <c r="B14" s="15" t="s">
        <v>69</v>
      </c>
      <c r="C14" s="16">
        <v>142172920</v>
      </c>
      <c r="D14" s="16">
        <v>0</v>
      </c>
      <c r="E14" s="17">
        <v>0</v>
      </c>
      <c r="H14" s="35"/>
      <c r="I14" s="36"/>
    </row>
    <row r="15" spans="1:9" x14ac:dyDescent="0.25">
      <c r="A15" s="27" t="s">
        <v>94</v>
      </c>
      <c r="B15" s="15" t="s">
        <v>95</v>
      </c>
      <c r="C15" s="16">
        <v>381570</v>
      </c>
      <c r="D15" s="16">
        <v>0</v>
      </c>
      <c r="E15" s="17">
        <v>0</v>
      </c>
      <c r="H15" s="35">
        <v>0</v>
      </c>
      <c r="I15" s="36"/>
    </row>
    <row r="16" spans="1:9" x14ac:dyDescent="0.25">
      <c r="A16" s="27" t="s">
        <v>96</v>
      </c>
      <c r="B16" s="15" t="s">
        <v>97</v>
      </c>
      <c r="C16" s="16">
        <v>8603290</v>
      </c>
      <c r="D16" s="16">
        <v>0</v>
      </c>
      <c r="E16" s="17">
        <v>0</v>
      </c>
      <c r="H16" s="35">
        <v>0</v>
      </c>
      <c r="I16" s="36"/>
    </row>
    <row r="17" spans="1:9" x14ac:dyDescent="0.25">
      <c r="A17" s="28" t="s">
        <v>27</v>
      </c>
      <c r="B17" s="18"/>
      <c r="C17" s="19">
        <v>339107640</v>
      </c>
      <c r="D17" s="19">
        <v>0</v>
      </c>
      <c r="E17" s="20">
        <v>0</v>
      </c>
      <c r="H17" s="35">
        <v>0</v>
      </c>
      <c r="I17" s="36"/>
    </row>
    <row r="18" spans="1:9" x14ac:dyDescent="0.25">
      <c r="A18" s="29" t="s">
        <v>7</v>
      </c>
    </row>
    <row r="20" spans="1:9" x14ac:dyDescent="0.25">
      <c r="C20" s="22"/>
    </row>
    <row r="32" spans="1:9" ht="12" customHeight="1" x14ac:dyDescent="0.25"/>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29</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104</v>
      </c>
      <c r="B9" s="15" t="s">
        <v>105</v>
      </c>
      <c r="C9" s="16">
        <v>0</v>
      </c>
      <c r="D9" s="16">
        <v>647037.22</v>
      </c>
      <c r="E9" s="17">
        <v>0</v>
      </c>
    </row>
    <row r="10" spans="1:5" x14ac:dyDescent="0.25">
      <c r="A10" s="27" t="s">
        <v>106</v>
      </c>
      <c r="B10" s="15" t="s">
        <v>107</v>
      </c>
      <c r="C10" s="16">
        <v>0</v>
      </c>
      <c r="D10" s="16">
        <v>251297.44</v>
      </c>
      <c r="E10" s="17">
        <v>0</v>
      </c>
    </row>
    <row r="11" spans="1:5" x14ac:dyDescent="0.25">
      <c r="A11" s="27" t="s">
        <v>108</v>
      </c>
      <c r="B11" s="15" t="s">
        <v>109</v>
      </c>
      <c r="C11" s="16">
        <v>0</v>
      </c>
      <c r="D11" s="16">
        <v>160546.6</v>
      </c>
      <c r="E11" s="17">
        <v>0</v>
      </c>
    </row>
    <row r="12" spans="1:5" x14ac:dyDescent="0.25">
      <c r="A12" s="27" t="s">
        <v>100</v>
      </c>
      <c r="B12" s="15" t="s">
        <v>101</v>
      </c>
      <c r="C12" s="16">
        <v>0</v>
      </c>
      <c r="D12" s="16">
        <v>320.89</v>
      </c>
      <c r="E12" s="17">
        <v>0</v>
      </c>
    </row>
    <row r="13" spans="1:5" x14ac:dyDescent="0.25">
      <c r="A13" s="27" t="s">
        <v>79</v>
      </c>
      <c r="B13" s="15" t="s">
        <v>80</v>
      </c>
      <c r="C13" s="16">
        <v>0</v>
      </c>
      <c r="D13" s="16">
        <v>64682056.770000003</v>
      </c>
      <c r="E13" s="17">
        <v>0</v>
      </c>
    </row>
    <row r="14" spans="1:5" x14ac:dyDescent="0.25">
      <c r="A14" s="27" t="s">
        <v>81</v>
      </c>
      <c r="B14" s="15" t="s">
        <v>82</v>
      </c>
      <c r="C14" s="16">
        <v>0</v>
      </c>
      <c r="D14" s="16">
        <v>34783332.159999996</v>
      </c>
      <c r="E14" s="17">
        <v>0</v>
      </c>
    </row>
    <row r="15" spans="1:5" x14ac:dyDescent="0.25">
      <c r="A15" s="27" t="s">
        <v>83</v>
      </c>
      <c r="B15" s="15" t="s">
        <v>84</v>
      </c>
      <c r="C15" s="16">
        <v>0</v>
      </c>
      <c r="D15" s="16">
        <v>9099021.4499999993</v>
      </c>
      <c r="E15" s="17">
        <v>0</v>
      </c>
    </row>
    <row r="16" spans="1:5" x14ac:dyDescent="0.25">
      <c r="A16" s="27" t="s">
        <v>85</v>
      </c>
      <c r="B16" s="15" t="s">
        <v>86</v>
      </c>
      <c r="C16" s="16">
        <v>0</v>
      </c>
      <c r="D16" s="16">
        <v>1179606.67</v>
      </c>
      <c r="E16" s="17">
        <v>0</v>
      </c>
    </row>
    <row r="17" spans="1:5" x14ac:dyDescent="0.25">
      <c r="A17" s="27" t="s">
        <v>87</v>
      </c>
      <c r="B17" s="15" t="s">
        <v>88</v>
      </c>
      <c r="C17" s="16">
        <v>0</v>
      </c>
      <c r="D17" s="16">
        <v>7522445.6600000001</v>
      </c>
      <c r="E17" s="17">
        <v>0</v>
      </c>
    </row>
    <row r="18" spans="1:5" x14ac:dyDescent="0.25">
      <c r="A18" s="27" t="s">
        <v>89</v>
      </c>
      <c r="B18" s="15" t="s">
        <v>90</v>
      </c>
      <c r="C18" s="16">
        <v>0</v>
      </c>
      <c r="D18" s="16">
        <v>2831622.12</v>
      </c>
      <c r="E18" s="17">
        <v>0</v>
      </c>
    </row>
    <row r="19" spans="1:5" x14ac:dyDescent="0.25">
      <c r="A19" s="27" t="s">
        <v>91</v>
      </c>
      <c r="B19" s="15" t="s">
        <v>92</v>
      </c>
      <c r="C19" s="16">
        <v>0</v>
      </c>
      <c r="D19" s="16">
        <v>1359905.83</v>
      </c>
      <c r="E19" s="17">
        <v>0</v>
      </c>
    </row>
    <row r="20" spans="1:5" x14ac:dyDescent="0.25">
      <c r="A20" s="27" t="s">
        <v>93</v>
      </c>
      <c r="B20" s="15" t="s">
        <v>69</v>
      </c>
      <c r="C20" s="16">
        <v>0</v>
      </c>
      <c r="D20" s="16">
        <v>9018907.5</v>
      </c>
      <c r="E20" s="17">
        <v>0</v>
      </c>
    </row>
    <row r="21" spans="1:5" x14ac:dyDescent="0.25">
      <c r="A21" s="27" t="s">
        <v>102</v>
      </c>
      <c r="B21" s="15" t="s">
        <v>103</v>
      </c>
      <c r="C21" s="16">
        <v>0</v>
      </c>
      <c r="D21" s="16">
        <v>2307628.19</v>
      </c>
      <c r="E21" s="17">
        <v>0</v>
      </c>
    </row>
    <row r="22" spans="1:5" x14ac:dyDescent="0.25">
      <c r="A22" s="27" t="s">
        <v>98</v>
      </c>
      <c r="B22" s="15" t="s">
        <v>99</v>
      </c>
      <c r="C22" s="16">
        <v>0</v>
      </c>
      <c r="D22" s="16">
        <v>7305333.25</v>
      </c>
      <c r="E22" s="17">
        <v>0</v>
      </c>
    </row>
    <row r="23" spans="1:5" x14ac:dyDescent="0.25">
      <c r="A23" s="27" t="s">
        <v>94</v>
      </c>
      <c r="B23" s="15" t="s">
        <v>95</v>
      </c>
      <c r="C23" s="16">
        <v>0</v>
      </c>
      <c r="D23" s="16">
        <v>5248200.32</v>
      </c>
      <c r="E23" s="17">
        <v>0</v>
      </c>
    </row>
    <row r="24" spans="1:5" x14ac:dyDescent="0.25">
      <c r="A24" s="27" t="s">
        <v>96</v>
      </c>
      <c r="B24" s="15" t="s">
        <v>97</v>
      </c>
      <c r="C24" s="16">
        <v>0</v>
      </c>
      <c r="D24" s="16">
        <v>2205025.39</v>
      </c>
      <c r="E24" s="17">
        <v>0</v>
      </c>
    </row>
    <row r="25" spans="1:5" x14ac:dyDescent="0.25">
      <c r="A25" s="28" t="s">
        <v>27</v>
      </c>
      <c r="B25" s="18"/>
      <c r="C25" s="19">
        <v>0</v>
      </c>
      <c r="D25" s="19">
        <v>148602287.45999998</v>
      </c>
      <c r="E25" s="20">
        <v>0</v>
      </c>
    </row>
    <row r="26" spans="1:5" x14ac:dyDescent="0.25">
      <c r="A26" s="29" t="s">
        <v>7</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23</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100</v>
      </c>
      <c r="B9" s="15" t="s">
        <v>101</v>
      </c>
      <c r="C9" s="16">
        <v>12902090</v>
      </c>
      <c r="D9" s="16">
        <v>13622659.84</v>
      </c>
      <c r="E9" s="17">
        <v>1.055849078715154</v>
      </c>
    </row>
    <row r="10" spans="1:5" x14ac:dyDescent="0.25">
      <c r="A10" s="27" t="s">
        <v>79</v>
      </c>
      <c r="B10" s="15" t="s">
        <v>80</v>
      </c>
      <c r="C10" s="16">
        <v>10504200</v>
      </c>
      <c r="D10" s="16">
        <v>97172332.870000005</v>
      </c>
      <c r="E10" s="17">
        <v>9.2508075693532117</v>
      </c>
    </row>
    <row r="11" spans="1:5" x14ac:dyDescent="0.25">
      <c r="A11" s="27" t="s">
        <v>81</v>
      </c>
      <c r="B11" s="15" t="s">
        <v>82</v>
      </c>
      <c r="C11" s="16">
        <v>0</v>
      </c>
      <c r="D11" s="16">
        <v>56427.69</v>
      </c>
      <c r="E11" s="17">
        <v>0</v>
      </c>
    </row>
    <row r="12" spans="1:5" x14ac:dyDescent="0.25">
      <c r="A12" s="27" t="s">
        <v>83</v>
      </c>
      <c r="B12" s="15" t="s">
        <v>84</v>
      </c>
      <c r="C12" s="16">
        <v>0</v>
      </c>
      <c r="D12" s="16">
        <v>327998.03000000003</v>
      </c>
      <c r="E12" s="17">
        <v>0</v>
      </c>
    </row>
    <row r="13" spans="1:5" x14ac:dyDescent="0.25">
      <c r="A13" s="27" t="s">
        <v>85</v>
      </c>
      <c r="B13" s="15" t="s">
        <v>86</v>
      </c>
      <c r="C13" s="16">
        <v>0</v>
      </c>
      <c r="D13" s="16">
        <v>3000</v>
      </c>
      <c r="E13" s="17">
        <v>0</v>
      </c>
    </row>
    <row r="14" spans="1:5" x14ac:dyDescent="0.25">
      <c r="A14" s="27" t="s">
        <v>87</v>
      </c>
      <c r="B14" s="15" t="s">
        <v>88</v>
      </c>
      <c r="C14" s="16">
        <v>48390</v>
      </c>
      <c r="D14" s="16">
        <v>55721.68</v>
      </c>
      <c r="E14" s="17">
        <v>1.151512295928911</v>
      </c>
    </row>
    <row r="15" spans="1:5" x14ac:dyDescent="0.25">
      <c r="A15" s="27" t="s">
        <v>89</v>
      </c>
      <c r="B15" s="15" t="s">
        <v>90</v>
      </c>
      <c r="C15" s="16">
        <v>192080</v>
      </c>
      <c r="D15" s="16">
        <v>111066.88</v>
      </c>
      <c r="E15" s="17">
        <v>0.57823240316534774</v>
      </c>
    </row>
    <row r="16" spans="1:5" x14ac:dyDescent="0.25">
      <c r="A16" s="27" t="s">
        <v>93</v>
      </c>
      <c r="B16" s="15" t="s">
        <v>69</v>
      </c>
      <c r="C16" s="16">
        <v>5000</v>
      </c>
      <c r="D16" s="16">
        <v>341060.71</v>
      </c>
      <c r="E16" s="17">
        <v>68.212142</v>
      </c>
    </row>
    <row r="17" spans="1:5" x14ac:dyDescent="0.25">
      <c r="A17" s="27" t="s">
        <v>102</v>
      </c>
      <c r="B17" s="15" t="s">
        <v>103</v>
      </c>
      <c r="C17" s="16">
        <v>0</v>
      </c>
      <c r="D17" s="16">
        <v>22703.68</v>
      </c>
      <c r="E17" s="17">
        <v>0</v>
      </c>
    </row>
    <row r="18" spans="1:5" x14ac:dyDescent="0.25">
      <c r="A18" s="27" t="s">
        <v>94</v>
      </c>
      <c r="B18" s="15" t="s">
        <v>95</v>
      </c>
      <c r="C18" s="16">
        <v>1299140</v>
      </c>
      <c r="D18" s="16">
        <v>308956.71000000002</v>
      </c>
      <c r="E18" s="17">
        <v>0.23781633234293456</v>
      </c>
    </row>
    <row r="19" spans="1:5" x14ac:dyDescent="0.25">
      <c r="A19" s="28" t="s">
        <v>27</v>
      </c>
      <c r="B19" s="18"/>
      <c r="C19" s="19">
        <v>24950900</v>
      </c>
      <c r="D19" s="19">
        <v>112021928.09</v>
      </c>
      <c r="E19" s="20">
        <v>4.4896948843528692</v>
      </c>
    </row>
    <row r="20" spans="1:5" x14ac:dyDescent="0.25">
      <c r="A20"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24</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197000</v>
      </c>
      <c r="D9" s="16">
        <v>0</v>
      </c>
      <c r="E9" s="17">
        <v>0</v>
      </c>
    </row>
    <row r="10" spans="1:5" x14ac:dyDescent="0.25">
      <c r="A10" s="27" t="s">
        <v>77</v>
      </c>
      <c r="B10" s="15" t="s">
        <v>78</v>
      </c>
      <c r="C10" s="16">
        <v>73078430</v>
      </c>
      <c r="D10" s="16">
        <v>21567.62</v>
      </c>
      <c r="E10" s="17">
        <v>2.9512976674512571E-4</v>
      </c>
    </row>
    <row r="11" spans="1:5" x14ac:dyDescent="0.25">
      <c r="A11" s="27" t="s">
        <v>79</v>
      </c>
      <c r="B11" s="15" t="s">
        <v>80</v>
      </c>
      <c r="C11" s="16">
        <v>376730730</v>
      </c>
      <c r="D11" s="16">
        <v>753500417.12</v>
      </c>
      <c r="E11" s="17">
        <v>2.0001034083946378</v>
      </c>
    </row>
    <row r="12" spans="1:5" x14ac:dyDescent="0.25">
      <c r="A12" s="27" t="s">
        <v>81</v>
      </c>
      <c r="B12" s="15" t="s">
        <v>82</v>
      </c>
      <c r="C12" s="16">
        <v>46091290</v>
      </c>
      <c r="D12" s="16">
        <v>2488900.59</v>
      </c>
      <c r="E12" s="17">
        <v>5.3999369295153157E-2</v>
      </c>
    </row>
    <row r="13" spans="1:5" x14ac:dyDescent="0.25">
      <c r="A13" s="27" t="s">
        <v>83</v>
      </c>
      <c r="B13" s="15" t="s">
        <v>84</v>
      </c>
      <c r="C13" s="16">
        <v>83823930</v>
      </c>
      <c r="D13" s="16">
        <v>35679923.25</v>
      </c>
      <c r="E13" s="17">
        <v>0.42565319056264722</v>
      </c>
    </row>
    <row r="14" spans="1:5" x14ac:dyDescent="0.25">
      <c r="A14" s="27" t="s">
        <v>85</v>
      </c>
      <c r="B14" s="15" t="s">
        <v>86</v>
      </c>
      <c r="C14" s="16">
        <v>29411610</v>
      </c>
      <c r="D14" s="16">
        <v>24604293.699999999</v>
      </c>
      <c r="E14" s="17">
        <v>0.83655038605503063</v>
      </c>
    </row>
    <row r="15" spans="1:5" x14ac:dyDescent="0.25">
      <c r="A15" s="27" t="s">
        <v>87</v>
      </c>
      <c r="B15" s="15" t="s">
        <v>88</v>
      </c>
      <c r="C15" s="16">
        <v>10189020</v>
      </c>
      <c r="D15" s="16">
        <v>0</v>
      </c>
      <c r="E15" s="17">
        <v>0</v>
      </c>
    </row>
    <row r="16" spans="1:5" x14ac:dyDescent="0.25">
      <c r="A16" s="27" t="s">
        <v>89</v>
      </c>
      <c r="B16" s="15" t="s">
        <v>90</v>
      </c>
      <c r="C16" s="16">
        <v>3566610</v>
      </c>
      <c r="D16" s="16">
        <v>198288.75</v>
      </c>
      <c r="E16" s="17">
        <v>5.5595859934223252E-2</v>
      </c>
    </row>
    <row r="17" spans="1:5" x14ac:dyDescent="0.25">
      <c r="A17" s="27" t="s">
        <v>91</v>
      </c>
      <c r="B17" s="15" t="s">
        <v>92</v>
      </c>
      <c r="C17" s="16">
        <v>36824400</v>
      </c>
      <c r="D17" s="16">
        <v>14125159.720000001</v>
      </c>
      <c r="E17" s="17">
        <v>0.38358153072419376</v>
      </c>
    </row>
    <row r="18" spans="1:5" x14ac:dyDescent="0.25">
      <c r="A18" s="27" t="s">
        <v>93</v>
      </c>
      <c r="B18" s="15" t="s">
        <v>69</v>
      </c>
      <c r="C18" s="16">
        <v>373697810</v>
      </c>
      <c r="D18" s="16">
        <v>76712467.689999998</v>
      </c>
      <c r="E18" s="17">
        <v>0.20527941464254232</v>
      </c>
    </row>
    <row r="19" spans="1:5" x14ac:dyDescent="0.25">
      <c r="A19" s="27" t="s">
        <v>98</v>
      </c>
      <c r="B19" s="15" t="s">
        <v>99</v>
      </c>
      <c r="C19" s="16">
        <v>9285410</v>
      </c>
      <c r="D19" s="16">
        <v>0</v>
      </c>
      <c r="E19" s="17">
        <v>0</v>
      </c>
    </row>
    <row r="20" spans="1:5" x14ac:dyDescent="0.25">
      <c r="A20" s="27" t="s">
        <v>94</v>
      </c>
      <c r="B20" s="15" t="s">
        <v>95</v>
      </c>
      <c r="C20" s="16">
        <v>150500</v>
      </c>
      <c r="D20" s="16">
        <v>0</v>
      </c>
      <c r="E20" s="17">
        <v>0</v>
      </c>
    </row>
    <row r="21" spans="1:5" x14ac:dyDescent="0.25">
      <c r="A21" s="27" t="s">
        <v>96</v>
      </c>
      <c r="B21" s="15" t="s">
        <v>97</v>
      </c>
      <c r="C21" s="16">
        <v>34964230</v>
      </c>
      <c r="D21" s="16">
        <v>1786710.34</v>
      </c>
      <c r="E21" s="17">
        <v>5.110109217334402E-2</v>
      </c>
    </row>
    <row r="22" spans="1:5" x14ac:dyDescent="0.25">
      <c r="A22" s="28" t="s">
        <v>27</v>
      </c>
      <c r="B22" s="18"/>
      <c r="C22" s="19">
        <v>1078010970</v>
      </c>
      <c r="D22" s="19">
        <v>909117728.78000009</v>
      </c>
      <c r="E22" s="20">
        <v>0.84332882881516513</v>
      </c>
    </row>
    <row r="23" spans="1:5" x14ac:dyDescent="0.25">
      <c r="A23"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Zeros="0" zoomScaleNormal="100" workbookViewId="0">
      <selection activeCell="A8" sqref="A8"/>
    </sheetView>
  </sheetViews>
  <sheetFormatPr baseColWidth="10" defaultRowHeight="13.2" x14ac:dyDescent="0.25"/>
  <cols>
    <col min="1" max="1" width="51.33203125" customWidth="1"/>
    <col min="2" max="3" width="16.6640625" customWidth="1"/>
    <col min="4" max="4" width="9.5546875" customWidth="1"/>
    <col min="257" max="257" width="51.33203125" customWidth="1"/>
    <col min="258" max="259" width="16.6640625" customWidth="1"/>
    <col min="260" max="260" width="9.5546875" customWidth="1"/>
    <col min="513" max="513" width="51.33203125" customWidth="1"/>
    <col min="514" max="515" width="16.6640625" customWidth="1"/>
    <col min="516" max="516" width="9.5546875" customWidth="1"/>
    <col min="769" max="769" width="51.33203125" customWidth="1"/>
    <col min="770" max="771" width="16.6640625" customWidth="1"/>
    <col min="772" max="772" width="9.5546875" customWidth="1"/>
    <col min="1025" max="1025" width="51.33203125" customWidth="1"/>
    <col min="1026" max="1027" width="16.6640625" customWidth="1"/>
    <col min="1028" max="1028" width="9.5546875" customWidth="1"/>
    <col min="1281" max="1281" width="51.33203125" customWidth="1"/>
    <col min="1282" max="1283" width="16.6640625" customWidth="1"/>
    <col min="1284" max="1284" width="9.5546875" customWidth="1"/>
    <col min="1537" max="1537" width="51.33203125" customWidth="1"/>
    <col min="1538" max="1539" width="16.6640625" customWidth="1"/>
    <col min="1540" max="1540" width="9.5546875" customWidth="1"/>
    <col min="1793" max="1793" width="51.33203125" customWidth="1"/>
    <col min="1794" max="1795" width="16.6640625" customWidth="1"/>
    <col min="1796" max="1796" width="9.5546875" customWidth="1"/>
    <col min="2049" max="2049" width="51.33203125" customWidth="1"/>
    <col min="2050" max="2051" width="16.6640625" customWidth="1"/>
    <col min="2052" max="2052" width="9.5546875" customWidth="1"/>
    <col min="2305" max="2305" width="51.33203125" customWidth="1"/>
    <col min="2306" max="2307" width="16.6640625" customWidth="1"/>
    <col min="2308" max="2308" width="9.5546875" customWidth="1"/>
    <col min="2561" max="2561" width="51.33203125" customWidth="1"/>
    <col min="2562" max="2563" width="16.6640625" customWidth="1"/>
    <col min="2564" max="2564" width="9.5546875" customWidth="1"/>
    <col min="2817" max="2817" width="51.33203125" customWidth="1"/>
    <col min="2818" max="2819" width="16.6640625" customWidth="1"/>
    <col min="2820" max="2820" width="9.5546875" customWidth="1"/>
    <col min="3073" max="3073" width="51.33203125" customWidth="1"/>
    <col min="3074" max="3075" width="16.6640625" customWidth="1"/>
    <col min="3076" max="3076" width="9.5546875" customWidth="1"/>
    <col min="3329" max="3329" width="51.33203125" customWidth="1"/>
    <col min="3330" max="3331" width="16.6640625" customWidth="1"/>
    <col min="3332" max="3332" width="9.5546875" customWidth="1"/>
    <col min="3585" max="3585" width="51.33203125" customWidth="1"/>
    <col min="3586" max="3587" width="16.6640625" customWidth="1"/>
    <col min="3588" max="3588" width="9.5546875" customWidth="1"/>
    <col min="3841" max="3841" width="51.33203125" customWidth="1"/>
    <col min="3842" max="3843" width="16.6640625" customWidth="1"/>
    <col min="3844" max="3844" width="9.5546875" customWidth="1"/>
    <col min="4097" max="4097" width="51.33203125" customWidth="1"/>
    <col min="4098" max="4099" width="16.6640625" customWidth="1"/>
    <col min="4100" max="4100" width="9.5546875" customWidth="1"/>
    <col min="4353" max="4353" width="51.33203125" customWidth="1"/>
    <col min="4354" max="4355" width="16.6640625" customWidth="1"/>
    <col min="4356" max="4356" width="9.5546875" customWidth="1"/>
    <col min="4609" max="4609" width="51.33203125" customWidth="1"/>
    <col min="4610" max="4611" width="16.6640625" customWidth="1"/>
    <col min="4612" max="4612" width="9.5546875" customWidth="1"/>
    <col min="4865" max="4865" width="51.33203125" customWidth="1"/>
    <col min="4866" max="4867" width="16.6640625" customWidth="1"/>
    <col min="4868" max="4868" width="9.5546875" customWidth="1"/>
    <col min="5121" max="5121" width="51.33203125" customWidth="1"/>
    <col min="5122" max="5123" width="16.6640625" customWidth="1"/>
    <col min="5124" max="5124" width="9.5546875" customWidth="1"/>
    <col min="5377" max="5377" width="51.33203125" customWidth="1"/>
    <col min="5378" max="5379" width="16.6640625" customWidth="1"/>
    <col min="5380" max="5380" width="9.5546875" customWidth="1"/>
    <col min="5633" max="5633" width="51.33203125" customWidth="1"/>
    <col min="5634" max="5635" width="16.6640625" customWidth="1"/>
    <col min="5636" max="5636" width="9.5546875" customWidth="1"/>
    <col min="5889" max="5889" width="51.33203125" customWidth="1"/>
    <col min="5890" max="5891" width="16.6640625" customWidth="1"/>
    <col min="5892" max="5892" width="9.5546875" customWidth="1"/>
    <col min="6145" max="6145" width="51.33203125" customWidth="1"/>
    <col min="6146" max="6147" width="16.6640625" customWidth="1"/>
    <col min="6148" max="6148" width="9.5546875" customWidth="1"/>
    <col min="6401" max="6401" width="51.33203125" customWidth="1"/>
    <col min="6402" max="6403" width="16.6640625" customWidth="1"/>
    <col min="6404" max="6404" width="9.5546875" customWidth="1"/>
    <col min="6657" max="6657" width="51.33203125" customWidth="1"/>
    <col min="6658" max="6659" width="16.6640625" customWidth="1"/>
    <col min="6660" max="6660" width="9.5546875" customWidth="1"/>
    <col min="6913" max="6913" width="51.33203125" customWidth="1"/>
    <col min="6914" max="6915" width="16.6640625" customWidth="1"/>
    <col min="6916" max="6916" width="9.5546875" customWidth="1"/>
    <col min="7169" max="7169" width="51.33203125" customWidth="1"/>
    <col min="7170" max="7171" width="16.6640625" customWidth="1"/>
    <col min="7172" max="7172" width="9.5546875" customWidth="1"/>
    <col min="7425" max="7425" width="51.33203125" customWidth="1"/>
    <col min="7426" max="7427" width="16.6640625" customWidth="1"/>
    <col min="7428" max="7428" width="9.5546875" customWidth="1"/>
    <col min="7681" max="7681" width="51.33203125" customWidth="1"/>
    <col min="7682" max="7683" width="16.6640625" customWidth="1"/>
    <col min="7684" max="7684" width="9.5546875" customWidth="1"/>
    <col min="7937" max="7937" width="51.33203125" customWidth="1"/>
    <col min="7938" max="7939" width="16.6640625" customWidth="1"/>
    <col min="7940" max="7940" width="9.5546875" customWidth="1"/>
    <col min="8193" max="8193" width="51.33203125" customWidth="1"/>
    <col min="8194" max="8195" width="16.6640625" customWidth="1"/>
    <col min="8196" max="8196" width="9.5546875" customWidth="1"/>
    <col min="8449" max="8449" width="51.33203125" customWidth="1"/>
    <col min="8450" max="8451" width="16.6640625" customWidth="1"/>
    <col min="8452" max="8452" width="9.5546875" customWidth="1"/>
    <col min="8705" max="8705" width="51.33203125" customWidth="1"/>
    <col min="8706" max="8707" width="16.6640625" customWidth="1"/>
    <col min="8708" max="8708" width="9.5546875" customWidth="1"/>
    <col min="8961" max="8961" width="51.33203125" customWidth="1"/>
    <col min="8962" max="8963" width="16.6640625" customWidth="1"/>
    <col min="8964" max="8964" width="9.5546875" customWidth="1"/>
    <col min="9217" max="9217" width="51.33203125" customWidth="1"/>
    <col min="9218" max="9219" width="16.6640625" customWidth="1"/>
    <col min="9220" max="9220" width="9.5546875" customWidth="1"/>
    <col min="9473" max="9473" width="51.33203125" customWidth="1"/>
    <col min="9474" max="9475" width="16.6640625" customWidth="1"/>
    <col min="9476" max="9476" width="9.5546875" customWidth="1"/>
    <col min="9729" max="9729" width="51.33203125" customWidth="1"/>
    <col min="9730" max="9731" width="16.6640625" customWidth="1"/>
    <col min="9732" max="9732" width="9.5546875" customWidth="1"/>
    <col min="9985" max="9985" width="51.33203125" customWidth="1"/>
    <col min="9986" max="9987" width="16.6640625" customWidth="1"/>
    <col min="9988" max="9988" width="9.5546875" customWidth="1"/>
    <col min="10241" max="10241" width="51.33203125" customWidth="1"/>
    <col min="10242" max="10243" width="16.6640625" customWidth="1"/>
    <col min="10244" max="10244" width="9.5546875" customWidth="1"/>
    <col min="10497" max="10497" width="51.33203125" customWidth="1"/>
    <col min="10498" max="10499" width="16.6640625" customWidth="1"/>
    <col min="10500" max="10500" width="9.5546875" customWidth="1"/>
    <col min="10753" max="10753" width="51.33203125" customWidth="1"/>
    <col min="10754" max="10755" width="16.6640625" customWidth="1"/>
    <col min="10756" max="10756" width="9.5546875" customWidth="1"/>
    <col min="11009" max="11009" width="51.33203125" customWidth="1"/>
    <col min="11010" max="11011" width="16.6640625" customWidth="1"/>
    <col min="11012" max="11012" width="9.5546875" customWidth="1"/>
    <col min="11265" max="11265" width="51.33203125" customWidth="1"/>
    <col min="11266" max="11267" width="16.6640625" customWidth="1"/>
    <col min="11268" max="11268" width="9.5546875" customWidth="1"/>
    <col min="11521" max="11521" width="51.33203125" customWidth="1"/>
    <col min="11522" max="11523" width="16.6640625" customWidth="1"/>
    <col min="11524" max="11524" width="9.5546875" customWidth="1"/>
    <col min="11777" max="11777" width="51.33203125" customWidth="1"/>
    <col min="11778" max="11779" width="16.6640625" customWidth="1"/>
    <col min="11780" max="11780" width="9.5546875" customWidth="1"/>
    <col min="12033" max="12033" width="51.33203125" customWidth="1"/>
    <col min="12034" max="12035" width="16.6640625" customWidth="1"/>
    <col min="12036" max="12036" width="9.5546875" customWidth="1"/>
    <col min="12289" max="12289" width="51.33203125" customWidth="1"/>
    <col min="12290" max="12291" width="16.6640625" customWidth="1"/>
    <col min="12292" max="12292" width="9.5546875" customWidth="1"/>
    <col min="12545" max="12545" width="51.33203125" customWidth="1"/>
    <col min="12546" max="12547" width="16.6640625" customWidth="1"/>
    <col min="12548" max="12548" width="9.5546875" customWidth="1"/>
    <col min="12801" max="12801" width="51.33203125" customWidth="1"/>
    <col min="12802" max="12803" width="16.6640625" customWidth="1"/>
    <col min="12804" max="12804" width="9.5546875" customWidth="1"/>
    <col min="13057" max="13057" width="51.33203125" customWidth="1"/>
    <col min="13058" max="13059" width="16.6640625" customWidth="1"/>
    <col min="13060" max="13060" width="9.5546875" customWidth="1"/>
    <col min="13313" max="13313" width="51.33203125" customWidth="1"/>
    <col min="13314" max="13315" width="16.6640625" customWidth="1"/>
    <col min="13316" max="13316" width="9.5546875" customWidth="1"/>
    <col min="13569" max="13569" width="51.33203125" customWidth="1"/>
    <col min="13570" max="13571" width="16.6640625" customWidth="1"/>
    <col min="13572" max="13572" width="9.5546875" customWidth="1"/>
    <col min="13825" max="13825" width="51.33203125" customWidth="1"/>
    <col min="13826" max="13827" width="16.6640625" customWidth="1"/>
    <col min="13828" max="13828" width="9.5546875" customWidth="1"/>
    <col min="14081" max="14081" width="51.33203125" customWidth="1"/>
    <col min="14082" max="14083" width="16.6640625" customWidth="1"/>
    <col min="14084" max="14084" width="9.5546875" customWidth="1"/>
    <col min="14337" max="14337" width="51.33203125" customWidth="1"/>
    <col min="14338" max="14339" width="16.6640625" customWidth="1"/>
    <col min="14340" max="14340" width="9.5546875" customWidth="1"/>
    <col min="14593" max="14593" width="51.33203125" customWidth="1"/>
    <col min="14594" max="14595" width="16.6640625" customWidth="1"/>
    <col min="14596" max="14596" width="9.5546875" customWidth="1"/>
    <col min="14849" max="14849" width="51.33203125" customWidth="1"/>
    <col min="14850" max="14851" width="16.6640625" customWidth="1"/>
    <col min="14852" max="14852" width="9.5546875" customWidth="1"/>
    <col min="15105" max="15105" width="51.33203125" customWidth="1"/>
    <col min="15106" max="15107" width="16.6640625" customWidth="1"/>
    <col min="15108" max="15108" width="9.5546875" customWidth="1"/>
    <col min="15361" max="15361" width="51.33203125" customWidth="1"/>
    <col min="15362" max="15363" width="16.6640625" customWidth="1"/>
    <col min="15364" max="15364" width="9.5546875" customWidth="1"/>
    <col min="15617" max="15617" width="51.33203125" customWidth="1"/>
    <col min="15618" max="15619" width="16.6640625" customWidth="1"/>
    <col min="15620" max="15620" width="9.5546875" customWidth="1"/>
    <col min="15873" max="15873" width="51.33203125" customWidth="1"/>
    <col min="15874" max="15875" width="16.6640625" customWidth="1"/>
    <col min="15876" max="15876" width="9.5546875" customWidth="1"/>
    <col min="16129" max="16129" width="51.33203125" customWidth="1"/>
    <col min="16130" max="16131" width="16.6640625" customWidth="1"/>
    <col min="16132" max="16132" width="9.5546875" customWidth="1"/>
  </cols>
  <sheetData>
    <row r="1" spans="1:4" ht="39" customHeight="1" x14ac:dyDescent="0.25">
      <c r="A1" s="37"/>
      <c r="B1" s="1"/>
      <c r="C1" s="38"/>
      <c r="D1" s="3" t="s">
        <v>121</v>
      </c>
    </row>
    <row r="3" spans="1:4" ht="39.75" customHeight="1" x14ac:dyDescent="0.25">
      <c r="A3" s="119" t="s">
        <v>122</v>
      </c>
      <c r="B3" s="119"/>
      <c r="C3" s="119"/>
      <c r="D3" s="119"/>
    </row>
    <row r="4" spans="1:4" x14ac:dyDescent="0.25">
      <c r="A4" s="4"/>
      <c r="B4" s="4"/>
      <c r="C4" s="4"/>
      <c r="D4" s="4"/>
    </row>
    <row r="5" spans="1:4" x14ac:dyDescent="0.25">
      <c r="A5" s="119" t="s">
        <v>123</v>
      </c>
      <c r="B5" s="119"/>
      <c r="C5" s="119"/>
      <c r="D5" s="119"/>
    </row>
    <row r="7" spans="1:4" x14ac:dyDescent="0.25">
      <c r="D7" s="5" t="s">
        <v>1</v>
      </c>
    </row>
    <row r="8" spans="1:4" s="8" customFormat="1" ht="36" customHeight="1" x14ac:dyDescent="0.25">
      <c r="A8" s="39" t="s">
        <v>2</v>
      </c>
      <c r="B8" s="6" t="s">
        <v>3</v>
      </c>
      <c r="C8" s="6" t="s">
        <v>4</v>
      </c>
      <c r="D8" s="6" t="s">
        <v>5</v>
      </c>
    </row>
    <row r="9" spans="1:4" s="42" customFormat="1" ht="15" customHeight="1" x14ac:dyDescent="0.25">
      <c r="A9" s="31" t="s">
        <v>31</v>
      </c>
      <c r="B9" s="40">
        <v>0</v>
      </c>
      <c r="C9" s="40">
        <v>3725743.94</v>
      </c>
      <c r="D9" s="41"/>
    </row>
    <row r="10" spans="1:4" s="42" customFormat="1" ht="15" customHeight="1" x14ac:dyDescent="0.25">
      <c r="A10" s="43" t="s">
        <v>32</v>
      </c>
      <c r="B10" s="44">
        <v>1650000</v>
      </c>
      <c r="C10" s="44">
        <v>44803079.18</v>
      </c>
      <c r="D10" s="45">
        <f>C10/B10</f>
        <v>27.15338132121212</v>
      </c>
    </row>
    <row r="11" spans="1:4" s="42" customFormat="1" ht="15" customHeight="1" x14ac:dyDescent="0.25">
      <c r="A11" s="43" t="s">
        <v>33</v>
      </c>
      <c r="B11" s="44">
        <v>11572000</v>
      </c>
      <c r="C11" s="44">
        <v>26128123.850000001</v>
      </c>
      <c r="D11" s="45">
        <f t="shared" ref="D11:D31" si="0">C11/B11</f>
        <v>2.2578745117525063</v>
      </c>
    </row>
    <row r="12" spans="1:4" s="42" customFormat="1" ht="15" customHeight="1" x14ac:dyDescent="0.25">
      <c r="A12" s="43" t="s">
        <v>34</v>
      </c>
      <c r="B12" s="44">
        <v>28275000</v>
      </c>
      <c r="C12" s="44">
        <v>110245159.61000001</v>
      </c>
      <c r="D12" s="45">
        <f t="shared" si="0"/>
        <v>3.8990330542882412</v>
      </c>
    </row>
    <row r="13" spans="1:4" s="42" customFormat="1" ht="15" customHeight="1" x14ac:dyDescent="0.25">
      <c r="A13" s="43" t="s">
        <v>35</v>
      </c>
      <c r="B13" s="44">
        <v>2371500</v>
      </c>
      <c r="C13" s="44">
        <v>10534645.5</v>
      </c>
      <c r="D13" s="45">
        <f t="shared" si="0"/>
        <v>4.4421865907653384</v>
      </c>
    </row>
    <row r="14" spans="1:4" s="42" customFormat="1" ht="15" customHeight="1" x14ac:dyDescent="0.25">
      <c r="A14" s="43" t="s">
        <v>36</v>
      </c>
      <c r="B14" s="44">
        <v>1241400</v>
      </c>
      <c r="C14" s="44">
        <v>5155834.0499999989</v>
      </c>
      <c r="D14" s="45">
        <f t="shared" si="0"/>
        <v>4.1532415418076356</v>
      </c>
    </row>
    <row r="15" spans="1:4" s="42" customFormat="1" ht="15" customHeight="1" x14ac:dyDescent="0.25">
      <c r="A15" s="43" t="s">
        <v>37</v>
      </c>
      <c r="B15" s="44">
        <v>0</v>
      </c>
      <c r="C15" s="44">
        <v>2592890.9900000002</v>
      </c>
      <c r="D15" s="45"/>
    </row>
    <row r="16" spans="1:4" s="42" customFormat="1" ht="15" customHeight="1" x14ac:dyDescent="0.25">
      <c r="A16" s="43" t="s">
        <v>38</v>
      </c>
      <c r="B16" s="44">
        <v>38654710</v>
      </c>
      <c r="C16" s="46">
        <v>19522926.790000003</v>
      </c>
      <c r="D16" s="45">
        <f t="shared" si="0"/>
        <v>0.50505945562649424</v>
      </c>
    </row>
    <row r="17" spans="1:4" s="42" customFormat="1" ht="15" customHeight="1" x14ac:dyDescent="0.25">
      <c r="A17" s="43" t="s">
        <v>113</v>
      </c>
      <c r="B17" s="44">
        <v>21390200</v>
      </c>
      <c r="C17" s="44">
        <v>42250752.039999992</v>
      </c>
      <c r="D17" s="45">
        <f t="shared" si="0"/>
        <v>1.9752387560658615</v>
      </c>
    </row>
    <row r="18" spans="1:4" s="42" customFormat="1" ht="15" customHeight="1" x14ac:dyDescent="0.25">
      <c r="A18" s="43" t="s">
        <v>39</v>
      </c>
      <c r="B18" s="44">
        <v>1912000</v>
      </c>
      <c r="C18" s="44">
        <v>24996847.789999999</v>
      </c>
      <c r="D18" s="45">
        <f t="shared" si="0"/>
        <v>13.07366516213389</v>
      </c>
    </row>
    <row r="19" spans="1:4" s="42" customFormat="1" ht="15" customHeight="1" x14ac:dyDescent="0.25">
      <c r="A19" s="43" t="s">
        <v>40</v>
      </c>
      <c r="B19" s="44">
        <v>6725000</v>
      </c>
      <c r="C19" s="44">
        <v>32886436.179999996</v>
      </c>
      <c r="D19" s="45">
        <f t="shared" si="0"/>
        <v>4.890176383643122</v>
      </c>
    </row>
    <row r="20" spans="1:4" s="42" customFormat="1" ht="15" customHeight="1" x14ac:dyDescent="0.25">
      <c r="A20" s="43" t="s">
        <v>41</v>
      </c>
      <c r="B20" s="44">
        <v>1050000</v>
      </c>
      <c r="C20" s="44">
        <v>7418011.9800000004</v>
      </c>
      <c r="D20" s="45">
        <f t="shared" si="0"/>
        <v>7.0647733142857145</v>
      </c>
    </row>
    <row r="21" spans="1:4" s="42" customFormat="1" ht="15" customHeight="1" x14ac:dyDescent="0.25">
      <c r="A21" s="43" t="s">
        <v>114</v>
      </c>
      <c r="B21" s="44">
        <v>1265000</v>
      </c>
      <c r="C21" s="44">
        <v>3801593.89</v>
      </c>
      <c r="D21" s="45">
        <f t="shared" si="0"/>
        <v>3.0052125612648224</v>
      </c>
    </row>
    <row r="22" spans="1:4" s="42" customFormat="1" ht="15" customHeight="1" x14ac:dyDescent="0.25">
      <c r="A22" s="43" t="s">
        <v>42</v>
      </c>
      <c r="B22" s="44">
        <v>10361000</v>
      </c>
      <c r="C22" s="44">
        <v>25571235.109999996</v>
      </c>
      <c r="D22" s="45">
        <f t="shared" si="0"/>
        <v>2.46802771064569</v>
      </c>
    </row>
    <row r="23" spans="1:4" s="42" customFormat="1" ht="15" customHeight="1" x14ac:dyDescent="0.25">
      <c r="A23" s="43" t="s">
        <v>43</v>
      </c>
      <c r="B23" s="44">
        <v>3000000</v>
      </c>
      <c r="C23" s="44">
        <v>8518541.709999999</v>
      </c>
      <c r="D23" s="45">
        <f t="shared" si="0"/>
        <v>2.8395139033333332</v>
      </c>
    </row>
    <row r="24" spans="1:4" s="42" customFormat="1" ht="15" customHeight="1" x14ac:dyDescent="0.25">
      <c r="A24" s="43" t="s">
        <v>115</v>
      </c>
      <c r="B24" s="44">
        <v>165529790</v>
      </c>
      <c r="C24" s="44">
        <v>267980953.01000008</v>
      </c>
      <c r="D24" s="45">
        <f t="shared" si="0"/>
        <v>1.6189288526856711</v>
      </c>
    </row>
    <row r="25" spans="1:4" s="42" customFormat="1" ht="15" customHeight="1" x14ac:dyDescent="0.25">
      <c r="A25" s="43" t="s">
        <v>116</v>
      </c>
      <c r="B25" s="44">
        <v>34736000</v>
      </c>
      <c r="C25" s="44">
        <v>54341928.340000011</v>
      </c>
      <c r="D25" s="45">
        <f t="shared" si="0"/>
        <v>1.5644267716490099</v>
      </c>
    </row>
    <row r="26" spans="1:4" s="42" customFormat="1" ht="15" customHeight="1" x14ac:dyDescent="0.25">
      <c r="A26" s="43" t="s">
        <v>44</v>
      </c>
      <c r="B26" s="44">
        <v>100000</v>
      </c>
      <c r="C26" s="44">
        <v>3949666.48</v>
      </c>
      <c r="D26" s="45">
        <f t="shared" si="0"/>
        <v>39.496664799999998</v>
      </c>
    </row>
    <row r="27" spans="1:4" s="42" customFormat="1" ht="15" customHeight="1" x14ac:dyDescent="0.25">
      <c r="A27" s="43" t="s">
        <v>45</v>
      </c>
      <c r="B27" s="44">
        <v>100000</v>
      </c>
      <c r="C27" s="44">
        <v>3624087.6399999997</v>
      </c>
      <c r="D27" s="45">
        <f t="shared" si="0"/>
        <v>36.240876399999998</v>
      </c>
    </row>
    <row r="28" spans="1:4" s="42" customFormat="1" ht="15" customHeight="1" x14ac:dyDescent="0.25">
      <c r="A28" s="43" t="s">
        <v>46</v>
      </c>
      <c r="B28" s="44">
        <v>309443310</v>
      </c>
      <c r="C28" s="44">
        <v>0</v>
      </c>
      <c r="D28" s="45">
        <f t="shared" si="0"/>
        <v>0</v>
      </c>
    </row>
    <row r="29" spans="1:4" s="42" customFormat="1" ht="15" customHeight="1" x14ac:dyDescent="0.25">
      <c r="A29" s="43" t="s">
        <v>47</v>
      </c>
      <c r="B29" s="44">
        <v>0</v>
      </c>
      <c r="C29" s="44">
        <v>29863540.18</v>
      </c>
      <c r="D29" s="45"/>
    </row>
    <row r="30" spans="1:4" s="42" customFormat="1" ht="15" customHeight="1" x14ac:dyDescent="0.25">
      <c r="A30" s="43" t="s">
        <v>48</v>
      </c>
      <c r="B30" s="44">
        <v>3836040</v>
      </c>
      <c r="C30" s="44">
        <v>18387057.720000003</v>
      </c>
      <c r="D30" s="45">
        <f t="shared" si="0"/>
        <v>4.7932393092877037</v>
      </c>
    </row>
    <row r="31" spans="1:4" s="42" customFormat="1" ht="15" customHeight="1" x14ac:dyDescent="0.25">
      <c r="A31" s="47" t="s">
        <v>49</v>
      </c>
      <c r="B31" s="48">
        <v>662702170</v>
      </c>
      <c r="C31" s="48">
        <v>36231920.980000004</v>
      </c>
      <c r="D31" s="45">
        <f t="shared" si="0"/>
        <v>5.4673007906402366E-2</v>
      </c>
    </row>
    <row r="32" spans="1:4" ht="15" customHeight="1" x14ac:dyDescent="0.25">
      <c r="A32" s="49" t="s">
        <v>6</v>
      </c>
      <c r="B32" s="50">
        <v>1305915120</v>
      </c>
      <c r="C32" s="50">
        <v>782530976.96000016</v>
      </c>
      <c r="D32" s="51">
        <f>C32/B32</f>
        <v>0.59922039723378051</v>
      </c>
    </row>
    <row r="33" spans="1:4" ht="15" customHeight="1" x14ac:dyDescent="0.25">
      <c r="A33" s="52" t="s">
        <v>7</v>
      </c>
      <c r="B33" s="53"/>
      <c r="C33" s="53"/>
      <c r="D33" s="53"/>
    </row>
    <row r="34" spans="1:4" ht="28.5" customHeight="1" x14ac:dyDescent="0.25">
      <c r="A34" s="120" t="s">
        <v>124</v>
      </c>
      <c r="B34" s="120"/>
      <c r="C34" s="120"/>
      <c r="D34" s="120"/>
    </row>
    <row r="36" spans="1:4" x14ac:dyDescent="0.25">
      <c r="B36" s="22"/>
      <c r="C36" s="22"/>
    </row>
    <row r="37" spans="1:4" x14ac:dyDescent="0.25">
      <c r="B37" s="22"/>
      <c r="C37" s="22"/>
    </row>
    <row r="39" spans="1:4" x14ac:dyDescent="0.25">
      <c r="B39" s="22"/>
    </row>
  </sheetData>
  <mergeCells count="3">
    <mergeCell ref="A3:D3"/>
    <mergeCell ref="A5:D5"/>
    <mergeCell ref="A34:D34"/>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9.5546875" customWidth="1"/>
    <col min="8" max="8" width="12.88671875" customWidth="1"/>
    <col min="257" max="257" width="1.6640625" customWidth="1"/>
    <col min="258" max="258" width="5.6640625" customWidth="1"/>
    <col min="259" max="259" width="47.6640625" customWidth="1"/>
    <col min="260" max="261" width="16.6640625" customWidth="1"/>
    <col min="262" max="262" width="9.5546875" customWidth="1"/>
    <col min="264" max="264" width="12.88671875" customWidth="1"/>
    <col min="513" max="513" width="1.6640625" customWidth="1"/>
    <col min="514" max="514" width="5.6640625" customWidth="1"/>
    <col min="515" max="515" width="47.6640625" customWidth="1"/>
    <col min="516" max="517" width="16.6640625" customWidth="1"/>
    <col min="518" max="518" width="9.5546875" customWidth="1"/>
    <col min="520" max="520" width="12.88671875" customWidth="1"/>
    <col min="769" max="769" width="1.6640625" customWidth="1"/>
    <col min="770" max="770" width="5.6640625" customWidth="1"/>
    <col min="771" max="771" width="47.6640625" customWidth="1"/>
    <col min="772" max="773" width="16.6640625" customWidth="1"/>
    <col min="774" max="774" width="9.5546875" customWidth="1"/>
    <col min="776" max="776" width="12.88671875" customWidth="1"/>
    <col min="1025" max="1025" width="1.6640625" customWidth="1"/>
    <col min="1026" max="1026" width="5.6640625" customWidth="1"/>
    <col min="1027" max="1027" width="47.6640625" customWidth="1"/>
    <col min="1028" max="1029" width="16.6640625" customWidth="1"/>
    <col min="1030" max="1030" width="9.5546875" customWidth="1"/>
    <col min="1032" max="1032" width="12.88671875" customWidth="1"/>
    <col min="1281" max="1281" width="1.6640625" customWidth="1"/>
    <col min="1282" max="1282" width="5.6640625" customWidth="1"/>
    <col min="1283" max="1283" width="47.6640625" customWidth="1"/>
    <col min="1284" max="1285" width="16.6640625" customWidth="1"/>
    <col min="1286" max="1286" width="9.5546875" customWidth="1"/>
    <col min="1288" max="1288" width="12.88671875" customWidth="1"/>
    <col min="1537" max="1537" width="1.6640625" customWidth="1"/>
    <col min="1538" max="1538" width="5.6640625" customWidth="1"/>
    <col min="1539" max="1539" width="47.6640625" customWidth="1"/>
    <col min="1540" max="1541" width="16.6640625" customWidth="1"/>
    <col min="1542" max="1542" width="9.5546875" customWidth="1"/>
    <col min="1544" max="1544" width="12.88671875" customWidth="1"/>
    <col min="1793" max="1793" width="1.6640625" customWidth="1"/>
    <col min="1794" max="1794" width="5.6640625" customWidth="1"/>
    <col min="1795" max="1795" width="47.6640625" customWidth="1"/>
    <col min="1796" max="1797" width="16.6640625" customWidth="1"/>
    <col min="1798" max="1798" width="9.5546875" customWidth="1"/>
    <col min="1800" max="1800" width="12.88671875" customWidth="1"/>
    <col min="2049" max="2049" width="1.6640625" customWidth="1"/>
    <col min="2050" max="2050" width="5.6640625" customWidth="1"/>
    <col min="2051" max="2051" width="47.6640625" customWidth="1"/>
    <col min="2052" max="2053" width="16.6640625" customWidth="1"/>
    <col min="2054" max="2054" width="9.5546875" customWidth="1"/>
    <col min="2056" max="2056" width="12.88671875" customWidth="1"/>
    <col min="2305" max="2305" width="1.6640625" customWidth="1"/>
    <col min="2306" max="2306" width="5.6640625" customWidth="1"/>
    <col min="2307" max="2307" width="47.6640625" customWidth="1"/>
    <col min="2308" max="2309" width="16.6640625" customWidth="1"/>
    <col min="2310" max="2310" width="9.5546875" customWidth="1"/>
    <col min="2312" max="2312" width="12.88671875" customWidth="1"/>
    <col min="2561" max="2561" width="1.6640625" customWidth="1"/>
    <col min="2562" max="2562" width="5.6640625" customWidth="1"/>
    <col min="2563" max="2563" width="47.6640625" customWidth="1"/>
    <col min="2564" max="2565" width="16.6640625" customWidth="1"/>
    <col min="2566" max="2566" width="9.5546875" customWidth="1"/>
    <col min="2568" max="2568" width="12.88671875" customWidth="1"/>
    <col min="2817" max="2817" width="1.6640625" customWidth="1"/>
    <col min="2818" max="2818" width="5.6640625" customWidth="1"/>
    <col min="2819" max="2819" width="47.6640625" customWidth="1"/>
    <col min="2820" max="2821" width="16.6640625" customWidth="1"/>
    <col min="2822" max="2822" width="9.5546875" customWidth="1"/>
    <col min="2824" max="2824" width="12.88671875" customWidth="1"/>
    <col min="3073" max="3073" width="1.6640625" customWidth="1"/>
    <col min="3074" max="3074" width="5.6640625" customWidth="1"/>
    <col min="3075" max="3075" width="47.6640625" customWidth="1"/>
    <col min="3076" max="3077" width="16.6640625" customWidth="1"/>
    <col min="3078" max="3078" width="9.5546875" customWidth="1"/>
    <col min="3080" max="3080" width="12.88671875" customWidth="1"/>
    <col min="3329" max="3329" width="1.6640625" customWidth="1"/>
    <col min="3330" max="3330" width="5.6640625" customWidth="1"/>
    <col min="3331" max="3331" width="47.6640625" customWidth="1"/>
    <col min="3332" max="3333" width="16.6640625" customWidth="1"/>
    <col min="3334" max="3334" width="9.5546875" customWidth="1"/>
    <col min="3336" max="3336" width="12.88671875" customWidth="1"/>
    <col min="3585" max="3585" width="1.6640625" customWidth="1"/>
    <col min="3586" max="3586" width="5.6640625" customWidth="1"/>
    <col min="3587" max="3587" width="47.6640625" customWidth="1"/>
    <col min="3588" max="3589" width="16.6640625" customWidth="1"/>
    <col min="3590" max="3590" width="9.5546875" customWidth="1"/>
    <col min="3592" max="3592" width="12.88671875" customWidth="1"/>
    <col min="3841" max="3841" width="1.6640625" customWidth="1"/>
    <col min="3842" max="3842" width="5.6640625" customWidth="1"/>
    <col min="3843" max="3843" width="47.6640625" customWidth="1"/>
    <col min="3844" max="3845" width="16.6640625" customWidth="1"/>
    <col min="3846" max="3846" width="9.5546875" customWidth="1"/>
    <col min="3848" max="3848" width="12.88671875" customWidth="1"/>
    <col min="4097" max="4097" width="1.6640625" customWidth="1"/>
    <col min="4098" max="4098" width="5.6640625" customWidth="1"/>
    <col min="4099" max="4099" width="47.6640625" customWidth="1"/>
    <col min="4100" max="4101" width="16.6640625" customWidth="1"/>
    <col min="4102" max="4102" width="9.5546875" customWidth="1"/>
    <col min="4104" max="4104" width="12.88671875" customWidth="1"/>
    <col min="4353" max="4353" width="1.6640625" customWidth="1"/>
    <col min="4354" max="4354" width="5.6640625" customWidth="1"/>
    <col min="4355" max="4355" width="47.6640625" customWidth="1"/>
    <col min="4356" max="4357" width="16.6640625" customWidth="1"/>
    <col min="4358" max="4358" width="9.5546875" customWidth="1"/>
    <col min="4360" max="4360" width="12.88671875" customWidth="1"/>
    <col min="4609" max="4609" width="1.6640625" customWidth="1"/>
    <col min="4610" max="4610" width="5.6640625" customWidth="1"/>
    <col min="4611" max="4611" width="47.6640625" customWidth="1"/>
    <col min="4612" max="4613" width="16.6640625" customWidth="1"/>
    <col min="4614" max="4614" width="9.5546875" customWidth="1"/>
    <col min="4616" max="4616" width="12.88671875" customWidth="1"/>
    <col min="4865" max="4865" width="1.6640625" customWidth="1"/>
    <col min="4866" max="4866" width="5.6640625" customWidth="1"/>
    <col min="4867" max="4867" width="47.6640625" customWidth="1"/>
    <col min="4868" max="4869" width="16.6640625" customWidth="1"/>
    <col min="4870" max="4870" width="9.5546875" customWidth="1"/>
    <col min="4872" max="4872" width="12.88671875" customWidth="1"/>
    <col min="5121" max="5121" width="1.6640625" customWidth="1"/>
    <col min="5122" max="5122" width="5.6640625" customWidth="1"/>
    <col min="5123" max="5123" width="47.6640625" customWidth="1"/>
    <col min="5124" max="5125" width="16.6640625" customWidth="1"/>
    <col min="5126" max="5126" width="9.5546875" customWidth="1"/>
    <col min="5128" max="5128" width="12.88671875" customWidth="1"/>
    <col min="5377" max="5377" width="1.6640625" customWidth="1"/>
    <col min="5378" max="5378" width="5.6640625" customWidth="1"/>
    <col min="5379" max="5379" width="47.6640625" customWidth="1"/>
    <col min="5380" max="5381" width="16.6640625" customWidth="1"/>
    <col min="5382" max="5382" width="9.5546875" customWidth="1"/>
    <col min="5384" max="5384" width="12.88671875" customWidth="1"/>
    <col min="5633" max="5633" width="1.6640625" customWidth="1"/>
    <col min="5634" max="5634" width="5.6640625" customWidth="1"/>
    <col min="5635" max="5635" width="47.6640625" customWidth="1"/>
    <col min="5636" max="5637" width="16.6640625" customWidth="1"/>
    <col min="5638" max="5638" width="9.5546875" customWidth="1"/>
    <col min="5640" max="5640" width="12.88671875" customWidth="1"/>
    <col min="5889" max="5889" width="1.6640625" customWidth="1"/>
    <col min="5890" max="5890" width="5.6640625" customWidth="1"/>
    <col min="5891" max="5891" width="47.6640625" customWidth="1"/>
    <col min="5892" max="5893" width="16.6640625" customWidth="1"/>
    <col min="5894" max="5894" width="9.5546875" customWidth="1"/>
    <col min="5896" max="5896" width="12.88671875" customWidth="1"/>
    <col min="6145" max="6145" width="1.6640625" customWidth="1"/>
    <col min="6146" max="6146" width="5.6640625" customWidth="1"/>
    <col min="6147" max="6147" width="47.6640625" customWidth="1"/>
    <col min="6148" max="6149" width="16.6640625" customWidth="1"/>
    <col min="6150" max="6150" width="9.5546875" customWidth="1"/>
    <col min="6152" max="6152" width="12.88671875" customWidth="1"/>
    <col min="6401" max="6401" width="1.6640625" customWidth="1"/>
    <col min="6402" max="6402" width="5.6640625" customWidth="1"/>
    <col min="6403" max="6403" width="47.6640625" customWidth="1"/>
    <col min="6404" max="6405" width="16.6640625" customWidth="1"/>
    <col min="6406" max="6406" width="9.5546875" customWidth="1"/>
    <col min="6408" max="6408" width="12.88671875" customWidth="1"/>
    <col min="6657" max="6657" width="1.6640625" customWidth="1"/>
    <col min="6658" max="6658" width="5.6640625" customWidth="1"/>
    <col min="6659" max="6659" width="47.6640625" customWidth="1"/>
    <col min="6660" max="6661" width="16.6640625" customWidth="1"/>
    <col min="6662" max="6662" width="9.5546875" customWidth="1"/>
    <col min="6664" max="6664" width="12.88671875" customWidth="1"/>
    <col min="6913" max="6913" width="1.6640625" customWidth="1"/>
    <col min="6914" max="6914" width="5.6640625" customWidth="1"/>
    <col min="6915" max="6915" width="47.6640625" customWidth="1"/>
    <col min="6916" max="6917" width="16.6640625" customWidth="1"/>
    <col min="6918" max="6918" width="9.5546875" customWidth="1"/>
    <col min="6920" max="6920" width="12.88671875" customWidth="1"/>
    <col min="7169" max="7169" width="1.6640625" customWidth="1"/>
    <col min="7170" max="7170" width="5.6640625" customWidth="1"/>
    <col min="7171" max="7171" width="47.6640625" customWidth="1"/>
    <col min="7172" max="7173" width="16.6640625" customWidth="1"/>
    <col min="7174" max="7174" width="9.5546875" customWidth="1"/>
    <col min="7176" max="7176" width="12.88671875" customWidth="1"/>
    <col min="7425" max="7425" width="1.6640625" customWidth="1"/>
    <col min="7426" max="7426" width="5.6640625" customWidth="1"/>
    <col min="7427" max="7427" width="47.6640625" customWidth="1"/>
    <col min="7428" max="7429" width="16.6640625" customWidth="1"/>
    <col min="7430" max="7430" width="9.5546875" customWidth="1"/>
    <col min="7432" max="7432" width="12.88671875" customWidth="1"/>
    <col min="7681" max="7681" width="1.6640625" customWidth="1"/>
    <col min="7682" max="7682" width="5.6640625" customWidth="1"/>
    <col min="7683" max="7683" width="47.6640625" customWidth="1"/>
    <col min="7684" max="7685" width="16.6640625" customWidth="1"/>
    <col min="7686" max="7686" width="9.5546875" customWidth="1"/>
    <col min="7688" max="7688" width="12.88671875" customWidth="1"/>
    <col min="7937" max="7937" width="1.6640625" customWidth="1"/>
    <col min="7938" max="7938" width="5.6640625" customWidth="1"/>
    <col min="7939" max="7939" width="47.6640625" customWidth="1"/>
    <col min="7940" max="7941" width="16.6640625" customWidth="1"/>
    <col min="7942" max="7942" width="9.5546875" customWidth="1"/>
    <col min="7944" max="7944" width="12.88671875" customWidth="1"/>
    <col min="8193" max="8193" width="1.6640625" customWidth="1"/>
    <col min="8194" max="8194" width="5.6640625" customWidth="1"/>
    <col min="8195" max="8195" width="47.6640625" customWidth="1"/>
    <col min="8196" max="8197" width="16.6640625" customWidth="1"/>
    <col min="8198" max="8198" width="9.5546875" customWidth="1"/>
    <col min="8200" max="8200" width="12.88671875" customWidth="1"/>
    <col min="8449" max="8449" width="1.6640625" customWidth="1"/>
    <col min="8450" max="8450" width="5.6640625" customWidth="1"/>
    <col min="8451" max="8451" width="47.6640625" customWidth="1"/>
    <col min="8452" max="8453" width="16.6640625" customWidth="1"/>
    <col min="8454" max="8454" width="9.5546875" customWidth="1"/>
    <col min="8456" max="8456" width="12.88671875" customWidth="1"/>
    <col min="8705" max="8705" width="1.6640625" customWidth="1"/>
    <col min="8706" max="8706" width="5.6640625" customWidth="1"/>
    <col min="8707" max="8707" width="47.6640625" customWidth="1"/>
    <col min="8708" max="8709" width="16.6640625" customWidth="1"/>
    <col min="8710" max="8710" width="9.5546875" customWidth="1"/>
    <col min="8712" max="8712" width="12.88671875" customWidth="1"/>
    <col min="8961" max="8961" width="1.6640625" customWidth="1"/>
    <col min="8962" max="8962" width="5.6640625" customWidth="1"/>
    <col min="8963" max="8963" width="47.6640625" customWidth="1"/>
    <col min="8964" max="8965" width="16.6640625" customWidth="1"/>
    <col min="8966" max="8966" width="9.5546875" customWidth="1"/>
    <col min="8968" max="8968" width="12.88671875" customWidth="1"/>
    <col min="9217" max="9217" width="1.6640625" customWidth="1"/>
    <col min="9218" max="9218" width="5.6640625" customWidth="1"/>
    <col min="9219" max="9219" width="47.6640625" customWidth="1"/>
    <col min="9220" max="9221" width="16.6640625" customWidth="1"/>
    <col min="9222" max="9222" width="9.5546875" customWidth="1"/>
    <col min="9224" max="9224" width="12.88671875" customWidth="1"/>
    <col min="9473" max="9473" width="1.6640625" customWidth="1"/>
    <col min="9474" max="9474" width="5.6640625" customWidth="1"/>
    <col min="9475" max="9475" width="47.6640625" customWidth="1"/>
    <col min="9476" max="9477" width="16.6640625" customWidth="1"/>
    <col min="9478" max="9478" width="9.5546875" customWidth="1"/>
    <col min="9480" max="9480" width="12.88671875" customWidth="1"/>
    <col min="9729" max="9729" width="1.6640625" customWidth="1"/>
    <col min="9730" max="9730" width="5.6640625" customWidth="1"/>
    <col min="9731" max="9731" width="47.6640625" customWidth="1"/>
    <col min="9732" max="9733" width="16.6640625" customWidth="1"/>
    <col min="9734" max="9734" width="9.5546875" customWidth="1"/>
    <col min="9736" max="9736" width="12.88671875" customWidth="1"/>
    <col min="9985" max="9985" width="1.6640625" customWidth="1"/>
    <col min="9986" max="9986" width="5.6640625" customWidth="1"/>
    <col min="9987" max="9987" width="47.6640625" customWidth="1"/>
    <col min="9988" max="9989" width="16.6640625" customWidth="1"/>
    <col min="9990" max="9990" width="9.5546875" customWidth="1"/>
    <col min="9992" max="9992" width="12.88671875" customWidth="1"/>
    <col min="10241" max="10241" width="1.6640625" customWidth="1"/>
    <col min="10242" max="10242" width="5.6640625" customWidth="1"/>
    <col min="10243" max="10243" width="47.6640625" customWidth="1"/>
    <col min="10244" max="10245" width="16.6640625" customWidth="1"/>
    <col min="10246" max="10246" width="9.5546875" customWidth="1"/>
    <col min="10248" max="10248" width="12.88671875" customWidth="1"/>
    <col min="10497" max="10497" width="1.6640625" customWidth="1"/>
    <col min="10498" max="10498" width="5.6640625" customWidth="1"/>
    <col min="10499" max="10499" width="47.6640625" customWidth="1"/>
    <col min="10500" max="10501" width="16.6640625" customWidth="1"/>
    <col min="10502" max="10502" width="9.5546875" customWidth="1"/>
    <col min="10504" max="10504" width="12.88671875" customWidth="1"/>
    <col min="10753" max="10753" width="1.6640625" customWidth="1"/>
    <col min="10754" max="10754" width="5.6640625" customWidth="1"/>
    <col min="10755" max="10755" width="47.6640625" customWidth="1"/>
    <col min="10756" max="10757" width="16.6640625" customWidth="1"/>
    <col min="10758" max="10758" width="9.5546875" customWidth="1"/>
    <col min="10760" max="10760" width="12.88671875" customWidth="1"/>
    <col min="11009" max="11009" width="1.6640625" customWidth="1"/>
    <col min="11010" max="11010" width="5.6640625" customWidth="1"/>
    <col min="11011" max="11011" width="47.6640625" customWidth="1"/>
    <col min="11012" max="11013" width="16.6640625" customWidth="1"/>
    <col min="11014" max="11014" width="9.5546875" customWidth="1"/>
    <col min="11016" max="11016" width="12.88671875" customWidth="1"/>
    <col min="11265" max="11265" width="1.6640625" customWidth="1"/>
    <col min="11266" max="11266" width="5.6640625" customWidth="1"/>
    <col min="11267" max="11267" width="47.6640625" customWidth="1"/>
    <col min="11268" max="11269" width="16.6640625" customWidth="1"/>
    <col min="11270" max="11270" width="9.5546875" customWidth="1"/>
    <col min="11272" max="11272" width="12.88671875" customWidth="1"/>
    <col min="11521" max="11521" width="1.6640625" customWidth="1"/>
    <col min="11522" max="11522" width="5.6640625" customWidth="1"/>
    <col min="11523" max="11523" width="47.6640625" customWidth="1"/>
    <col min="11524" max="11525" width="16.6640625" customWidth="1"/>
    <col min="11526" max="11526" width="9.5546875" customWidth="1"/>
    <col min="11528" max="11528" width="12.88671875" customWidth="1"/>
    <col min="11777" max="11777" width="1.6640625" customWidth="1"/>
    <col min="11778" max="11778" width="5.6640625" customWidth="1"/>
    <col min="11779" max="11779" width="47.6640625" customWidth="1"/>
    <col min="11780" max="11781" width="16.6640625" customWidth="1"/>
    <col min="11782" max="11782" width="9.5546875" customWidth="1"/>
    <col min="11784" max="11784" width="12.88671875" customWidth="1"/>
    <col min="12033" max="12033" width="1.6640625" customWidth="1"/>
    <col min="12034" max="12034" width="5.6640625" customWidth="1"/>
    <col min="12035" max="12035" width="47.6640625" customWidth="1"/>
    <col min="12036" max="12037" width="16.6640625" customWidth="1"/>
    <col min="12038" max="12038" width="9.5546875" customWidth="1"/>
    <col min="12040" max="12040" width="12.88671875" customWidth="1"/>
    <col min="12289" max="12289" width="1.6640625" customWidth="1"/>
    <col min="12290" max="12290" width="5.6640625" customWidth="1"/>
    <col min="12291" max="12291" width="47.6640625" customWidth="1"/>
    <col min="12292" max="12293" width="16.6640625" customWidth="1"/>
    <col min="12294" max="12294" width="9.5546875" customWidth="1"/>
    <col min="12296" max="12296" width="12.88671875" customWidth="1"/>
    <col min="12545" max="12545" width="1.6640625" customWidth="1"/>
    <col min="12546" max="12546" width="5.6640625" customWidth="1"/>
    <col min="12547" max="12547" width="47.6640625" customWidth="1"/>
    <col min="12548" max="12549" width="16.6640625" customWidth="1"/>
    <col min="12550" max="12550" width="9.5546875" customWidth="1"/>
    <col min="12552" max="12552" width="12.88671875" customWidth="1"/>
    <col min="12801" max="12801" width="1.6640625" customWidth="1"/>
    <col min="12802" max="12802" width="5.6640625" customWidth="1"/>
    <col min="12803" max="12803" width="47.6640625" customWidth="1"/>
    <col min="12804" max="12805" width="16.6640625" customWidth="1"/>
    <col min="12806" max="12806" width="9.5546875" customWidth="1"/>
    <col min="12808" max="12808" width="12.88671875" customWidth="1"/>
    <col min="13057" max="13057" width="1.6640625" customWidth="1"/>
    <col min="13058" max="13058" width="5.6640625" customWidth="1"/>
    <col min="13059" max="13059" width="47.6640625" customWidth="1"/>
    <col min="13060" max="13061" width="16.6640625" customWidth="1"/>
    <col min="13062" max="13062" width="9.5546875" customWidth="1"/>
    <col min="13064" max="13064" width="12.88671875" customWidth="1"/>
    <col min="13313" max="13313" width="1.6640625" customWidth="1"/>
    <col min="13314" max="13314" width="5.6640625" customWidth="1"/>
    <col min="13315" max="13315" width="47.6640625" customWidth="1"/>
    <col min="13316" max="13317" width="16.6640625" customWidth="1"/>
    <col min="13318" max="13318" width="9.5546875" customWidth="1"/>
    <col min="13320" max="13320" width="12.88671875" customWidth="1"/>
    <col min="13569" max="13569" width="1.6640625" customWidth="1"/>
    <col min="13570" max="13570" width="5.6640625" customWidth="1"/>
    <col min="13571" max="13571" width="47.6640625" customWidth="1"/>
    <col min="13572" max="13573" width="16.6640625" customWidth="1"/>
    <col min="13574" max="13574" width="9.5546875" customWidth="1"/>
    <col min="13576" max="13576" width="12.88671875" customWidth="1"/>
    <col min="13825" max="13825" width="1.6640625" customWidth="1"/>
    <col min="13826" max="13826" width="5.6640625" customWidth="1"/>
    <col min="13827" max="13827" width="47.6640625" customWidth="1"/>
    <col min="13828" max="13829" width="16.6640625" customWidth="1"/>
    <col min="13830" max="13830" width="9.5546875" customWidth="1"/>
    <col min="13832" max="13832" width="12.88671875" customWidth="1"/>
    <col min="14081" max="14081" width="1.6640625" customWidth="1"/>
    <col min="14082" max="14082" width="5.6640625" customWidth="1"/>
    <col min="14083" max="14083" width="47.6640625" customWidth="1"/>
    <col min="14084" max="14085" width="16.6640625" customWidth="1"/>
    <col min="14086" max="14086" width="9.5546875" customWidth="1"/>
    <col min="14088" max="14088" width="12.88671875" customWidth="1"/>
    <col min="14337" max="14337" width="1.6640625" customWidth="1"/>
    <col min="14338" max="14338" width="5.6640625" customWidth="1"/>
    <col min="14339" max="14339" width="47.6640625" customWidth="1"/>
    <col min="14340" max="14341" width="16.6640625" customWidth="1"/>
    <col min="14342" max="14342" width="9.5546875" customWidth="1"/>
    <col min="14344" max="14344" width="12.88671875" customWidth="1"/>
    <col min="14593" max="14593" width="1.6640625" customWidth="1"/>
    <col min="14594" max="14594" width="5.6640625" customWidth="1"/>
    <col min="14595" max="14595" width="47.6640625" customWidth="1"/>
    <col min="14596" max="14597" width="16.6640625" customWidth="1"/>
    <col min="14598" max="14598" width="9.5546875" customWidth="1"/>
    <col min="14600" max="14600" width="12.88671875" customWidth="1"/>
    <col min="14849" max="14849" width="1.6640625" customWidth="1"/>
    <col min="14850" max="14850" width="5.6640625" customWidth="1"/>
    <col min="14851" max="14851" width="47.6640625" customWidth="1"/>
    <col min="14852" max="14853" width="16.6640625" customWidth="1"/>
    <col min="14854" max="14854" width="9.5546875" customWidth="1"/>
    <col min="14856" max="14856" width="12.88671875" customWidth="1"/>
    <col min="15105" max="15105" width="1.6640625" customWidth="1"/>
    <col min="15106" max="15106" width="5.6640625" customWidth="1"/>
    <col min="15107" max="15107" width="47.6640625" customWidth="1"/>
    <col min="15108" max="15109" width="16.6640625" customWidth="1"/>
    <col min="15110" max="15110" width="9.5546875" customWidth="1"/>
    <col min="15112" max="15112" width="12.88671875" customWidth="1"/>
    <col min="15361" max="15361" width="1.6640625" customWidth="1"/>
    <col min="15362" max="15362" width="5.6640625" customWidth="1"/>
    <col min="15363" max="15363" width="47.6640625" customWidth="1"/>
    <col min="15364" max="15365" width="16.6640625" customWidth="1"/>
    <col min="15366" max="15366" width="9.5546875" customWidth="1"/>
    <col min="15368" max="15368" width="12.88671875" customWidth="1"/>
    <col min="15617" max="15617" width="1.6640625" customWidth="1"/>
    <col min="15618" max="15618" width="5.6640625" customWidth="1"/>
    <col min="15619" max="15619" width="47.6640625" customWidth="1"/>
    <col min="15620" max="15621" width="16.6640625" customWidth="1"/>
    <col min="15622" max="15622" width="9.5546875" customWidth="1"/>
    <col min="15624" max="15624" width="12.88671875" customWidth="1"/>
    <col min="15873" max="15873" width="1.6640625" customWidth="1"/>
    <col min="15874" max="15874" width="5.6640625" customWidth="1"/>
    <col min="15875" max="15875" width="47.6640625" customWidth="1"/>
    <col min="15876" max="15877" width="16.6640625" customWidth="1"/>
    <col min="15878" max="15878" width="9.5546875" customWidth="1"/>
    <col min="15880" max="15880" width="12.88671875" customWidth="1"/>
    <col min="16129" max="16129" width="1.6640625" customWidth="1"/>
    <col min="16130" max="16130" width="5.6640625" customWidth="1"/>
    <col min="16131" max="16131" width="47.6640625" customWidth="1"/>
    <col min="16132" max="16133" width="16.6640625" customWidth="1"/>
    <col min="16134" max="16134" width="9.5546875" customWidth="1"/>
    <col min="16136" max="16136" width="12.88671875" customWidth="1"/>
  </cols>
  <sheetData>
    <row r="1" spans="1:7" ht="39" customHeight="1" x14ac:dyDescent="0.25">
      <c r="A1" s="37"/>
      <c r="B1" s="1"/>
      <c r="C1" s="1"/>
      <c r="D1" s="1"/>
      <c r="E1" s="38"/>
      <c r="F1" s="3" t="s">
        <v>121</v>
      </c>
    </row>
    <row r="3" spans="1:7" s="8" customFormat="1" ht="39.6" x14ac:dyDescent="0.25">
      <c r="A3" s="4" t="s">
        <v>122</v>
      </c>
      <c r="B3" s="4"/>
      <c r="C3" s="4"/>
      <c r="D3" s="4"/>
      <c r="E3" s="4"/>
      <c r="F3" s="4"/>
    </row>
    <row r="4" spans="1:7" s="8" customFormat="1" x14ac:dyDescent="0.25">
      <c r="A4" s="4" t="s">
        <v>8</v>
      </c>
      <c r="B4" s="4"/>
      <c r="C4" s="4"/>
      <c r="D4" s="4"/>
      <c r="E4" s="4"/>
      <c r="F4" s="4"/>
    </row>
    <row r="5" spans="1:7" s="8" customFormat="1" x14ac:dyDescent="0.25">
      <c r="A5" s="4" t="s">
        <v>125</v>
      </c>
      <c r="B5" s="4"/>
      <c r="C5" s="4"/>
      <c r="D5" s="4"/>
      <c r="E5" s="4"/>
      <c r="F5" s="4"/>
    </row>
    <row r="6" spans="1:7" s="8" customFormat="1" x14ac:dyDescent="0.25"/>
    <row r="7" spans="1:7" s="8" customFormat="1" x14ac:dyDescent="0.25">
      <c r="F7" s="21" t="s">
        <v>1</v>
      </c>
    </row>
    <row r="8" spans="1:7" s="8" customFormat="1" ht="36" customHeight="1" x14ac:dyDescent="0.25">
      <c r="A8" s="39" t="s">
        <v>126</v>
      </c>
      <c r="B8" s="14"/>
      <c r="C8" s="54"/>
      <c r="D8" s="6" t="s">
        <v>3</v>
      </c>
      <c r="E8" s="7" t="s">
        <v>4</v>
      </c>
      <c r="F8" s="6" t="s">
        <v>5</v>
      </c>
    </row>
    <row r="9" spans="1:7" s="62" customFormat="1" ht="15" customHeight="1" x14ac:dyDescent="0.2">
      <c r="A9" s="55" t="s">
        <v>127</v>
      </c>
      <c r="B9" s="56"/>
      <c r="C9" s="57"/>
      <c r="D9" s="58">
        <v>0</v>
      </c>
      <c r="E9" s="59">
        <v>447.7</v>
      </c>
      <c r="F9" s="60"/>
      <c r="G9" s="61"/>
    </row>
    <row r="10" spans="1:7" s="42" customFormat="1" ht="15" customHeight="1" x14ac:dyDescent="0.2">
      <c r="A10" s="63"/>
      <c r="B10" s="64" t="s">
        <v>128</v>
      </c>
      <c r="C10" s="65" t="s">
        <v>129</v>
      </c>
      <c r="D10" s="66">
        <v>0</v>
      </c>
      <c r="E10" s="67">
        <v>447.7</v>
      </c>
      <c r="F10" s="68"/>
      <c r="G10" s="61"/>
    </row>
    <row r="11" spans="1:7" s="42" customFormat="1" ht="15" customHeight="1" x14ac:dyDescent="0.2">
      <c r="A11" s="55" t="s">
        <v>130</v>
      </c>
      <c r="B11" s="69"/>
      <c r="C11" s="70"/>
      <c r="D11" s="71">
        <v>0</v>
      </c>
      <c r="E11" s="59">
        <v>675668.69</v>
      </c>
      <c r="F11" s="68"/>
      <c r="G11" s="61"/>
    </row>
    <row r="12" spans="1:7" s="62" customFormat="1" ht="15" customHeight="1" x14ac:dyDescent="0.2">
      <c r="A12" s="72"/>
      <c r="B12" s="64" t="s">
        <v>131</v>
      </c>
      <c r="C12" s="65" t="s">
        <v>132</v>
      </c>
      <c r="D12" s="66">
        <v>0</v>
      </c>
      <c r="E12" s="67">
        <v>2837.84</v>
      </c>
      <c r="F12" s="73"/>
      <c r="G12" s="61"/>
    </row>
    <row r="13" spans="1:7" s="42" customFormat="1" ht="15" customHeight="1" x14ac:dyDescent="0.2">
      <c r="A13" s="72"/>
      <c r="B13" s="64" t="s">
        <v>133</v>
      </c>
      <c r="C13" s="65" t="s">
        <v>134</v>
      </c>
      <c r="D13" s="66">
        <v>0</v>
      </c>
      <c r="E13" s="67">
        <v>672830.85</v>
      </c>
      <c r="F13" s="68"/>
      <c r="G13" s="61"/>
    </row>
    <row r="14" spans="1:7" s="62" customFormat="1" ht="15" customHeight="1" x14ac:dyDescent="0.2">
      <c r="A14" s="55" t="s">
        <v>135</v>
      </c>
      <c r="B14" s="64"/>
      <c r="C14" s="70"/>
      <c r="D14" s="58">
        <v>0</v>
      </c>
      <c r="E14" s="59">
        <v>232978.59000000003</v>
      </c>
      <c r="F14" s="73"/>
      <c r="G14" s="61"/>
    </row>
    <row r="15" spans="1:7" s="42" customFormat="1" ht="15" customHeight="1" x14ac:dyDescent="0.2">
      <c r="A15" s="63"/>
      <c r="B15" s="74" t="s">
        <v>136</v>
      </c>
      <c r="C15" s="65" t="s">
        <v>137</v>
      </c>
      <c r="D15" s="66">
        <v>0</v>
      </c>
      <c r="E15" s="67">
        <v>979.2</v>
      </c>
      <c r="F15" s="68"/>
      <c r="G15" s="61"/>
    </row>
    <row r="16" spans="1:7" s="42" customFormat="1" ht="15" customHeight="1" x14ac:dyDescent="0.2">
      <c r="A16" s="72"/>
      <c r="B16" s="64" t="s">
        <v>138</v>
      </c>
      <c r="C16" s="65" t="s">
        <v>139</v>
      </c>
      <c r="D16" s="66">
        <v>0</v>
      </c>
      <c r="E16" s="67">
        <v>231999.39</v>
      </c>
      <c r="F16" s="73"/>
      <c r="G16" s="61"/>
    </row>
    <row r="17" spans="1:7" s="42" customFormat="1" ht="15" customHeight="1" x14ac:dyDescent="0.2">
      <c r="A17" s="55" t="s">
        <v>140</v>
      </c>
      <c r="B17" s="75"/>
      <c r="C17" s="57"/>
      <c r="D17" s="58">
        <v>0</v>
      </c>
      <c r="E17" s="59">
        <v>179822.38</v>
      </c>
      <c r="F17" s="73"/>
      <c r="G17" s="61"/>
    </row>
    <row r="18" spans="1:7" s="62" customFormat="1" ht="15" customHeight="1" x14ac:dyDescent="0.2">
      <c r="A18" s="72"/>
      <c r="B18" s="64" t="s">
        <v>141</v>
      </c>
      <c r="C18" s="65" t="s">
        <v>142</v>
      </c>
      <c r="D18" s="66">
        <v>0</v>
      </c>
      <c r="E18" s="67">
        <v>179822.38</v>
      </c>
      <c r="F18" s="68"/>
      <c r="G18" s="61"/>
    </row>
    <row r="19" spans="1:7" s="62" customFormat="1" ht="15" customHeight="1" x14ac:dyDescent="0.2">
      <c r="A19" s="72" t="s">
        <v>143</v>
      </c>
      <c r="B19" s="75"/>
      <c r="C19" s="76"/>
      <c r="D19" s="77">
        <v>0</v>
      </c>
      <c r="E19" s="78">
        <v>31441.360000000001</v>
      </c>
      <c r="F19" s="79"/>
      <c r="G19" s="61"/>
    </row>
    <row r="20" spans="1:7" s="62" customFormat="1" ht="15" customHeight="1" x14ac:dyDescent="0.2">
      <c r="A20" s="72"/>
      <c r="B20" s="74" t="s">
        <v>144</v>
      </c>
      <c r="C20" s="65" t="s">
        <v>145</v>
      </c>
      <c r="D20" s="66">
        <v>0</v>
      </c>
      <c r="E20" s="67">
        <v>31441.360000000001</v>
      </c>
      <c r="F20" s="68"/>
      <c r="G20" s="61"/>
    </row>
    <row r="21" spans="1:7" s="62" customFormat="1" ht="15" customHeight="1" x14ac:dyDescent="0.2">
      <c r="A21" s="72" t="s">
        <v>146</v>
      </c>
      <c r="B21" s="80"/>
      <c r="C21" s="76"/>
      <c r="D21" s="77">
        <v>0</v>
      </c>
      <c r="E21" s="78">
        <v>60409.55</v>
      </c>
      <c r="F21" s="73"/>
      <c r="G21" s="61"/>
    </row>
    <row r="22" spans="1:7" s="62" customFormat="1" ht="15" customHeight="1" x14ac:dyDescent="0.2">
      <c r="A22" s="63"/>
      <c r="B22" s="74" t="s">
        <v>147</v>
      </c>
      <c r="C22" s="65" t="s">
        <v>148</v>
      </c>
      <c r="D22" s="66">
        <v>0</v>
      </c>
      <c r="E22" s="67">
        <v>60409.55</v>
      </c>
      <c r="F22" s="68"/>
      <c r="G22" s="61"/>
    </row>
    <row r="23" spans="1:7" s="62" customFormat="1" ht="15" customHeight="1" x14ac:dyDescent="0.2">
      <c r="A23" s="72" t="s">
        <v>149</v>
      </c>
      <c r="B23" s="75"/>
      <c r="C23" s="76"/>
      <c r="D23" s="77">
        <v>0</v>
      </c>
      <c r="E23" s="78">
        <v>1351690.51</v>
      </c>
      <c r="F23" s="68"/>
      <c r="G23" s="61"/>
    </row>
    <row r="24" spans="1:7" s="62" customFormat="1" ht="15" customHeight="1" x14ac:dyDescent="0.2">
      <c r="A24" s="63"/>
      <c r="B24" s="74" t="s">
        <v>150</v>
      </c>
      <c r="C24" s="65" t="s">
        <v>151</v>
      </c>
      <c r="D24" s="66">
        <v>0</v>
      </c>
      <c r="E24" s="67">
        <v>1134142.83</v>
      </c>
      <c r="F24" s="68"/>
      <c r="G24" s="61"/>
    </row>
    <row r="25" spans="1:7" s="62" customFormat="1" ht="15" customHeight="1" x14ac:dyDescent="0.2">
      <c r="A25" s="63"/>
      <c r="B25" s="74" t="s">
        <v>152</v>
      </c>
      <c r="C25" s="65" t="s">
        <v>153</v>
      </c>
      <c r="D25" s="66">
        <v>0</v>
      </c>
      <c r="E25" s="67">
        <v>96201.18</v>
      </c>
      <c r="F25" s="68"/>
      <c r="G25" s="61"/>
    </row>
    <row r="26" spans="1:7" s="62" customFormat="1" ht="15" customHeight="1" x14ac:dyDescent="0.2">
      <c r="A26" s="63"/>
      <c r="B26" s="74" t="s">
        <v>154</v>
      </c>
      <c r="C26" s="65" t="s">
        <v>155</v>
      </c>
      <c r="D26" s="66">
        <v>0</v>
      </c>
      <c r="E26" s="67">
        <v>121346.5</v>
      </c>
      <c r="F26" s="68"/>
      <c r="G26" s="61"/>
    </row>
    <row r="27" spans="1:7" s="62" customFormat="1" ht="15" customHeight="1" x14ac:dyDescent="0.2">
      <c r="A27" s="72" t="s">
        <v>156</v>
      </c>
      <c r="B27" s="75"/>
      <c r="C27" s="76"/>
      <c r="D27" s="77">
        <v>0</v>
      </c>
      <c r="E27" s="78">
        <v>808353.87000000011</v>
      </c>
      <c r="F27" s="73"/>
      <c r="G27" s="61"/>
    </row>
    <row r="28" spans="1:7" s="62" customFormat="1" ht="15" customHeight="1" x14ac:dyDescent="0.2">
      <c r="A28" s="63"/>
      <c r="B28" s="74" t="s">
        <v>157</v>
      </c>
      <c r="C28" s="65" t="s">
        <v>158</v>
      </c>
      <c r="D28" s="66">
        <v>0</v>
      </c>
      <c r="E28" s="67">
        <v>374172.42000000004</v>
      </c>
      <c r="F28" s="68"/>
      <c r="G28" s="61"/>
    </row>
    <row r="29" spans="1:7" s="62" customFormat="1" ht="15" customHeight="1" x14ac:dyDescent="0.2">
      <c r="A29" s="63"/>
      <c r="B29" s="74" t="s">
        <v>159</v>
      </c>
      <c r="C29" s="65" t="s">
        <v>160</v>
      </c>
      <c r="D29" s="66">
        <v>0</v>
      </c>
      <c r="E29" s="67">
        <v>286202.05000000005</v>
      </c>
      <c r="F29" s="68"/>
      <c r="G29" s="61"/>
    </row>
    <row r="30" spans="1:7" s="62" customFormat="1" ht="15" customHeight="1" x14ac:dyDescent="0.2">
      <c r="A30" s="63"/>
      <c r="B30" s="74" t="s">
        <v>161</v>
      </c>
      <c r="C30" s="65" t="s">
        <v>162</v>
      </c>
      <c r="D30" s="66">
        <v>0</v>
      </c>
      <c r="E30" s="67">
        <v>147979.4</v>
      </c>
      <c r="F30" s="68"/>
      <c r="G30" s="61"/>
    </row>
    <row r="31" spans="1:7" s="62" customFormat="1" ht="15" customHeight="1" x14ac:dyDescent="0.2">
      <c r="A31" s="72" t="s">
        <v>163</v>
      </c>
      <c r="B31" s="75"/>
      <c r="C31" s="76"/>
      <c r="D31" s="77">
        <v>0</v>
      </c>
      <c r="E31" s="78">
        <v>384931.29000000004</v>
      </c>
      <c r="F31" s="68"/>
      <c r="G31" s="61"/>
    </row>
    <row r="32" spans="1:7" s="62" customFormat="1" ht="15" customHeight="1" x14ac:dyDescent="0.2">
      <c r="A32" s="63"/>
      <c r="B32" s="74" t="s">
        <v>164</v>
      </c>
      <c r="C32" s="65" t="s">
        <v>165</v>
      </c>
      <c r="D32" s="66">
        <v>0</v>
      </c>
      <c r="E32" s="67">
        <v>1815</v>
      </c>
      <c r="F32" s="68"/>
      <c r="G32" s="61"/>
    </row>
    <row r="33" spans="1:7" s="62" customFormat="1" ht="15" customHeight="1" x14ac:dyDescent="0.2">
      <c r="A33" s="63"/>
      <c r="B33" s="74" t="s">
        <v>166</v>
      </c>
      <c r="C33" s="65" t="s">
        <v>167</v>
      </c>
      <c r="D33" s="66">
        <v>0</v>
      </c>
      <c r="E33" s="67">
        <v>383116.29000000004</v>
      </c>
      <c r="F33" s="68"/>
      <c r="G33" s="61"/>
    </row>
    <row r="34" spans="1:7" ht="15" customHeight="1" x14ac:dyDescent="0.25">
      <c r="A34" s="121" t="s">
        <v>27</v>
      </c>
      <c r="B34" s="122"/>
      <c r="C34" s="123"/>
      <c r="D34" s="19">
        <v>0</v>
      </c>
      <c r="E34" s="19">
        <v>3725743.94</v>
      </c>
      <c r="F34" s="51"/>
    </row>
    <row r="35" spans="1:7" x14ac:dyDescent="0.25">
      <c r="A35" s="81" t="s">
        <v>7</v>
      </c>
      <c r="B35" s="13"/>
      <c r="C35" s="13"/>
      <c r="D35" s="13"/>
      <c r="E35" s="13"/>
      <c r="F35" s="13"/>
    </row>
    <row r="36" spans="1:7" x14ac:dyDescent="0.25">
      <c r="E36" s="22"/>
    </row>
  </sheetData>
  <mergeCells count="1">
    <mergeCell ref="A34:C34"/>
  </mergeCells>
  <pageMargins left="0.39370078740157483" right="0.39370078740157483" top="0.59055118110236227" bottom="0.39370078740157483" header="0" footer="0"/>
  <pageSetup paperSize="9" scale="99" orientation="portrait" r:id="rId1"/>
  <headerFooter alignWithMargins="0">
    <oddFooter>&amp;LDatos definitivos (actualizados a fecha 1 de septiembre de 2018)</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1.44140625" style="82" customWidth="1"/>
    <col min="8" max="8"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1.44140625" customWidth="1"/>
    <col min="264" max="264"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1.44140625" customWidth="1"/>
    <col min="520" max="520"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1.44140625" customWidth="1"/>
    <col min="776" max="776"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1.44140625" customWidth="1"/>
    <col min="1032" max="1032"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1.44140625" customWidth="1"/>
    <col min="1288" max="1288"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1.44140625" customWidth="1"/>
    <col min="1544" max="1544"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1.44140625" customWidth="1"/>
    <col min="1800" max="1800"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1.44140625" customWidth="1"/>
    <col min="2056" max="2056"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1.44140625" customWidth="1"/>
    <col min="2312" max="2312"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1.44140625" customWidth="1"/>
    <col min="2568" max="2568"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1.44140625" customWidth="1"/>
    <col min="2824" max="2824"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1.44140625" customWidth="1"/>
    <col min="3080" max="3080"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1.44140625" customWidth="1"/>
    <col min="3336" max="3336"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1.44140625" customWidth="1"/>
    <col min="3592" max="3592"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1.44140625" customWidth="1"/>
    <col min="3848" max="3848"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1.44140625" customWidth="1"/>
    <col min="4104" max="4104"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1.44140625" customWidth="1"/>
    <col min="4360" max="4360"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1.44140625" customWidth="1"/>
    <col min="4616" max="4616"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1.44140625" customWidth="1"/>
    <col min="4872" max="4872"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1.44140625" customWidth="1"/>
    <col min="5128" max="5128"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1.44140625" customWidth="1"/>
    <col min="5384" max="5384"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1.44140625" customWidth="1"/>
    <col min="5640" max="5640"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1.44140625" customWidth="1"/>
    <col min="5896" max="5896"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1.44140625" customWidth="1"/>
    <col min="6152" max="6152"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1.44140625" customWidth="1"/>
    <col min="6408" max="6408"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1.44140625" customWidth="1"/>
    <col min="6664" max="6664"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1.44140625" customWidth="1"/>
    <col min="6920" max="6920"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1.44140625" customWidth="1"/>
    <col min="7176" max="7176"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1.44140625" customWidth="1"/>
    <col min="7432" max="7432"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1.44140625" customWidth="1"/>
    <col min="7688" max="7688"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1.44140625" customWidth="1"/>
    <col min="7944" max="7944"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1.44140625" customWidth="1"/>
    <col min="8200" max="8200"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1.44140625" customWidth="1"/>
    <col min="8456" max="8456"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1.44140625" customWidth="1"/>
    <col min="8712" max="8712"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1.44140625" customWidth="1"/>
    <col min="8968" max="8968"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1.44140625" customWidth="1"/>
    <col min="9224" max="9224"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1.44140625" customWidth="1"/>
    <col min="9480" max="9480"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1.44140625" customWidth="1"/>
    <col min="9736" max="9736"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1.44140625" customWidth="1"/>
    <col min="9992" max="9992"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1.44140625" customWidth="1"/>
    <col min="10248" max="10248"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1.44140625" customWidth="1"/>
    <col min="10504" max="10504"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1.44140625" customWidth="1"/>
    <col min="10760" max="10760"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1.44140625" customWidth="1"/>
    <col min="11016" max="11016"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1.44140625" customWidth="1"/>
    <col min="11272" max="11272"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1.44140625" customWidth="1"/>
    <col min="11528" max="11528"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1.44140625" customWidth="1"/>
    <col min="11784" max="11784"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1.44140625" customWidth="1"/>
    <col min="12040" max="12040"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1.44140625" customWidth="1"/>
    <col min="12296" max="12296"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1.44140625" customWidth="1"/>
    <col min="12552" max="12552"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1.44140625" customWidth="1"/>
    <col min="12808" max="12808"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1.44140625" customWidth="1"/>
    <col min="13064" max="13064"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1.44140625" customWidth="1"/>
    <col min="13320" max="13320"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1.44140625" customWidth="1"/>
    <col min="13576" max="13576"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1.44140625" customWidth="1"/>
    <col min="13832" max="13832"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1.44140625" customWidth="1"/>
    <col min="14088" max="14088"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1.44140625" customWidth="1"/>
    <col min="14344" max="14344"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1.44140625" customWidth="1"/>
    <col min="14600" max="14600"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1.44140625" customWidth="1"/>
    <col min="14856" max="14856"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1.44140625" customWidth="1"/>
    <col min="15112" max="15112"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1.44140625" customWidth="1"/>
    <col min="15368" max="15368"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1.44140625" customWidth="1"/>
    <col min="15624" max="15624"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1.44140625" customWidth="1"/>
    <col min="15880" max="15880"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1.44140625" customWidth="1"/>
    <col min="16136" max="16136" width="12.6640625" bestFit="1" customWidth="1"/>
  </cols>
  <sheetData>
    <row r="1" spans="1:7" ht="39" customHeight="1" x14ac:dyDescent="0.25">
      <c r="A1" s="37"/>
      <c r="B1" s="1"/>
      <c r="C1" s="1"/>
      <c r="D1" s="1"/>
      <c r="E1" s="38"/>
      <c r="F1" s="3" t="s">
        <v>121</v>
      </c>
    </row>
    <row r="3" spans="1:7" s="8" customFormat="1" ht="39.6" x14ac:dyDescent="0.25">
      <c r="A3" s="4" t="s">
        <v>122</v>
      </c>
      <c r="B3" s="4"/>
      <c r="C3" s="4"/>
      <c r="D3" s="4"/>
      <c r="E3" s="4"/>
      <c r="F3" s="4"/>
      <c r="G3" s="83"/>
    </row>
    <row r="4" spans="1:7" s="8" customFormat="1" x14ac:dyDescent="0.25">
      <c r="A4" s="4" t="s">
        <v>10</v>
      </c>
      <c r="B4" s="4"/>
      <c r="C4" s="4"/>
      <c r="D4" s="4"/>
      <c r="E4" s="4"/>
      <c r="F4" s="4"/>
      <c r="G4" s="83"/>
    </row>
    <row r="5" spans="1:7" s="8" customFormat="1" x14ac:dyDescent="0.25">
      <c r="A5" s="4" t="s">
        <v>125</v>
      </c>
      <c r="B5" s="4"/>
      <c r="C5" s="4"/>
      <c r="D5" s="4"/>
      <c r="E5" s="4"/>
      <c r="F5" s="4"/>
      <c r="G5" s="83"/>
    </row>
    <row r="6" spans="1:7" s="8" customFormat="1" x14ac:dyDescent="0.25">
      <c r="G6" s="83"/>
    </row>
    <row r="7" spans="1:7" s="8" customFormat="1" x14ac:dyDescent="0.25">
      <c r="F7" s="21" t="s">
        <v>1</v>
      </c>
      <c r="G7" s="83"/>
    </row>
    <row r="8" spans="1:7" s="8" customFormat="1" ht="36" customHeight="1" x14ac:dyDescent="0.25">
      <c r="A8" s="39" t="s">
        <v>126</v>
      </c>
      <c r="B8" s="14"/>
      <c r="C8" s="54"/>
      <c r="D8" s="6" t="s">
        <v>3</v>
      </c>
      <c r="E8" s="7" t="s">
        <v>4</v>
      </c>
      <c r="F8" s="6" t="s">
        <v>5</v>
      </c>
      <c r="G8" s="83"/>
    </row>
    <row r="9" spans="1:7" s="62" customFormat="1" ht="15" customHeight="1" x14ac:dyDescent="0.2">
      <c r="A9" s="55" t="s">
        <v>127</v>
      </c>
      <c r="B9" s="56"/>
      <c r="C9" s="57"/>
      <c r="D9" s="58">
        <v>0</v>
      </c>
      <c r="E9" s="59">
        <v>1343.1</v>
      </c>
      <c r="F9" s="84"/>
      <c r="G9" s="61"/>
    </row>
    <row r="10" spans="1:7" s="42" customFormat="1" ht="15" customHeight="1" x14ac:dyDescent="0.2">
      <c r="A10" s="63"/>
      <c r="B10" s="64" t="s">
        <v>128</v>
      </c>
      <c r="C10" s="65" t="s">
        <v>129</v>
      </c>
      <c r="D10" s="66">
        <v>0</v>
      </c>
      <c r="E10" s="67">
        <v>1343.1</v>
      </c>
      <c r="F10" s="85"/>
      <c r="G10" s="86"/>
    </row>
    <row r="11" spans="1:7" s="62" customFormat="1" ht="15" customHeight="1" x14ac:dyDescent="0.2">
      <c r="A11" s="55" t="s">
        <v>130</v>
      </c>
      <c r="B11" s="56"/>
      <c r="C11" s="57"/>
      <c r="D11" s="58">
        <v>0</v>
      </c>
      <c r="E11" s="59">
        <v>344606.28999999992</v>
      </c>
      <c r="F11" s="87"/>
      <c r="G11" s="61"/>
    </row>
    <row r="12" spans="1:7" s="42" customFormat="1" ht="15" customHeight="1" x14ac:dyDescent="0.2">
      <c r="A12" s="63"/>
      <c r="B12" s="64" t="s">
        <v>131</v>
      </c>
      <c r="C12" s="65" t="s">
        <v>132</v>
      </c>
      <c r="D12" s="66">
        <v>0</v>
      </c>
      <c r="E12" s="67">
        <v>1193.8699999999999</v>
      </c>
      <c r="F12" s="85"/>
      <c r="G12" s="86"/>
    </row>
    <row r="13" spans="1:7" s="62" customFormat="1" ht="15" customHeight="1" x14ac:dyDescent="0.2">
      <c r="A13" s="72"/>
      <c r="B13" s="64" t="s">
        <v>133</v>
      </c>
      <c r="C13" s="65" t="s">
        <v>134</v>
      </c>
      <c r="D13" s="66">
        <v>0</v>
      </c>
      <c r="E13" s="67">
        <v>339434.41999999993</v>
      </c>
      <c r="F13" s="85"/>
      <c r="G13" s="61"/>
    </row>
    <row r="14" spans="1:7" s="42" customFormat="1" ht="15" customHeight="1" x14ac:dyDescent="0.2">
      <c r="A14" s="55"/>
      <c r="B14" s="69" t="s">
        <v>168</v>
      </c>
      <c r="C14" s="70" t="s">
        <v>169</v>
      </c>
      <c r="D14" s="58">
        <v>0</v>
      </c>
      <c r="E14" s="88">
        <v>3978</v>
      </c>
      <c r="F14" s="85"/>
      <c r="G14" s="86"/>
    </row>
    <row r="15" spans="1:7" s="62" customFormat="1" ht="15" customHeight="1" x14ac:dyDescent="0.2">
      <c r="A15" s="72" t="s">
        <v>135</v>
      </c>
      <c r="B15" s="80"/>
      <c r="C15" s="76"/>
      <c r="D15" s="77">
        <v>0</v>
      </c>
      <c r="E15" s="78">
        <v>2886135.9299999992</v>
      </c>
      <c r="F15" s="87"/>
      <c r="G15" s="61"/>
    </row>
    <row r="16" spans="1:7" s="42" customFormat="1" ht="15" customHeight="1" x14ac:dyDescent="0.2">
      <c r="A16" s="55"/>
      <c r="B16" s="69" t="s">
        <v>136</v>
      </c>
      <c r="C16" s="70" t="s">
        <v>137</v>
      </c>
      <c r="D16" s="71">
        <v>0</v>
      </c>
      <c r="E16" s="88">
        <v>4117.58</v>
      </c>
      <c r="F16" s="87"/>
      <c r="G16" s="86"/>
    </row>
    <row r="17" spans="1:7" s="42" customFormat="1" ht="15" customHeight="1" x14ac:dyDescent="0.2">
      <c r="A17" s="63"/>
      <c r="B17" s="64" t="s">
        <v>138</v>
      </c>
      <c r="C17" s="65" t="s">
        <v>139</v>
      </c>
      <c r="D17" s="66">
        <v>0</v>
      </c>
      <c r="E17" s="67">
        <v>2882018.3499999992</v>
      </c>
      <c r="F17" s="85"/>
      <c r="G17" s="86"/>
    </row>
    <row r="18" spans="1:7" s="62" customFormat="1" ht="15" customHeight="1" x14ac:dyDescent="0.2">
      <c r="A18" s="55" t="s">
        <v>140</v>
      </c>
      <c r="B18" s="56"/>
      <c r="C18" s="57"/>
      <c r="D18" s="58">
        <v>0</v>
      </c>
      <c r="E18" s="59">
        <v>652481.07000000007</v>
      </c>
      <c r="F18" s="87"/>
      <c r="G18" s="61"/>
    </row>
    <row r="19" spans="1:7" s="42" customFormat="1" ht="15" customHeight="1" x14ac:dyDescent="0.2">
      <c r="A19" s="63"/>
      <c r="B19" s="64" t="s">
        <v>141</v>
      </c>
      <c r="C19" s="65" t="s">
        <v>142</v>
      </c>
      <c r="D19" s="66">
        <v>0</v>
      </c>
      <c r="E19" s="67">
        <v>652481.07000000007</v>
      </c>
      <c r="F19" s="85"/>
      <c r="G19" s="86"/>
    </row>
    <row r="20" spans="1:7" s="62" customFormat="1" ht="15" customHeight="1" x14ac:dyDescent="0.2">
      <c r="A20" s="55" t="s">
        <v>146</v>
      </c>
      <c r="B20" s="56"/>
      <c r="C20" s="57"/>
      <c r="D20" s="58">
        <v>1650000</v>
      </c>
      <c r="E20" s="59">
        <v>3250118.74</v>
      </c>
      <c r="F20" s="87">
        <v>1.9697689333333335</v>
      </c>
      <c r="G20" s="61"/>
    </row>
    <row r="21" spans="1:7" s="42" customFormat="1" ht="15" customHeight="1" x14ac:dyDescent="0.2">
      <c r="A21" s="63"/>
      <c r="B21" s="64" t="s">
        <v>147</v>
      </c>
      <c r="C21" s="65" t="s">
        <v>148</v>
      </c>
      <c r="D21" s="66">
        <v>1650000</v>
      </c>
      <c r="E21" s="67">
        <v>3250118.74</v>
      </c>
      <c r="F21" s="85">
        <v>1.9697689333333335</v>
      </c>
      <c r="G21" s="86"/>
    </row>
    <row r="22" spans="1:7" s="62" customFormat="1" ht="15" customHeight="1" x14ac:dyDescent="0.2">
      <c r="A22" s="72" t="s">
        <v>149</v>
      </c>
      <c r="B22" s="80"/>
      <c r="C22" s="76"/>
      <c r="D22" s="77">
        <v>0</v>
      </c>
      <c r="E22" s="78">
        <v>141641.54</v>
      </c>
      <c r="F22" s="87"/>
      <c r="G22" s="61"/>
    </row>
    <row r="23" spans="1:7" s="42" customFormat="1" ht="15" customHeight="1" x14ac:dyDescent="0.2">
      <c r="A23" s="89"/>
      <c r="B23" s="69" t="s">
        <v>150</v>
      </c>
      <c r="C23" s="70" t="s">
        <v>151</v>
      </c>
      <c r="D23" s="71">
        <v>0</v>
      </c>
      <c r="E23" s="88">
        <v>44044.29</v>
      </c>
      <c r="F23" s="85"/>
      <c r="G23" s="86"/>
    </row>
    <row r="24" spans="1:7" s="42" customFormat="1" ht="15" customHeight="1" x14ac:dyDescent="0.2">
      <c r="A24" s="63"/>
      <c r="B24" s="64" t="s">
        <v>152</v>
      </c>
      <c r="C24" s="65" t="s">
        <v>153</v>
      </c>
      <c r="D24" s="66">
        <v>0</v>
      </c>
      <c r="E24" s="67">
        <v>18115.61</v>
      </c>
      <c r="F24" s="85"/>
      <c r="G24" s="86"/>
    </row>
    <row r="25" spans="1:7" s="42" customFormat="1" ht="15" customHeight="1" x14ac:dyDescent="0.2">
      <c r="A25" s="89"/>
      <c r="B25" s="69" t="s">
        <v>154</v>
      </c>
      <c r="C25" s="70" t="s">
        <v>155</v>
      </c>
      <c r="D25" s="71">
        <v>0</v>
      </c>
      <c r="E25" s="88">
        <v>79481.64</v>
      </c>
      <c r="F25" s="85"/>
      <c r="G25" s="86"/>
    </row>
    <row r="26" spans="1:7" s="42" customFormat="1" ht="15" customHeight="1" x14ac:dyDescent="0.2">
      <c r="A26" s="72" t="s">
        <v>170</v>
      </c>
      <c r="B26" s="80"/>
      <c r="C26" s="76"/>
      <c r="D26" s="77">
        <v>0</v>
      </c>
      <c r="E26" s="78">
        <v>2105634.2000000002</v>
      </c>
      <c r="F26" s="87"/>
      <c r="G26" s="86"/>
    </row>
    <row r="27" spans="1:7" s="42" customFormat="1" ht="15" customHeight="1" x14ac:dyDescent="0.2">
      <c r="A27" s="63"/>
      <c r="B27" s="64" t="s">
        <v>171</v>
      </c>
      <c r="C27" s="65" t="s">
        <v>172</v>
      </c>
      <c r="D27" s="66">
        <v>0</v>
      </c>
      <c r="E27" s="67">
        <v>2105634.2000000002</v>
      </c>
      <c r="F27" s="87"/>
      <c r="G27" s="86"/>
    </row>
    <row r="28" spans="1:7" s="42" customFormat="1" ht="15" customHeight="1" x14ac:dyDescent="0.2">
      <c r="A28" s="72" t="s">
        <v>156</v>
      </c>
      <c r="B28" s="80"/>
      <c r="C28" s="76"/>
      <c r="D28" s="77">
        <v>0</v>
      </c>
      <c r="E28" s="78">
        <v>2102949.4499999997</v>
      </c>
      <c r="F28" s="87"/>
      <c r="G28" s="86"/>
    </row>
    <row r="29" spans="1:7" s="42" customFormat="1" ht="15" customHeight="1" x14ac:dyDescent="0.2">
      <c r="A29" s="63"/>
      <c r="B29" s="64" t="s">
        <v>159</v>
      </c>
      <c r="C29" s="65" t="s">
        <v>160</v>
      </c>
      <c r="D29" s="66">
        <v>0</v>
      </c>
      <c r="E29" s="67">
        <v>1615715.6999999997</v>
      </c>
      <c r="F29" s="85"/>
      <c r="G29" s="86"/>
    </row>
    <row r="30" spans="1:7" s="42" customFormat="1" ht="15" customHeight="1" x14ac:dyDescent="0.2">
      <c r="A30" s="63"/>
      <c r="B30" s="64" t="s">
        <v>173</v>
      </c>
      <c r="C30" s="65" t="s">
        <v>174</v>
      </c>
      <c r="D30" s="66">
        <v>0</v>
      </c>
      <c r="E30" s="67">
        <v>80254.3</v>
      </c>
      <c r="F30" s="85"/>
      <c r="G30" s="86"/>
    </row>
    <row r="31" spans="1:7" s="42" customFormat="1" ht="15" customHeight="1" x14ac:dyDescent="0.2">
      <c r="A31" s="63"/>
      <c r="B31" s="64" t="s">
        <v>161</v>
      </c>
      <c r="C31" s="65" t="s">
        <v>162</v>
      </c>
      <c r="D31" s="66">
        <v>0</v>
      </c>
      <c r="E31" s="67">
        <v>406979.44999999995</v>
      </c>
      <c r="F31" s="85"/>
      <c r="G31" s="86"/>
    </row>
    <row r="32" spans="1:7" s="42" customFormat="1" ht="15" customHeight="1" x14ac:dyDescent="0.2">
      <c r="A32" s="72" t="s">
        <v>163</v>
      </c>
      <c r="B32" s="80"/>
      <c r="C32" s="76"/>
      <c r="D32" s="77">
        <v>0</v>
      </c>
      <c r="E32" s="78">
        <v>33318168.860000007</v>
      </c>
      <c r="F32" s="87"/>
      <c r="G32" s="86"/>
    </row>
    <row r="33" spans="1:7" s="42" customFormat="1" ht="15" customHeight="1" x14ac:dyDescent="0.2">
      <c r="A33" s="89"/>
      <c r="B33" s="69" t="s">
        <v>164</v>
      </c>
      <c r="C33" s="70" t="s">
        <v>165</v>
      </c>
      <c r="D33" s="71">
        <v>0</v>
      </c>
      <c r="E33" s="88">
        <v>269.43</v>
      </c>
      <c r="F33" s="85"/>
      <c r="G33" s="86"/>
    </row>
    <row r="34" spans="1:7" s="42" customFormat="1" ht="15" customHeight="1" x14ac:dyDescent="0.2">
      <c r="A34" s="89"/>
      <c r="B34" s="69" t="s">
        <v>175</v>
      </c>
      <c r="C34" s="70" t="s">
        <v>176</v>
      </c>
      <c r="D34" s="71">
        <v>0</v>
      </c>
      <c r="E34" s="88">
        <v>42469.15</v>
      </c>
      <c r="F34" s="85"/>
      <c r="G34" s="86"/>
    </row>
    <row r="35" spans="1:7" s="42" customFormat="1" ht="15" customHeight="1" x14ac:dyDescent="0.2">
      <c r="A35" s="89"/>
      <c r="B35" s="69" t="s">
        <v>177</v>
      </c>
      <c r="C35" s="70" t="s">
        <v>178</v>
      </c>
      <c r="D35" s="71">
        <v>0</v>
      </c>
      <c r="E35" s="88">
        <v>12926.61</v>
      </c>
      <c r="F35" s="85"/>
      <c r="G35" s="86"/>
    </row>
    <row r="36" spans="1:7" s="42" customFormat="1" ht="15" customHeight="1" x14ac:dyDescent="0.2">
      <c r="A36" s="89"/>
      <c r="B36" s="69" t="s">
        <v>166</v>
      </c>
      <c r="C36" s="70" t="s">
        <v>167</v>
      </c>
      <c r="D36" s="71">
        <v>0</v>
      </c>
      <c r="E36" s="88">
        <v>33262503.670000006</v>
      </c>
      <c r="F36" s="85"/>
      <c r="G36" s="86"/>
    </row>
    <row r="37" spans="1:7" s="42" customFormat="1" ht="15" customHeight="1" x14ac:dyDescent="0.25">
      <c r="A37" s="121"/>
      <c r="B37" s="122"/>
      <c r="C37" s="123"/>
      <c r="D37" s="19">
        <v>1650000</v>
      </c>
      <c r="E37" s="19">
        <v>44803079.180000007</v>
      </c>
      <c r="F37" s="51">
        <v>27.153381321212127</v>
      </c>
      <c r="G37" s="86"/>
    </row>
    <row r="38" spans="1:7" ht="15" customHeight="1" x14ac:dyDescent="0.25">
      <c r="A38" s="81" t="s">
        <v>7</v>
      </c>
      <c r="B38" s="13"/>
      <c r="C38" s="13"/>
      <c r="D38" s="13"/>
      <c r="E38" s="13"/>
      <c r="F38" s="13"/>
    </row>
    <row r="39" spans="1:7" x14ac:dyDescent="0.25">
      <c r="E39" s="22"/>
    </row>
    <row r="40" spans="1:7" x14ac:dyDescent="0.25">
      <c r="D40" s="22"/>
      <c r="E40" s="22"/>
    </row>
  </sheetData>
  <mergeCells count="1">
    <mergeCell ref="A37:C37"/>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8" max="8" width="12.6640625" bestFit="1" customWidth="1"/>
    <col min="257" max="257" width="1.6640625" customWidth="1"/>
    <col min="258" max="258" width="5.6640625" customWidth="1"/>
    <col min="259" max="259" width="47.6640625" customWidth="1"/>
    <col min="260" max="261" width="16.6640625" customWidth="1"/>
    <col min="262" max="262" width="8.33203125" customWidth="1"/>
    <col min="264" max="264" width="12.6640625" bestFit="1" customWidth="1"/>
    <col min="513" max="513" width="1.6640625" customWidth="1"/>
    <col min="514" max="514" width="5.6640625" customWidth="1"/>
    <col min="515" max="515" width="47.6640625" customWidth="1"/>
    <col min="516" max="517" width="16.6640625" customWidth="1"/>
    <col min="518" max="518" width="8.33203125" customWidth="1"/>
    <col min="520" max="520" width="12.6640625" bestFit="1" customWidth="1"/>
    <col min="769" max="769" width="1.6640625" customWidth="1"/>
    <col min="770" max="770" width="5.6640625" customWidth="1"/>
    <col min="771" max="771" width="47.6640625" customWidth="1"/>
    <col min="772" max="773" width="16.6640625" customWidth="1"/>
    <col min="774" max="774" width="8.33203125" customWidth="1"/>
    <col min="776" max="776"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2" max="1032"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8" max="1288"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4" max="1544"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800" max="1800"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6" max="2056"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2" max="2312"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8" max="2568"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4" max="2824"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80" max="3080"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6" max="3336"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2" max="3592"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8" max="3848"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4" max="4104"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60" max="4360"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6" max="4616"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2" max="4872"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8" max="5128"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4" max="5384"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40" max="5640"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6" max="5896"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2" max="6152"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8" max="6408"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4" max="6664"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20" max="6920"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6" max="7176"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2" max="7432"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8" max="7688"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4" max="7944"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200" max="8200"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6" max="8456"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2" max="8712"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8" max="8968"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4" max="9224"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80" max="9480"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6" max="9736"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2" max="9992"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8" max="10248"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4" max="10504"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60" max="10760"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6" max="11016"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2" max="11272"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8" max="11528"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4" max="11784"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40" max="12040"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6" max="12296"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2" max="12552"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8" max="12808"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4" max="13064"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20" max="13320"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6" max="13576"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2" max="13832"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8" max="14088"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4" max="14344"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600" max="14600"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6" max="14856"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2" max="15112"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8" max="15368"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4" max="15624"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80" max="15880"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6" max="16136" width="12.6640625" bestFit="1" customWidth="1"/>
  </cols>
  <sheetData>
    <row r="1" spans="1:7" ht="39" customHeight="1" x14ac:dyDescent="0.25">
      <c r="A1" s="37"/>
      <c r="B1" s="1"/>
      <c r="C1" s="1"/>
      <c r="D1" s="1"/>
      <c r="E1" s="38"/>
      <c r="F1" s="3" t="s">
        <v>121</v>
      </c>
    </row>
    <row r="3" spans="1:7" s="8" customFormat="1" ht="39.6" x14ac:dyDescent="0.25">
      <c r="A3" s="4" t="s">
        <v>122</v>
      </c>
      <c r="B3" s="4"/>
      <c r="C3" s="4"/>
      <c r="D3" s="4"/>
      <c r="E3" s="4"/>
      <c r="F3" s="4"/>
    </row>
    <row r="4" spans="1:7" s="8" customFormat="1" x14ac:dyDescent="0.25">
      <c r="A4" s="4" t="s">
        <v>11</v>
      </c>
      <c r="B4" s="4"/>
      <c r="C4" s="4"/>
      <c r="D4" s="4"/>
      <c r="E4" s="4"/>
      <c r="F4" s="4"/>
    </row>
    <row r="5" spans="1:7" s="8" customFormat="1" x14ac:dyDescent="0.25">
      <c r="A5" s="4" t="s">
        <v>125</v>
      </c>
      <c r="B5" s="4"/>
      <c r="C5" s="4"/>
      <c r="D5" s="4"/>
      <c r="E5" s="4"/>
      <c r="F5" s="4"/>
    </row>
    <row r="6" spans="1:7" s="8" customFormat="1" x14ac:dyDescent="0.25"/>
    <row r="7" spans="1:7" s="8" customFormat="1" x14ac:dyDescent="0.25">
      <c r="F7" s="21" t="s">
        <v>1</v>
      </c>
    </row>
    <row r="8" spans="1:7" s="8" customFormat="1" ht="36" customHeight="1" x14ac:dyDescent="0.25">
      <c r="A8" s="39" t="s">
        <v>126</v>
      </c>
      <c r="B8" s="14"/>
      <c r="C8" s="54"/>
      <c r="D8" s="6" t="s">
        <v>3</v>
      </c>
      <c r="E8" s="7" t="s">
        <v>4</v>
      </c>
      <c r="F8" s="6" t="s">
        <v>5</v>
      </c>
    </row>
    <row r="9" spans="1:7" s="91" customFormat="1" ht="15" customHeight="1" x14ac:dyDescent="0.2">
      <c r="A9" s="55" t="s">
        <v>127</v>
      </c>
      <c r="B9" s="56"/>
      <c r="C9" s="57"/>
      <c r="D9" s="58">
        <v>0</v>
      </c>
      <c r="E9" s="59">
        <v>895.4</v>
      </c>
      <c r="F9" s="84"/>
      <c r="G9" s="90"/>
    </row>
    <row r="10" spans="1:7" s="42" customFormat="1" ht="15" customHeight="1" x14ac:dyDescent="0.2">
      <c r="A10" s="63"/>
      <c r="B10" s="64" t="s">
        <v>128</v>
      </c>
      <c r="C10" s="65" t="s">
        <v>129</v>
      </c>
      <c r="D10" s="66">
        <v>0</v>
      </c>
      <c r="E10" s="67">
        <v>895.4</v>
      </c>
      <c r="F10" s="85"/>
      <c r="G10" s="61"/>
    </row>
    <row r="11" spans="1:7" s="42" customFormat="1" ht="15" customHeight="1" x14ac:dyDescent="0.2">
      <c r="A11" s="55" t="s">
        <v>130</v>
      </c>
      <c r="B11" s="69"/>
      <c r="C11" s="57"/>
      <c r="D11" s="58">
        <v>0</v>
      </c>
      <c r="E11" s="59">
        <v>1545229.1600000001</v>
      </c>
      <c r="F11" s="85"/>
      <c r="G11" s="86"/>
    </row>
    <row r="12" spans="1:7" s="93" customFormat="1" ht="15" customHeight="1" x14ac:dyDescent="0.2">
      <c r="A12" s="63"/>
      <c r="B12" s="64" t="s">
        <v>131</v>
      </c>
      <c r="C12" s="65" t="s">
        <v>132</v>
      </c>
      <c r="D12" s="66">
        <v>0</v>
      </c>
      <c r="E12" s="67">
        <v>264002.65000000002</v>
      </c>
      <c r="F12" s="85"/>
      <c r="G12" s="92"/>
    </row>
    <row r="13" spans="1:7" s="42" customFormat="1" ht="15" customHeight="1" x14ac:dyDescent="0.2">
      <c r="A13" s="55"/>
      <c r="B13" s="69" t="s">
        <v>133</v>
      </c>
      <c r="C13" s="70" t="s">
        <v>134</v>
      </c>
      <c r="D13" s="71">
        <v>0</v>
      </c>
      <c r="E13" s="88">
        <v>1280014.51</v>
      </c>
      <c r="F13" s="85"/>
      <c r="G13" s="61"/>
    </row>
    <row r="14" spans="1:7" s="42" customFormat="1" ht="15" customHeight="1" x14ac:dyDescent="0.2">
      <c r="A14" s="63"/>
      <c r="B14" s="64" t="s">
        <v>168</v>
      </c>
      <c r="C14" s="65" t="s">
        <v>169</v>
      </c>
      <c r="D14" s="66">
        <v>0</v>
      </c>
      <c r="E14" s="67">
        <v>1212</v>
      </c>
      <c r="F14" s="85"/>
      <c r="G14" s="86"/>
    </row>
    <row r="15" spans="1:7" s="91" customFormat="1" ht="15" customHeight="1" x14ac:dyDescent="0.2">
      <c r="A15" s="72" t="s">
        <v>135</v>
      </c>
      <c r="B15" s="80"/>
      <c r="C15" s="76"/>
      <c r="D15" s="77">
        <v>0</v>
      </c>
      <c r="E15" s="78">
        <v>1039790.0499999999</v>
      </c>
      <c r="F15" s="87"/>
      <c r="G15" s="90"/>
    </row>
    <row r="16" spans="1:7" s="42" customFormat="1" ht="15" customHeight="1" x14ac:dyDescent="0.2">
      <c r="A16" s="89"/>
      <c r="B16" s="69" t="s">
        <v>136</v>
      </c>
      <c r="C16" s="70" t="s">
        <v>137</v>
      </c>
      <c r="D16" s="71">
        <v>0</v>
      </c>
      <c r="E16" s="88">
        <v>17018.43</v>
      </c>
      <c r="F16" s="85"/>
      <c r="G16" s="86"/>
    </row>
    <row r="17" spans="1:7" s="93" customFormat="1" ht="15" customHeight="1" x14ac:dyDescent="0.2">
      <c r="A17" s="63"/>
      <c r="B17" s="64" t="s">
        <v>138</v>
      </c>
      <c r="C17" s="65" t="s">
        <v>139</v>
      </c>
      <c r="D17" s="66">
        <v>0</v>
      </c>
      <c r="E17" s="67">
        <v>1022771.6199999999</v>
      </c>
      <c r="F17" s="85"/>
      <c r="G17" s="92"/>
    </row>
    <row r="18" spans="1:7" s="62" customFormat="1" ht="15" customHeight="1" x14ac:dyDescent="0.2">
      <c r="A18" s="55" t="s">
        <v>140</v>
      </c>
      <c r="B18" s="56"/>
      <c r="C18" s="57"/>
      <c r="D18" s="58">
        <v>0</v>
      </c>
      <c r="E18" s="59">
        <v>8242706.7699999996</v>
      </c>
      <c r="F18" s="87"/>
      <c r="G18" s="61"/>
    </row>
    <row r="19" spans="1:7" s="93" customFormat="1" ht="15" customHeight="1" x14ac:dyDescent="0.2">
      <c r="A19" s="63"/>
      <c r="B19" s="64" t="s">
        <v>141</v>
      </c>
      <c r="C19" s="65" t="s">
        <v>142</v>
      </c>
      <c r="D19" s="66">
        <v>0</v>
      </c>
      <c r="E19" s="67">
        <v>7132568.6499999994</v>
      </c>
      <c r="F19" s="85"/>
      <c r="G19" s="92"/>
    </row>
    <row r="20" spans="1:7" s="42" customFormat="1" ht="15" customHeight="1" x14ac:dyDescent="0.2">
      <c r="A20" s="89"/>
      <c r="B20" s="69" t="s">
        <v>179</v>
      </c>
      <c r="C20" s="70" t="s">
        <v>180</v>
      </c>
      <c r="D20" s="71">
        <v>0</v>
      </c>
      <c r="E20" s="88">
        <v>1110138.1200000001</v>
      </c>
      <c r="F20" s="85"/>
      <c r="G20" s="86"/>
    </row>
    <row r="21" spans="1:7" s="62" customFormat="1" ht="15" customHeight="1" x14ac:dyDescent="0.2">
      <c r="A21" s="55" t="s">
        <v>143</v>
      </c>
      <c r="B21" s="56"/>
      <c r="C21" s="57"/>
      <c r="D21" s="58">
        <v>0</v>
      </c>
      <c r="E21" s="59">
        <v>50705.54</v>
      </c>
      <c r="F21" s="87"/>
      <c r="G21" s="61"/>
    </row>
    <row r="22" spans="1:7" s="42" customFormat="1" ht="15" customHeight="1" x14ac:dyDescent="0.2">
      <c r="A22" s="89"/>
      <c r="B22" s="69" t="s">
        <v>144</v>
      </c>
      <c r="C22" s="70" t="s">
        <v>145</v>
      </c>
      <c r="D22" s="71">
        <v>0</v>
      </c>
      <c r="E22" s="88">
        <v>50705.54</v>
      </c>
      <c r="F22" s="87"/>
      <c r="G22" s="86"/>
    </row>
    <row r="23" spans="1:7" s="62" customFormat="1" ht="15" customHeight="1" x14ac:dyDescent="0.2">
      <c r="A23" s="55" t="s">
        <v>146</v>
      </c>
      <c r="B23" s="56"/>
      <c r="C23" s="57"/>
      <c r="D23" s="58">
        <v>3200000</v>
      </c>
      <c r="E23" s="59">
        <v>3545121.38</v>
      </c>
      <c r="F23" s="87">
        <v>1.1078504312499999</v>
      </c>
      <c r="G23" s="61"/>
    </row>
    <row r="24" spans="1:7" s="42" customFormat="1" ht="15" customHeight="1" x14ac:dyDescent="0.2">
      <c r="A24" s="89"/>
      <c r="B24" s="69" t="s">
        <v>147</v>
      </c>
      <c r="C24" s="70" t="s">
        <v>148</v>
      </c>
      <c r="D24" s="71">
        <v>3200000</v>
      </c>
      <c r="E24" s="88">
        <v>3545121.38</v>
      </c>
      <c r="F24" s="85">
        <v>1.1078504312499999</v>
      </c>
      <c r="G24" s="86"/>
    </row>
    <row r="25" spans="1:7" s="62" customFormat="1" ht="15" customHeight="1" x14ac:dyDescent="0.2">
      <c r="A25" s="55" t="s">
        <v>149</v>
      </c>
      <c r="B25" s="56"/>
      <c r="C25" s="57"/>
      <c r="D25" s="58">
        <v>0</v>
      </c>
      <c r="E25" s="59">
        <v>33967.120000000003</v>
      </c>
      <c r="F25" s="87"/>
      <c r="G25" s="61"/>
    </row>
    <row r="26" spans="1:7" s="42" customFormat="1" ht="15" customHeight="1" x14ac:dyDescent="0.2">
      <c r="A26" s="89"/>
      <c r="B26" s="69" t="s">
        <v>150</v>
      </c>
      <c r="C26" s="70" t="s">
        <v>151</v>
      </c>
      <c r="D26" s="71">
        <v>0</v>
      </c>
      <c r="E26" s="88">
        <v>33967.120000000003</v>
      </c>
      <c r="F26" s="85"/>
      <c r="G26" s="86"/>
    </row>
    <row r="27" spans="1:7" s="62" customFormat="1" ht="15" customHeight="1" x14ac:dyDescent="0.2">
      <c r="A27" s="55" t="s">
        <v>170</v>
      </c>
      <c r="B27" s="56"/>
      <c r="C27" s="57"/>
      <c r="D27" s="58">
        <v>0</v>
      </c>
      <c r="E27" s="59">
        <v>33115.129999999997</v>
      </c>
      <c r="F27" s="87"/>
      <c r="G27" s="61"/>
    </row>
    <row r="28" spans="1:7" s="93" customFormat="1" ht="15" customHeight="1" x14ac:dyDescent="0.2">
      <c r="A28" s="63"/>
      <c r="B28" s="64" t="s">
        <v>171</v>
      </c>
      <c r="C28" s="65" t="s">
        <v>172</v>
      </c>
      <c r="D28" s="66">
        <v>0</v>
      </c>
      <c r="E28" s="67">
        <v>33115.129999999997</v>
      </c>
      <c r="F28" s="85"/>
      <c r="G28" s="92"/>
    </row>
    <row r="29" spans="1:7" s="62" customFormat="1" ht="15" customHeight="1" x14ac:dyDescent="0.2">
      <c r="A29" s="55" t="s">
        <v>156</v>
      </c>
      <c r="B29" s="56"/>
      <c r="C29" s="57"/>
      <c r="D29" s="58">
        <v>5672000</v>
      </c>
      <c r="E29" s="59">
        <v>3475718.1500000004</v>
      </c>
      <c r="F29" s="87">
        <v>0.61278528737658677</v>
      </c>
      <c r="G29" s="61"/>
    </row>
    <row r="30" spans="1:7" s="62" customFormat="1" ht="15" customHeight="1" x14ac:dyDescent="0.2">
      <c r="A30" s="63"/>
      <c r="B30" s="64" t="s">
        <v>181</v>
      </c>
      <c r="C30" s="65" t="s">
        <v>182</v>
      </c>
      <c r="D30" s="66">
        <v>0</v>
      </c>
      <c r="E30" s="67">
        <v>11495</v>
      </c>
      <c r="F30" s="85"/>
      <c r="G30" s="61"/>
    </row>
    <row r="31" spans="1:7" s="93" customFormat="1" ht="15" customHeight="1" x14ac:dyDescent="0.2">
      <c r="A31" s="63"/>
      <c r="B31" s="64" t="s">
        <v>157</v>
      </c>
      <c r="C31" s="65" t="s">
        <v>158</v>
      </c>
      <c r="D31" s="66">
        <v>20000</v>
      </c>
      <c r="E31" s="67">
        <v>82991.91</v>
      </c>
      <c r="F31" s="85">
        <v>4.1495955000000002</v>
      </c>
      <c r="G31" s="90"/>
    </row>
    <row r="32" spans="1:7" s="42" customFormat="1" ht="15" customHeight="1" x14ac:dyDescent="0.2">
      <c r="A32" s="63"/>
      <c r="B32" s="64" t="s">
        <v>183</v>
      </c>
      <c r="C32" s="65" t="s">
        <v>184</v>
      </c>
      <c r="D32" s="66">
        <v>0</v>
      </c>
      <c r="E32" s="67">
        <v>56616.7</v>
      </c>
      <c r="F32" s="85"/>
      <c r="G32" s="61"/>
    </row>
    <row r="33" spans="1:7" s="42" customFormat="1" ht="15" customHeight="1" x14ac:dyDescent="0.2">
      <c r="A33" s="63"/>
      <c r="B33" s="64" t="s">
        <v>185</v>
      </c>
      <c r="C33" s="65" t="s">
        <v>186</v>
      </c>
      <c r="D33" s="66">
        <v>5652000</v>
      </c>
      <c r="E33" s="67">
        <v>3206282.1100000003</v>
      </c>
      <c r="F33" s="85">
        <v>0.56728275123849969</v>
      </c>
      <c r="G33" s="61"/>
    </row>
    <row r="34" spans="1:7" s="42" customFormat="1" ht="15" customHeight="1" x14ac:dyDescent="0.2">
      <c r="A34" s="63"/>
      <c r="B34" s="64" t="s">
        <v>161</v>
      </c>
      <c r="C34" s="65" t="s">
        <v>162</v>
      </c>
      <c r="D34" s="66">
        <v>0</v>
      </c>
      <c r="E34" s="67">
        <v>118332.43</v>
      </c>
      <c r="F34" s="85"/>
      <c r="G34" s="61"/>
    </row>
    <row r="35" spans="1:7" s="62" customFormat="1" ht="15" customHeight="1" x14ac:dyDescent="0.2">
      <c r="A35" s="72" t="s">
        <v>163</v>
      </c>
      <c r="B35" s="80"/>
      <c r="C35" s="76"/>
      <c r="D35" s="77">
        <v>2700000</v>
      </c>
      <c r="E35" s="78">
        <v>8160875.1500000013</v>
      </c>
      <c r="F35" s="87">
        <v>3.0225463518518518</v>
      </c>
      <c r="G35" s="61"/>
    </row>
    <row r="36" spans="1:7" s="42" customFormat="1" ht="15" customHeight="1" x14ac:dyDescent="0.2">
      <c r="A36" s="63"/>
      <c r="B36" s="64" t="s">
        <v>164</v>
      </c>
      <c r="C36" s="65" t="s">
        <v>165</v>
      </c>
      <c r="D36" s="66">
        <v>0</v>
      </c>
      <c r="E36" s="67">
        <v>2140482.64</v>
      </c>
      <c r="F36" s="85"/>
      <c r="G36" s="61"/>
    </row>
    <row r="37" spans="1:7" s="42" customFormat="1" ht="15" customHeight="1" x14ac:dyDescent="0.2">
      <c r="A37" s="63"/>
      <c r="B37" s="64" t="s">
        <v>187</v>
      </c>
      <c r="C37" s="65" t="s">
        <v>188</v>
      </c>
      <c r="D37" s="66">
        <v>2600000</v>
      </c>
      <c r="E37" s="67">
        <v>3009894.41</v>
      </c>
      <c r="F37" s="85">
        <v>1.1576516961538461</v>
      </c>
      <c r="G37" s="61"/>
    </row>
    <row r="38" spans="1:7" s="42" customFormat="1" ht="15" customHeight="1" x14ac:dyDescent="0.2">
      <c r="A38" s="63"/>
      <c r="B38" s="64" t="s">
        <v>175</v>
      </c>
      <c r="C38" s="65" t="s">
        <v>176</v>
      </c>
      <c r="D38" s="66">
        <v>0</v>
      </c>
      <c r="E38" s="67">
        <v>3329.0800000000004</v>
      </c>
      <c r="F38" s="85"/>
      <c r="G38" s="61"/>
    </row>
    <row r="39" spans="1:7" s="42" customFormat="1" ht="15" customHeight="1" x14ac:dyDescent="0.2">
      <c r="A39" s="63"/>
      <c r="B39" s="64" t="s">
        <v>166</v>
      </c>
      <c r="C39" s="65" t="s">
        <v>167</v>
      </c>
      <c r="D39" s="66">
        <v>100000</v>
      </c>
      <c r="E39" s="67">
        <v>3007169.0200000005</v>
      </c>
      <c r="F39" s="85">
        <v>30.071690200000006</v>
      </c>
      <c r="G39" s="61"/>
    </row>
    <row r="40" spans="1:7" s="42" customFormat="1" ht="15" customHeight="1" x14ac:dyDescent="0.25">
      <c r="A40" s="121" t="s">
        <v>27</v>
      </c>
      <c r="B40" s="122"/>
      <c r="C40" s="123"/>
      <c r="D40" s="19">
        <v>11572000</v>
      </c>
      <c r="E40" s="19">
        <v>26128123.849999994</v>
      </c>
      <c r="F40" s="51">
        <v>2.2578745117525063</v>
      </c>
      <c r="G40" s="61"/>
    </row>
    <row r="41" spans="1:7" ht="15" customHeight="1" x14ac:dyDescent="0.25">
      <c r="A41" s="81" t="s">
        <v>7</v>
      </c>
      <c r="B41" s="53"/>
      <c r="C41" s="53"/>
      <c r="D41" s="53"/>
      <c r="E41" s="53"/>
      <c r="F41" s="53"/>
    </row>
    <row r="42" spans="1:7" x14ac:dyDescent="0.25">
      <c r="E42" s="22"/>
    </row>
    <row r="43" spans="1:7" x14ac:dyDescent="0.25">
      <c r="D43" s="22"/>
      <c r="E43" s="22"/>
    </row>
  </sheetData>
  <mergeCells count="1">
    <mergeCell ref="A40:C40"/>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7" ht="39" customHeight="1" x14ac:dyDescent="0.25">
      <c r="A1" s="37"/>
      <c r="B1" s="1"/>
      <c r="C1" s="1"/>
      <c r="D1" s="1"/>
      <c r="E1" s="38"/>
      <c r="F1" s="3" t="s">
        <v>121</v>
      </c>
    </row>
    <row r="3" spans="1:7" s="8" customFormat="1" ht="39.6" x14ac:dyDescent="0.25">
      <c r="A3" s="4" t="s">
        <v>122</v>
      </c>
      <c r="B3" s="4"/>
      <c r="C3" s="4"/>
      <c r="D3" s="4"/>
      <c r="E3" s="4"/>
      <c r="F3" s="4"/>
    </row>
    <row r="4" spans="1:7" s="8" customFormat="1" x14ac:dyDescent="0.25">
      <c r="A4" s="4" t="s">
        <v>12</v>
      </c>
      <c r="B4" s="4"/>
      <c r="C4" s="4"/>
      <c r="D4" s="4"/>
      <c r="E4" s="4"/>
      <c r="F4" s="4"/>
    </row>
    <row r="5" spans="1:7" s="8" customFormat="1" x14ac:dyDescent="0.25">
      <c r="A5" s="4" t="s">
        <v>125</v>
      </c>
      <c r="B5" s="4"/>
      <c r="C5" s="4"/>
      <c r="D5" s="4"/>
      <c r="E5" s="4"/>
      <c r="F5" s="4"/>
    </row>
    <row r="6" spans="1:7" s="8" customFormat="1" x14ac:dyDescent="0.25"/>
    <row r="7" spans="1:7" s="8" customFormat="1" x14ac:dyDescent="0.25">
      <c r="F7" s="21" t="s">
        <v>1</v>
      </c>
    </row>
    <row r="8" spans="1:7" s="8" customFormat="1" ht="36" customHeight="1" x14ac:dyDescent="0.25">
      <c r="A8" s="39" t="s">
        <v>126</v>
      </c>
      <c r="B8" s="14"/>
      <c r="C8" s="54"/>
      <c r="D8" s="6" t="s">
        <v>3</v>
      </c>
      <c r="E8" s="7" t="s">
        <v>4</v>
      </c>
      <c r="F8" s="6" t="s">
        <v>5</v>
      </c>
    </row>
    <row r="9" spans="1:7" s="91" customFormat="1" ht="15" customHeight="1" x14ac:dyDescent="0.2">
      <c r="A9" s="55" t="s">
        <v>130</v>
      </c>
      <c r="B9" s="56"/>
      <c r="C9" s="57"/>
      <c r="D9" s="58">
        <v>300000</v>
      </c>
      <c r="E9" s="59">
        <v>4533108.08</v>
      </c>
      <c r="F9" s="84">
        <v>15.110360266666669</v>
      </c>
      <c r="G9" s="94"/>
    </row>
    <row r="10" spans="1:7" s="42" customFormat="1" ht="15" customHeight="1" x14ac:dyDescent="0.2">
      <c r="A10" s="63"/>
      <c r="B10" s="64" t="s">
        <v>131</v>
      </c>
      <c r="C10" s="65" t="s">
        <v>132</v>
      </c>
      <c r="D10" s="66">
        <v>300000</v>
      </c>
      <c r="E10" s="67">
        <v>780532.79999999993</v>
      </c>
      <c r="F10" s="85">
        <v>2.6017759999999996</v>
      </c>
    </row>
    <row r="11" spans="1:7" s="42" customFormat="1" ht="15" customHeight="1" x14ac:dyDescent="0.2">
      <c r="A11" s="89"/>
      <c r="B11" s="69" t="s">
        <v>133</v>
      </c>
      <c r="C11" s="70" t="s">
        <v>134</v>
      </c>
      <c r="D11" s="71">
        <v>0</v>
      </c>
      <c r="E11" s="88">
        <v>3744196.9300000006</v>
      </c>
      <c r="F11" s="85"/>
    </row>
    <row r="12" spans="1:7" s="42" customFormat="1" ht="15" customHeight="1" x14ac:dyDescent="0.2">
      <c r="A12" s="63"/>
      <c r="B12" s="64" t="s">
        <v>168</v>
      </c>
      <c r="C12" s="65" t="s">
        <v>169</v>
      </c>
      <c r="D12" s="66">
        <v>0</v>
      </c>
      <c r="E12" s="67">
        <v>8378.35</v>
      </c>
      <c r="F12" s="85"/>
    </row>
    <row r="13" spans="1:7" s="62" customFormat="1" ht="15" customHeight="1" x14ac:dyDescent="0.2">
      <c r="A13" s="72" t="s">
        <v>135</v>
      </c>
      <c r="B13" s="80"/>
      <c r="C13" s="76"/>
      <c r="D13" s="77">
        <v>0</v>
      </c>
      <c r="E13" s="78">
        <v>2989930.8499999996</v>
      </c>
      <c r="F13" s="85"/>
    </row>
    <row r="14" spans="1:7" s="42" customFormat="1" ht="15" customHeight="1" x14ac:dyDescent="0.2">
      <c r="A14" s="89"/>
      <c r="B14" s="69" t="s">
        <v>136</v>
      </c>
      <c r="C14" s="70" t="s">
        <v>137</v>
      </c>
      <c r="D14" s="71">
        <v>0</v>
      </c>
      <c r="E14" s="88">
        <v>52437.78</v>
      </c>
      <c r="F14" s="85"/>
    </row>
    <row r="15" spans="1:7" s="42" customFormat="1" ht="15" customHeight="1" x14ac:dyDescent="0.2">
      <c r="A15" s="63"/>
      <c r="B15" s="64" t="s">
        <v>138</v>
      </c>
      <c r="C15" s="65" t="s">
        <v>139</v>
      </c>
      <c r="D15" s="66">
        <v>0</v>
      </c>
      <c r="E15" s="67">
        <v>2937493.07</v>
      </c>
      <c r="F15" s="85"/>
    </row>
    <row r="16" spans="1:7" s="62" customFormat="1" ht="15" customHeight="1" x14ac:dyDescent="0.2">
      <c r="A16" s="55" t="s">
        <v>140</v>
      </c>
      <c r="B16" s="56"/>
      <c r="C16" s="57"/>
      <c r="D16" s="58">
        <v>0</v>
      </c>
      <c r="E16" s="59">
        <v>10801889.199999999</v>
      </c>
      <c r="F16" s="85"/>
    </row>
    <row r="17" spans="1:6" s="93" customFormat="1" ht="15" customHeight="1" x14ac:dyDescent="0.2">
      <c r="A17" s="63"/>
      <c r="B17" s="64" t="s">
        <v>141</v>
      </c>
      <c r="C17" s="65" t="s">
        <v>142</v>
      </c>
      <c r="D17" s="66">
        <v>0</v>
      </c>
      <c r="E17" s="67">
        <v>10085154.399999999</v>
      </c>
      <c r="F17" s="85"/>
    </row>
    <row r="18" spans="1:6" s="42" customFormat="1" ht="15" customHeight="1" x14ac:dyDescent="0.2">
      <c r="A18" s="63"/>
      <c r="B18" s="64" t="s">
        <v>179</v>
      </c>
      <c r="C18" s="65" t="s">
        <v>180</v>
      </c>
      <c r="D18" s="66">
        <v>0</v>
      </c>
      <c r="E18" s="67">
        <v>716734.8</v>
      </c>
      <c r="F18" s="85"/>
    </row>
    <row r="19" spans="1:6" s="62" customFormat="1" ht="15" customHeight="1" x14ac:dyDescent="0.2">
      <c r="A19" s="55" t="s">
        <v>146</v>
      </c>
      <c r="B19" s="56"/>
      <c r="C19" s="57"/>
      <c r="D19" s="58">
        <v>7500000</v>
      </c>
      <c r="E19" s="59">
        <v>5222590.1099999994</v>
      </c>
      <c r="F19" s="87">
        <v>0.69634534799999992</v>
      </c>
    </row>
    <row r="20" spans="1:6" s="93" customFormat="1" ht="15" customHeight="1" x14ac:dyDescent="0.2">
      <c r="A20" s="63"/>
      <c r="B20" s="64" t="s">
        <v>147</v>
      </c>
      <c r="C20" s="65" t="s">
        <v>148</v>
      </c>
      <c r="D20" s="66">
        <v>7500000</v>
      </c>
      <c r="E20" s="67">
        <v>5031569.0199999996</v>
      </c>
      <c r="F20" s="85">
        <v>0.67087586933333332</v>
      </c>
    </row>
    <row r="21" spans="1:6" s="42" customFormat="1" ht="15" customHeight="1" x14ac:dyDescent="0.2">
      <c r="A21" s="89"/>
      <c r="B21" s="69" t="s">
        <v>189</v>
      </c>
      <c r="C21" s="70" t="s">
        <v>190</v>
      </c>
      <c r="D21" s="71">
        <v>0</v>
      </c>
      <c r="E21" s="88">
        <v>191021.09</v>
      </c>
      <c r="F21" s="85"/>
    </row>
    <row r="22" spans="1:6" s="91" customFormat="1" ht="15" customHeight="1" x14ac:dyDescent="0.2">
      <c r="A22" s="72" t="s">
        <v>149</v>
      </c>
      <c r="B22" s="80"/>
      <c r="C22" s="76"/>
      <c r="D22" s="77">
        <v>0</v>
      </c>
      <c r="E22" s="78">
        <v>228658.53</v>
      </c>
      <c r="F22" s="87"/>
    </row>
    <row r="23" spans="1:6" s="42" customFormat="1" ht="15" customHeight="1" x14ac:dyDescent="0.2">
      <c r="A23" s="63"/>
      <c r="B23" s="64" t="s">
        <v>150</v>
      </c>
      <c r="C23" s="65" t="s">
        <v>151</v>
      </c>
      <c r="D23" s="66">
        <v>0</v>
      </c>
      <c r="E23" s="67">
        <v>75713.659999999989</v>
      </c>
      <c r="F23" s="87"/>
    </row>
    <row r="24" spans="1:6" s="93" customFormat="1" ht="15" customHeight="1" x14ac:dyDescent="0.2">
      <c r="A24" s="89"/>
      <c r="B24" s="69" t="s">
        <v>152</v>
      </c>
      <c r="C24" s="70" t="s">
        <v>153</v>
      </c>
      <c r="D24" s="71">
        <v>0</v>
      </c>
      <c r="E24" s="88">
        <v>8807.83</v>
      </c>
      <c r="F24" s="85"/>
    </row>
    <row r="25" spans="1:6" s="62" customFormat="1" ht="15" customHeight="1" x14ac:dyDescent="0.2">
      <c r="A25" s="63"/>
      <c r="B25" s="64" t="s">
        <v>154</v>
      </c>
      <c r="C25" s="65" t="s">
        <v>155</v>
      </c>
      <c r="D25" s="66">
        <v>0</v>
      </c>
      <c r="E25" s="67">
        <v>144137.04</v>
      </c>
      <c r="F25" s="85"/>
    </row>
    <row r="26" spans="1:6" s="62" customFormat="1" ht="15" customHeight="1" x14ac:dyDescent="0.2">
      <c r="A26" s="72" t="s">
        <v>170</v>
      </c>
      <c r="B26" s="80"/>
      <c r="C26" s="76"/>
      <c r="D26" s="77">
        <v>0</v>
      </c>
      <c r="E26" s="78">
        <v>89214.98</v>
      </c>
      <c r="F26" s="87"/>
    </row>
    <row r="27" spans="1:6" s="62" customFormat="1" ht="15" customHeight="1" x14ac:dyDescent="0.2">
      <c r="A27" s="63"/>
      <c r="B27" s="64" t="s">
        <v>171</v>
      </c>
      <c r="C27" s="65" t="s">
        <v>172</v>
      </c>
      <c r="D27" s="66">
        <v>0</v>
      </c>
      <c r="E27" s="67">
        <v>89214.98</v>
      </c>
      <c r="F27" s="85"/>
    </row>
    <row r="28" spans="1:6" s="62" customFormat="1" ht="15" customHeight="1" x14ac:dyDescent="0.2">
      <c r="A28" s="72" t="s">
        <v>156</v>
      </c>
      <c r="B28" s="80"/>
      <c r="C28" s="76"/>
      <c r="D28" s="77">
        <v>12360000</v>
      </c>
      <c r="E28" s="78">
        <v>54781596.810000002</v>
      </c>
      <c r="F28" s="87">
        <v>4.4321680266990295</v>
      </c>
    </row>
    <row r="29" spans="1:6" s="42" customFormat="1" ht="15" customHeight="1" x14ac:dyDescent="0.2">
      <c r="A29" s="63"/>
      <c r="B29" s="64" t="s">
        <v>181</v>
      </c>
      <c r="C29" s="65" t="s">
        <v>182</v>
      </c>
      <c r="D29" s="66">
        <v>0</v>
      </c>
      <c r="E29" s="67">
        <v>2078866.74</v>
      </c>
      <c r="F29" s="85"/>
    </row>
    <row r="30" spans="1:6" s="42" customFormat="1" ht="15" customHeight="1" x14ac:dyDescent="0.2">
      <c r="A30" s="63"/>
      <c r="B30" s="64" t="s">
        <v>191</v>
      </c>
      <c r="C30" s="65" t="s">
        <v>192</v>
      </c>
      <c r="D30" s="66">
        <v>12160000</v>
      </c>
      <c r="E30" s="67">
        <v>51141797.189999998</v>
      </c>
      <c r="F30" s="85">
        <v>4.2057399004934206</v>
      </c>
    </row>
    <row r="31" spans="1:6" s="42" customFormat="1" ht="15" customHeight="1" x14ac:dyDescent="0.2">
      <c r="A31" s="63"/>
      <c r="B31" s="64" t="s">
        <v>193</v>
      </c>
      <c r="C31" s="65" t="s">
        <v>194</v>
      </c>
      <c r="D31" s="66">
        <v>0</v>
      </c>
      <c r="E31" s="67">
        <v>542453.17999999993</v>
      </c>
      <c r="F31" s="85"/>
    </row>
    <row r="32" spans="1:6" s="62" customFormat="1" ht="15" customHeight="1" x14ac:dyDescent="0.2">
      <c r="A32" s="63"/>
      <c r="B32" s="64" t="s">
        <v>195</v>
      </c>
      <c r="C32" s="65" t="s">
        <v>196</v>
      </c>
      <c r="D32" s="66">
        <v>200000</v>
      </c>
      <c r="E32" s="67">
        <v>9200.6200000000008</v>
      </c>
      <c r="F32" s="85">
        <v>4.6003100000000005E-2</v>
      </c>
    </row>
    <row r="33" spans="1:7" s="62" customFormat="1" ht="15" customHeight="1" x14ac:dyDescent="0.2">
      <c r="A33" s="63"/>
      <c r="B33" s="64" t="s">
        <v>197</v>
      </c>
      <c r="C33" s="65" t="s">
        <v>198</v>
      </c>
      <c r="D33" s="66">
        <v>0</v>
      </c>
      <c r="E33" s="67">
        <v>791.95</v>
      </c>
      <c r="F33" s="85"/>
    </row>
    <row r="34" spans="1:7" s="62" customFormat="1" ht="15" customHeight="1" x14ac:dyDescent="0.2">
      <c r="A34" s="72"/>
      <c r="B34" s="64" t="s">
        <v>161</v>
      </c>
      <c r="C34" s="65" t="s">
        <v>162</v>
      </c>
      <c r="D34" s="66">
        <v>0</v>
      </c>
      <c r="E34" s="67">
        <v>1008487.13</v>
      </c>
      <c r="F34" s="85"/>
    </row>
    <row r="35" spans="1:7" s="62" customFormat="1" ht="15" customHeight="1" x14ac:dyDescent="0.2">
      <c r="A35" s="72" t="s">
        <v>163</v>
      </c>
      <c r="B35" s="80"/>
      <c r="C35" s="76"/>
      <c r="D35" s="77">
        <v>8115000</v>
      </c>
      <c r="E35" s="78">
        <v>31598171.049999997</v>
      </c>
      <c r="F35" s="87">
        <v>3.8937980345040044</v>
      </c>
    </row>
    <row r="36" spans="1:7" s="62" customFormat="1" ht="15" customHeight="1" x14ac:dyDescent="0.2">
      <c r="A36" s="63"/>
      <c r="B36" s="64" t="s">
        <v>164</v>
      </c>
      <c r="C36" s="65" t="s">
        <v>165</v>
      </c>
      <c r="D36" s="66">
        <v>0</v>
      </c>
      <c r="E36" s="67">
        <v>106709.45</v>
      </c>
      <c r="F36" s="85"/>
    </row>
    <row r="37" spans="1:7" s="62" customFormat="1" ht="15" customHeight="1" x14ac:dyDescent="0.2">
      <c r="A37" s="63"/>
      <c r="B37" s="64" t="s">
        <v>199</v>
      </c>
      <c r="C37" s="65" t="s">
        <v>200</v>
      </c>
      <c r="D37" s="66">
        <v>0</v>
      </c>
      <c r="E37" s="67">
        <v>1243142.32</v>
      </c>
      <c r="F37" s="85"/>
    </row>
    <row r="38" spans="1:7" s="42" customFormat="1" ht="15" customHeight="1" x14ac:dyDescent="0.2">
      <c r="A38" s="63"/>
      <c r="B38" s="64" t="s">
        <v>187</v>
      </c>
      <c r="C38" s="65" t="s">
        <v>188</v>
      </c>
      <c r="D38" s="66">
        <v>6700000</v>
      </c>
      <c r="E38" s="67">
        <v>1390008.4100000001</v>
      </c>
      <c r="F38" s="85">
        <v>0.2074639417910448</v>
      </c>
    </row>
    <row r="39" spans="1:7" s="62" customFormat="1" ht="15" customHeight="1" x14ac:dyDescent="0.2">
      <c r="A39" s="63"/>
      <c r="B39" s="64" t="s">
        <v>175</v>
      </c>
      <c r="C39" s="65" t="s">
        <v>176</v>
      </c>
      <c r="D39" s="66">
        <v>0</v>
      </c>
      <c r="E39" s="67">
        <v>173970.91999999998</v>
      </c>
      <c r="F39" s="85"/>
    </row>
    <row r="40" spans="1:7" s="62" customFormat="1" ht="15" customHeight="1" x14ac:dyDescent="0.2">
      <c r="A40" s="63"/>
      <c r="B40" s="64" t="s">
        <v>166</v>
      </c>
      <c r="C40" s="65" t="s">
        <v>167</v>
      </c>
      <c r="D40" s="66">
        <v>1415000</v>
      </c>
      <c r="E40" s="67">
        <v>28684339.949999996</v>
      </c>
      <c r="F40" s="85">
        <v>20.271618339222613</v>
      </c>
    </row>
    <row r="41" spans="1:7" s="42" customFormat="1" ht="17.25" customHeight="1" x14ac:dyDescent="0.25">
      <c r="A41" s="121" t="s">
        <v>27</v>
      </c>
      <c r="B41" s="122"/>
      <c r="C41" s="123"/>
      <c r="D41" s="19">
        <v>28275000</v>
      </c>
      <c r="E41" s="19">
        <v>110245159.60999998</v>
      </c>
      <c r="F41" s="51">
        <v>3.8990330542882403</v>
      </c>
      <c r="G41" s="86"/>
    </row>
    <row r="42" spans="1:7" ht="10.5" customHeight="1" x14ac:dyDescent="0.25">
      <c r="A42" s="81" t="s">
        <v>7</v>
      </c>
    </row>
    <row r="43" spans="1:7" x14ac:dyDescent="0.25">
      <c r="D43" s="22"/>
      <c r="E43" s="22"/>
    </row>
  </sheetData>
  <mergeCells count="1">
    <mergeCell ref="A41:C41"/>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10</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50</v>
      </c>
      <c r="B9" s="15" t="s">
        <v>51</v>
      </c>
      <c r="C9" s="16">
        <v>202730</v>
      </c>
      <c r="D9" s="16">
        <v>210871.44</v>
      </c>
      <c r="E9" s="17">
        <v>1.04</v>
      </c>
    </row>
    <row r="10" spans="1:5" x14ac:dyDescent="0.25">
      <c r="A10" s="27" t="s">
        <v>52</v>
      </c>
      <c r="B10" s="15" t="s">
        <v>53</v>
      </c>
      <c r="C10" s="16">
        <v>0</v>
      </c>
      <c r="D10" s="16">
        <v>1399468.76</v>
      </c>
      <c r="E10" s="17">
        <v>0</v>
      </c>
    </row>
    <row r="11" spans="1:5" x14ac:dyDescent="0.25">
      <c r="A11" s="27" t="s">
        <v>54</v>
      </c>
      <c r="B11" s="15" t="s">
        <v>55</v>
      </c>
      <c r="C11" s="16">
        <v>0</v>
      </c>
      <c r="D11" s="16">
        <v>198214.2</v>
      </c>
      <c r="E11" s="17">
        <v>0</v>
      </c>
    </row>
    <row r="12" spans="1:5" x14ac:dyDescent="0.25">
      <c r="A12" s="27" t="s">
        <v>56</v>
      </c>
      <c r="B12" s="15" t="s">
        <v>57</v>
      </c>
      <c r="C12" s="16">
        <v>0</v>
      </c>
      <c r="D12" s="16">
        <v>4661615.07</v>
      </c>
      <c r="E12" s="17">
        <v>0</v>
      </c>
    </row>
    <row r="13" spans="1:5" x14ac:dyDescent="0.25">
      <c r="A13" s="27" t="s">
        <v>58</v>
      </c>
      <c r="B13" s="15" t="s">
        <v>59</v>
      </c>
      <c r="C13" s="16">
        <v>1988000</v>
      </c>
      <c r="D13" s="16">
        <v>3776593.55</v>
      </c>
      <c r="E13" s="17">
        <v>1.9</v>
      </c>
    </row>
    <row r="14" spans="1:5" x14ac:dyDescent="0.25">
      <c r="A14" s="27" t="s">
        <v>60</v>
      </c>
      <c r="B14" s="15" t="s">
        <v>61</v>
      </c>
      <c r="C14" s="16">
        <v>136018080</v>
      </c>
      <c r="D14" s="16">
        <v>225913465.65000001</v>
      </c>
      <c r="E14" s="17">
        <v>1.661</v>
      </c>
    </row>
    <row r="15" spans="1:5" x14ac:dyDescent="0.25">
      <c r="A15" s="27" t="s">
        <v>62</v>
      </c>
      <c r="B15" s="15" t="s">
        <v>63</v>
      </c>
      <c r="C15" s="16">
        <v>847350</v>
      </c>
      <c r="D15" s="16">
        <v>682829.78</v>
      </c>
      <c r="E15" s="17">
        <v>0.80600000000000005</v>
      </c>
    </row>
    <row r="16" spans="1:5" x14ac:dyDescent="0.25">
      <c r="A16" s="27" t="s">
        <v>64</v>
      </c>
      <c r="B16" s="15" t="s">
        <v>65</v>
      </c>
      <c r="C16" s="16">
        <v>3799510</v>
      </c>
      <c r="D16" s="16">
        <v>1582885.44</v>
      </c>
      <c r="E16" s="17">
        <v>0.41699999999999998</v>
      </c>
    </row>
    <row r="17" spans="1:5" x14ac:dyDescent="0.25">
      <c r="A17" s="27" t="s">
        <v>66</v>
      </c>
      <c r="B17" s="15" t="s">
        <v>67</v>
      </c>
      <c r="C17" s="16">
        <v>0</v>
      </c>
      <c r="D17" s="16">
        <v>76519.16</v>
      </c>
      <c r="E17" s="17">
        <v>0</v>
      </c>
    </row>
    <row r="18" spans="1:5" x14ac:dyDescent="0.25">
      <c r="A18" s="27" t="s">
        <v>68</v>
      </c>
      <c r="B18" s="15" t="s">
        <v>69</v>
      </c>
      <c r="C18" s="16">
        <v>4140570</v>
      </c>
      <c r="D18" s="16">
        <v>6283727.6399999997</v>
      </c>
      <c r="E18" s="17">
        <v>1.518</v>
      </c>
    </row>
    <row r="19" spans="1:5" x14ac:dyDescent="0.25">
      <c r="A19" s="27" t="s">
        <v>70</v>
      </c>
      <c r="B19" s="15" t="s">
        <v>71</v>
      </c>
      <c r="C19" s="16">
        <v>0</v>
      </c>
      <c r="D19" s="16">
        <v>18612.599999999999</v>
      </c>
      <c r="E19" s="17">
        <v>0</v>
      </c>
    </row>
    <row r="20" spans="1:5" x14ac:dyDescent="0.25">
      <c r="A20" s="27" t="s">
        <v>72</v>
      </c>
      <c r="B20" s="15" t="s">
        <v>73</v>
      </c>
      <c r="C20" s="16">
        <v>0</v>
      </c>
      <c r="D20" s="16">
        <v>8772.5</v>
      </c>
      <c r="E20" s="17">
        <v>0</v>
      </c>
    </row>
    <row r="21" spans="1:5" x14ac:dyDescent="0.25">
      <c r="A21" s="28" t="s">
        <v>27</v>
      </c>
      <c r="B21" s="18"/>
      <c r="C21" s="19">
        <v>146996240</v>
      </c>
      <c r="D21" s="19">
        <v>244813575.78999999</v>
      </c>
      <c r="E21" s="20">
        <v>1.6654410737988945</v>
      </c>
    </row>
    <row r="22" spans="1:5" x14ac:dyDescent="0.2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13</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130</v>
      </c>
      <c r="B9" s="56"/>
      <c r="C9" s="57"/>
      <c r="D9" s="58">
        <v>0</v>
      </c>
      <c r="E9" s="59">
        <v>551583.16999999993</v>
      </c>
      <c r="F9" s="84"/>
    </row>
    <row r="10" spans="1:6" s="42" customFormat="1" ht="15" customHeight="1" x14ac:dyDescent="0.2">
      <c r="A10" s="63"/>
      <c r="B10" s="64" t="s">
        <v>133</v>
      </c>
      <c r="C10" s="65" t="s">
        <v>134</v>
      </c>
      <c r="D10" s="66">
        <v>0</v>
      </c>
      <c r="E10" s="67">
        <v>550754.31999999995</v>
      </c>
      <c r="F10" s="85"/>
    </row>
    <row r="11" spans="1:6" s="93" customFormat="1" ht="15" customHeight="1" x14ac:dyDescent="0.2">
      <c r="A11" s="89"/>
      <c r="B11" s="69" t="s">
        <v>168</v>
      </c>
      <c r="C11" s="70" t="s">
        <v>169</v>
      </c>
      <c r="D11" s="71">
        <v>0</v>
      </c>
      <c r="E11" s="88">
        <v>828.85</v>
      </c>
      <c r="F11" s="85"/>
    </row>
    <row r="12" spans="1:6" s="91" customFormat="1" ht="15" customHeight="1" x14ac:dyDescent="0.2">
      <c r="A12" s="72" t="s">
        <v>135</v>
      </c>
      <c r="B12" s="80"/>
      <c r="C12" s="76"/>
      <c r="D12" s="77">
        <v>0</v>
      </c>
      <c r="E12" s="78">
        <v>182458.77000000002</v>
      </c>
      <c r="F12" s="87"/>
    </row>
    <row r="13" spans="1:6" s="93" customFormat="1" ht="15" customHeight="1" x14ac:dyDescent="0.2">
      <c r="A13" s="89"/>
      <c r="B13" s="69" t="s">
        <v>136</v>
      </c>
      <c r="C13" s="70" t="s">
        <v>137</v>
      </c>
      <c r="D13" s="71">
        <v>0</v>
      </c>
      <c r="E13" s="88">
        <v>43429.38</v>
      </c>
      <c r="F13" s="85"/>
    </row>
    <row r="14" spans="1:6" s="93" customFormat="1" ht="15" customHeight="1" x14ac:dyDescent="0.2">
      <c r="A14" s="63"/>
      <c r="B14" s="64" t="s">
        <v>138</v>
      </c>
      <c r="C14" s="65" t="s">
        <v>139</v>
      </c>
      <c r="D14" s="66">
        <v>0</v>
      </c>
      <c r="E14" s="67">
        <v>139029.39000000001</v>
      </c>
      <c r="F14" s="85"/>
    </row>
    <row r="15" spans="1:6" s="91" customFormat="1" ht="15" customHeight="1" x14ac:dyDescent="0.2">
      <c r="A15" s="55" t="s">
        <v>140</v>
      </c>
      <c r="B15" s="56"/>
      <c r="C15" s="57"/>
      <c r="D15" s="58">
        <v>0</v>
      </c>
      <c r="E15" s="59">
        <v>784641.73</v>
      </c>
      <c r="F15" s="87"/>
    </row>
    <row r="16" spans="1:6" s="93" customFormat="1" ht="15" customHeight="1" x14ac:dyDescent="0.2">
      <c r="A16" s="63"/>
      <c r="B16" s="64" t="s">
        <v>141</v>
      </c>
      <c r="C16" s="65" t="s">
        <v>142</v>
      </c>
      <c r="D16" s="66">
        <v>0</v>
      </c>
      <c r="E16" s="67">
        <v>784641.73</v>
      </c>
      <c r="F16" s="85"/>
    </row>
    <row r="17" spans="1:7" s="91" customFormat="1" ht="15" customHeight="1" x14ac:dyDescent="0.2">
      <c r="A17" s="55" t="s">
        <v>170</v>
      </c>
      <c r="B17" s="56"/>
      <c r="C17" s="57"/>
      <c r="D17" s="58">
        <v>0</v>
      </c>
      <c r="E17" s="59">
        <v>95560.41</v>
      </c>
      <c r="F17" s="87"/>
    </row>
    <row r="18" spans="1:7" s="93" customFormat="1" ht="15" customHeight="1" x14ac:dyDescent="0.2">
      <c r="A18" s="63"/>
      <c r="B18" s="64" t="s">
        <v>171</v>
      </c>
      <c r="C18" s="65" t="s">
        <v>172</v>
      </c>
      <c r="D18" s="66">
        <v>0</v>
      </c>
      <c r="E18" s="67">
        <v>95560.41</v>
      </c>
      <c r="F18" s="85"/>
    </row>
    <row r="19" spans="1:7" s="91" customFormat="1" ht="15" customHeight="1" x14ac:dyDescent="0.2">
      <c r="A19" s="55" t="s">
        <v>156</v>
      </c>
      <c r="B19" s="56"/>
      <c r="C19" s="57"/>
      <c r="D19" s="58">
        <v>2371500</v>
      </c>
      <c r="E19" s="59">
        <v>5800639.9399999995</v>
      </c>
      <c r="F19" s="87">
        <v>2.4459793126713048</v>
      </c>
    </row>
    <row r="20" spans="1:7" s="93" customFormat="1" ht="15" customHeight="1" x14ac:dyDescent="0.2">
      <c r="A20" s="63"/>
      <c r="B20" s="64" t="s">
        <v>157</v>
      </c>
      <c r="C20" s="65" t="s">
        <v>158</v>
      </c>
      <c r="D20" s="66">
        <v>2371500</v>
      </c>
      <c r="E20" s="67">
        <v>5652177.2599999998</v>
      </c>
      <c r="F20" s="85">
        <v>2.3833764537212732</v>
      </c>
    </row>
    <row r="21" spans="1:7" s="91" customFormat="1" ht="15" customHeight="1" x14ac:dyDescent="0.2">
      <c r="A21" s="63"/>
      <c r="B21" s="64" t="s">
        <v>161</v>
      </c>
      <c r="C21" s="65" t="s">
        <v>162</v>
      </c>
      <c r="D21" s="66">
        <v>0</v>
      </c>
      <c r="E21" s="67">
        <v>148462.68</v>
      </c>
      <c r="F21" s="85"/>
    </row>
    <row r="22" spans="1:7" s="91" customFormat="1" ht="15" customHeight="1" x14ac:dyDescent="0.2">
      <c r="A22" s="72" t="s">
        <v>163</v>
      </c>
      <c r="B22" s="80"/>
      <c r="C22" s="76"/>
      <c r="D22" s="77">
        <v>0</v>
      </c>
      <c r="E22" s="78">
        <v>3119761.4799999995</v>
      </c>
      <c r="F22" s="87"/>
    </row>
    <row r="23" spans="1:7" s="91" customFormat="1" ht="15" customHeight="1" x14ac:dyDescent="0.2">
      <c r="A23" s="63"/>
      <c r="B23" s="64" t="s">
        <v>187</v>
      </c>
      <c r="C23" s="65" t="s">
        <v>188</v>
      </c>
      <c r="D23" s="66">
        <v>0</v>
      </c>
      <c r="E23" s="67">
        <v>275181.59999999998</v>
      </c>
      <c r="F23" s="85"/>
    </row>
    <row r="24" spans="1:7" s="91" customFormat="1" ht="15" customHeight="1" x14ac:dyDescent="0.2">
      <c r="A24" s="63"/>
      <c r="B24" s="64" t="s">
        <v>175</v>
      </c>
      <c r="C24" s="65" t="s">
        <v>176</v>
      </c>
      <c r="D24" s="66">
        <v>0</v>
      </c>
      <c r="E24" s="67">
        <v>1581.87</v>
      </c>
      <c r="F24" s="85"/>
    </row>
    <row r="25" spans="1:7" s="91" customFormat="1" ht="15" customHeight="1" x14ac:dyDescent="0.2">
      <c r="A25" s="63"/>
      <c r="B25" s="64" t="s">
        <v>166</v>
      </c>
      <c r="C25" s="65" t="s">
        <v>167</v>
      </c>
      <c r="D25" s="66">
        <v>0</v>
      </c>
      <c r="E25" s="67">
        <v>2842998.01</v>
      </c>
      <c r="F25" s="85"/>
    </row>
    <row r="26" spans="1:7" s="42" customFormat="1" ht="15" customHeight="1" x14ac:dyDescent="0.25">
      <c r="A26" s="121" t="s">
        <v>27</v>
      </c>
      <c r="B26" s="122"/>
      <c r="C26" s="123"/>
      <c r="D26" s="19">
        <v>2371500</v>
      </c>
      <c r="E26" s="19">
        <v>10534645.5</v>
      </c>
      <c r="F26" s="51">
        <v>4.4421865907653384</v>
      </c>
      <c r="G26" s="86"/>
    </row>
    <row r="27" spans="1:7" ht="15" customHeight="1" x14ac:dyDescent="0.25">
      <c r="A27" s="81" t="s">
        <v>7</v>
      </c>
      <c r="B27" s="13"/>
      <c r="C27" s="13"/>
      <c r="D27" s="13"/>
      <c r="E27" s="13"/>
      <c r="F27" s="13"/>
    </row>
    <row r="28" spans="1:7" x14ac:dyDescent="0.25">
      <c r="E28" s="22"/>
    </row>
    <row r="29" spans="1:7" x14ac:dyDescent="0.25">
      <c r="D29" s="22"/>
      <c r="E29" s="22"/>
    </row>
  </sheetData>
  <mergeCells count="1">
    <mergeCell ref="A26:C26"/>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7" ht="39" customHeight="1" x14ac:dyDescent="0.25">
      <c r="A1" s="37"/>
      <c r="B1" s="1"/>
      <c r="C1" s="1"/>
      <c r="D1" s="1"/>
      <c r="E1" s="38"/>
      <c r="F1" s="3" t="s">
        <v>121</v>
      </c>
    </row>
    <row r="3" spans="1:7" s="8" customFormat="1" ht="39.6" x14ac:dyDescent="0.25">
      <c r="A3" s="4" t="s">
        <v>122</v>
      </c>
      <c r="B3" s="4"/>
      <c r="C3" s="4"/>
      <c r="D3" s="4"/>
      <c r="E3" s="4"/>
      <c r="F3" s="4"/>
    </row>
    <row r="4" spans="1:7" s="8" customFormat="1" x14ac:dyDescent="0.25">
      <c r="A4" s="4" t="s">
        <v>14</v>
      </c>
      <c r="B4" s="4"/>
      <c r="C4" s="4"/>
      <c r="D4" s="4"/>
      <c r="E4" s="4"/>
      <c r="F4" s="4"/>
    </row>
    <row r="5" spans="1:7" s="8" customFormat="1" x14ac:dyDescent="0.25">
      <c r="A5" s="4" t="s">
        <v>125</v>
      </c>
      <c r="B5" s="4"/>
      <c r="C5" s="4"/>
      <c r="D5" s="4"/>
      <c r="E5" s="4"/>
      <c r="F5" s="4"/>
    </row>
    <row r="6" spans="1:7" s="8" customFormat="1" x14ac:dyDescent="0.25"/>
    <row r="7" spans="1:7" s="8" customFormat="1" x14ac:dyDescent="0.25">
      <c r="F7" s="21" t="s">
        <v>1</v>
      </c>
    </row>
    <row r="8" spans="1:7" s="8" customFormat="1" ht="36" customHeight="1" x14ac:dyDescent="0.25">
      <c r="A8" s="39" t="s">
        <v>126</v>
      </c>
      <c r="B8" s="14"/>
      <c r="C8" s="54"/>
      <c r="D8" s="6" t="s">
        <v>3</v>
      </c>
      <c r="E8" s="7" t="s">
        <v>4</v>
      </c>
      <c r="F8" s="6" t="s">
        <v>5</v>
      </c>
    </row>
    <row r="9" spans="1:7" s="91" customFormat="1" ht="15" customHeight="1" x14ac:dyDescent="0.2">
      <c r="A9" s="55" t="s">
        <v>130</v>
      </c>
      <c r="B9" s="56"/>
      <c r="C9" s="57"/>
      <c r="D9" s="58">
        <v>0</v>
      </c>
      <c r="E9" s="59">
        <v>5022.42</v>
      </c>
      <c r="F9" s="87"/>
      <c r="G9" s="90"/>
    </row>
    <row r="10" spans="1:7" s="42" customFormat="1" ht="15" customHeight="1" x14ac:dyDescent="0.2">
      <c r="A10" s="63"/>
      <c r="B10" s="64" t="s">
        <v>133</v>
      </c>
      <c r="C10" s="65" t="s">
        <v>134</v>
      </c>
      <c r="D10" s="66">
        <v>0</v>
      </c>
      <c r="E10" s="67">
        <v>5022.42</v>
      </c>
      <c r="F10" s="85"/>
      <c r="G10" s="61"/>
    </row>
    <row r="11" spans="1:7" s="62" customFormat="1" ht="15" customHeight="1" x14ac:dyDescent="0.2">
      <c r="A11" s="55" t="s">
        <v>135</v>
      </c>
      <c r="B11" s="56"/>
      <c r="C11" s="57"/>
      <c r="D11" s="58">
        <v>0</v>
      </c>
      <c r="E11" s="59">
        <v>701119.77</v>
      </c>
      <c r="F11" s="85"/>
      <c r="G11" s="61"/>
    </row>
    <row r="12" spans="1:7" s="93" customFormat="1" ht="15" customHeight="1" x14ac:dyDescent="0.2">
      <c r="A12" s="63"/>
      <c r="B12" s="64" t="s">
        <v>138</v>
      </c>
      <c r="C12" s="65" t="s">
        <v>139</v>
      </c>
      <c r="D12" s="66">
        <v>0</v>
      </c>
      <c r="E12" s="67">
        <v>701119.77</v>
      </c>
      <c r="F12" s="87"/>
      <c r="G12" s="90"/>
    </row>
    <row r="13" spans="1:7" s="62" customFormat="1" ht="15" customHeight="1" x14ac:dyDescent="0.2">
      <c r="A13" s="55" t="s">
        <v>140</v>
      </c>
      <c r="B13" s="56"/>
      <c r="C13" s="57"/>
      <c r="D13" s="58">
        <v>0</v>
      </c>
      <c r="E13" s="59">
        <v>1400035.04</v>
      </c>
      <c r="F13" s="87"/>
      <c r="G13" s="61"/>
    </row>
    <row r="14" spans="1:7" s="93" customFormat="1" ht="15" customHeight="1" x14ac:dyDescent="0.2">
      <c r="A14" s="63"/>
      <c r="B14" s="64" t="s">
        <v>141</v>
      </c>
      <c r="C14" s="65" t="s">
        <v>142</v>
      </c>
      <c r="D14" s="66">
        <v>0</v>
      </c>
      <c r="E14" s="67">
        <v>1400035.04</v>
      </c>
      <c r="F14" s="85"/>
      <c r="G14" s="90"/>
    </row>
    <row r="15" spans="1:7" s="62" customFormat="1" ht="15" customHeight="1" x14ac:dyDescent="0.2">
      <c r="A15" s="72" t="s">
        <v>146</v>
      </c>
      <c r="B15" s="80"/>
      <c r="C15" s="76"/>
      <c r="D15" s="77">
        <v>1191400</v>
      </c>
      <c r="E15" s="78">
        <v>621886.43999999994</v>
      </c>
      <c r="F15" s="87">
        <v>0.52197955346650993</v>
      </c>
      <c r="G15" s="61"/>
    </row>
    <row r="16" spans="1:7" s="42" customFormat="1" ht="15" customHeight="1" x14ac:dyDescent="0.2">
      <c r="A16" s="63"/>
      <c r="B16" s="64" t="s">
        <v>201</v>
      </c>
      <c r="C16" s="65" t="s">
        <v>202</v>
      </c>
      <c r="D16" s="66">
        <v>691400</v>
      </c>
      <c r="E16" s="67">
        <v>307424.53999999998</v>
      </c>
      <c r="F16" s="85">
        <v>0.44464064217529647</v>
      </c>
      <c r="G16" s="61"/>
    </row>
    <row r="17" spans="1:7" s="42" customFormat="1" ht="15" customHeight="1" x14ac:dyDescent="0.2">
      <c r="A17" s="63"/>
      <c r="B17" s="64" t="s">
        <v>147</v>
      </c>
      <c r="C17" s="65" t="s">
        <v>148</v>
      </c>
      <c r="D17" s="66">
        <v>500000</v>
      </c>
      <c r="E17" s="67">
        <v>314461.90000000002</v>
      </c>
      <c r="F17" s="85">
        <v>0.62892380000000003</v>
      </c>
      <c r="G17" s="86"/>
    </row>
    <row r="18" spans="1:7" s="62" customFormat="1" ht="15" customHeight="1" x14ac:dyDescent="0.2">
      <c r="A18" s="72" t="s">
        <v>156</v>
      </c>
      <c r="B18" s="80"/>
      <c r="C18" s="76"/>
      <c r="D18" s="77">
        <v>50000</v>
      </c>
      <c r="E18" s="78">
        <v>788710.47</v>
      </c>
      <c r="F18" s="87">
        <v>15.7742094</v>
      </c>
      <c r="G18" s="61"/>
    </row>
    <row r="19" spans="1:7" s="42" customFormat="1" ht="15" customHeight="1" x14ac:dyDescent="0.2">
      <c r="A19" s="63"/>
      <c r="B19" s="64" t="s">
        <v>157</v>
      </c>
      <c r="C19" s="65" t="s">
        <v>158</v>
      </c>
      <c r="D19" s="66">
        <v>50000</v>
      </c>
      <c r="E19" s="67">
        <v>510514.44</v>
      </c>
      <c r="F19" s="85">
        <v>10.210288800000001</v>
      </c>
      <c r="G19" s="61"/>
    </row>
    <row r="20" spans="1:7" s="42" customFormat="1" ht="15" customHeight="1" x14ac:dyDescent="0.2">
      <c r="A20" s="63"/>
      <c r="B20" s="64" t="s">
        <v>159</v>
      </c>
      <c r="C20" s="65" t="s">
        <v>160</v>
      </c>
      <c r="D20" s="66">
        <v>0</v>
      </c>
      <c r="E20" s="67">
        <v>228706.3</v>
      </c>
      <c r="F20" s="85"/>
      <c r="G20" s="86"/>
    </row>
    <row r="21" spans="1:7" s="42" customFormat="1" ht="15" customHeight="1" x14ac:dyDescent="0.2">
      <c r="A21" s="63"/>
      <c r="B21" s="64" t="s">
        <v>161</v>
      </c>
      <c r="C21" s="65" t="s">
        <v>162</v>
      </c>
      <c r="D21" s="66">
        <v>0</v>
      </c>
      <c r="E21" s="67">
        <v>49489.73</v>
      </c>
      <c r="F21" s="85"/>
      <c r="G21" s="61"/>
    </row>
    <row r="22" spans="1:7" s="62" customFormat="1" ht="15" customHeight="1" x14ac:dyDescent="0.2">
      <c r="A22" s="72" t="s">
        <v>163</v>
      </c>
      <c r="B22" s="80"/>
      <c r="C22" s="76"/>
      <c r="D22" s="77">
        <v>0</v>
      </c>
      <c r="E22" s="78">
        <v>1639059.9100000001</v>
      </c>
      <c r="F22" s="87"/>
      <c r="G22" s="61"/>
    </row>
    <row r="23" spans="1:7" s="42" customFormat="1" ht="15" customHeight="1" x14ac:dyDescent="0.2">
      <c r="A23" s="63"/>
      <c r="B23" s="64" t="s">
        <v>164</v>
      </c>
      <c r="C23" s="65" t="s">
        <v>165</v>
      </c>
      <c r="D23" s="66">
        <v>0</v>
      </c>
      <c r="E23" s="67">
        <v>7930.4</v>
      </c>
      <c r="F23" s="85"/>
      <c r="G23" s="86"/>
    </row>
    <row r="24" spans="1:7" s="42" customFormat="1" ht="15" customHeight="1" x14ac:dyDescent="0.2">
      <c r="A24" s="63"/>
      <c r="B24" s="64" t="s">
        <v>187</v>
      </c>
      <c r="C24" s="65" t="s">
        <v>188</v>
      </c>
      <c r="D24" s="66">
        <v>0</v>
      </c>
      <c r="E24" s="67">
        <v>477506.4</v>
      </c>
      <c r="F24" s="85"/>
      <c r="G24" s="61"/>
    </row>
    <row r="25" spans="1:7" s="42" customFormat="1" ht="15" customHeight="1" x14ac:dyDescent="0.2">
      <c r="A25" s="63"/>
      <c r="B25" s="64" t="s">
        <v>175</v>
      </c>
      <c r="C25" s="65" t="s">
        <v>176</v>
      </c>
      <c r="D25" s="66">
        <v>0</v>
      </c>
      <c r="E25" s="67">
        <v>949.14</v>
      </c>
      <c r="F25" s="85"/>
      <c r="G25" s="61"/>
    </row>
    <row r="26" spans="1:7" s="42" customFormat="1" ht="15" customHeight="1" x14ac:dyDescent="0.2">
      <c r="A26" s="63"/>
      <c r="B26" s="64" t="s">
        <v>166</v>
      </c>
      <c r="C26" s="65" t="s">
        <v>167</v>
      </c>
      <c r="D26" s="66">
        <v>0</v>
      </c>
      <c r="E26" s="67">
        <v>1152673.9700000002</v>
      </c>
      <c r="F26" s="85"/>
      <c r="G26" s="61"/>
    </row>
    <row r="27" spans="1:7" s="42" customFormat="1" ht="15" customHeight="1" x14ac:dyDescent="0.25">
      <c r="A27" s="121" t="s">
        <v>27</v>
      </c>
      <c r="B27" s="122"/>
      <c r="C27" s="123"/>
      <c r="D27" s="19">
        <v>1241400</v>
      </c>
      <c r="E27" s="19">
        <v>5155834.05</v>
      </c>
      <c r="F27" s="51">
        <v>4.1532415418076365</v>
      </c>
      <c r="G27" s="61"/>
    </row>
    <row r="28" spans="1:7" ht="15" customHeight="1" x14ac:dyDescent="0.25">
      <c r="A28" s="81" t="s">
        <v>7</v>
      </c>
      <c r="B28" s="13"/>
      <c r="C28" s="13"/>
      <c r="D28" s="13"/>
      <c r="E28" s="13"/>
      <c r="F28" s="95"/>
    </row>
    <row r="29" spans="1:7" x14ac:dyDescent="0.25">
      <c r="E29" s="22"/>
      <c r="F29" s="95"/>
    </row>
    <row r="30" spans="1:7" x14ac:dyDescent="0.25">
      <c r="D30" s="22"/>
      <c r="E30" s="22"/>
      <c r="F30" s="95" t="s">
        <v>203</v>
      </c>
    </row>
    <row r="31" spans="1:7" x14ac:dyDescent="0.25">
      <c r="F31" s="95" t="s">
        <v>203</v>
      </c>
    </row>
  </sheetData>
  <mergeCells count="1">
    <mergeCell ref="A27:C27"/>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1.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1.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1.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1.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1.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1.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1.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1.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1.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1.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1.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1.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1.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1.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1.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1.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1.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1.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1.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1.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1.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1.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1.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1.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1.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1.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1.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1.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1.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1.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1.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1.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1.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1.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1.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1.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1.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1.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1.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1.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1.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1.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1.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1.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1.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1.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1.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1.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1.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1.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1.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1.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1.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1.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1.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1.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1.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1.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1.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1.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1.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1.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1.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1.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15</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127</v>
      </c>
      <c r="B9" s="56"/>
      <c r="C9" s="57"/>
      <c r="D9" s="58">
        <v>0</v>
      </c>
      <c r="E9" s="59">
        <v>447.7</v>
      </c>
      <c r="F9" s="84"/>
    </row>
    <row r="10" spans="1:6" s="42" customFormat="1" ht="15" customHeight="1" x14ac:dyDescent="0.2">
      <c r="A10" s="63"/>
      <c r="B10" s="64" t="s">
        <v>128</v>
      </c>
      <c r="C10" s="65" t="s">
        <v>129</v>
      </c>
      <c r="D10" s="66">
        <v>0</v>
      </c>
      <c r="E10" s="67">
        <v>447.7</v>
      </c>
      <c r="F10" s="85"/>
    </row>
    <row r="11" spans="1:6" s="91" customFormat="1" ht="15" customHeight="1" x14ac:dyDescent="0.2">
      <c r="A11" s="55" t="s">
        <v>130</v>
      </c>
      <c r="B11" s="56"/>
      <c r="C11" s="57"/>
      <c r="D11" s="58">
        <v>0</v>
      </c>
      <c r="E11" s="59">
        <v>322221.53000000003</v>
      </c>
      <c r="F11" s="87"/>
    </row>
    <row r="12" spans="1:6" s="91" customFormat="1" ht="15" customHeight="1" x14ac:dyDescent="0.2">
      <c r="A12" s="63"/>
      <c r="B12" s="64" t="s">
        <v>133</v>
      </c>
      <c r="C12" s="65" t="s">
        <v>134</v>
      </c>
      <c r="D12" s="66">
        <v>0</v>
      </c>
      <c r="E12" s="67">
        <v>322221.53000000003</v>
      </c>
      <c r="F12" s="87"/>
    </row>
    <row r="13" spans="1:6" s="91" customFormat="1" ht="15" customHeight="1" x14ac:dyDescent="0.2">
      <c r="A13" s="55" t="s">
        <v>135</v>
      </c>
      <c r="B13" s="56"/>
      <c r="C13" s="57"/>
      <c r="D13" s="58">
        <v>0</v>
      </c>
      <c r="E13" s="59">
        <v>160110.54999999999</v>
      </c>
      <c r="F13" s="87"/>
    </row>
    <row r="14" spans="1:6" s="91" customFormat="1" ht="15" customHeight="1" x14ac:dyDescent="0.2">
      <c r="A14" s="63"/>
      <c r="B14" s="64" t="s">
        <v>136</v>
      </c>
      <c r="C14" s="65" t="s">
        <v>137</v>
      </c>
      <c r="D14" s="66">
        <v>0</v>
      </c>
      <c r="E14" s="67">
        <v>1104.25</v>
      </c>
      <c r="F14" s="87"/>
    </row>
    <row r="15" spans="1:6" s="93" customFormat="1" ht="15" customHeight="1" x14ac:dyDescent="0.2">
      <c r="A15" s="89"/>
      <c r="B15" s="69" t="s">
        <v>138</v>
      </c>
      <c r="C15" s="70" t="s">
        <v>139</v>
      </c>
      <c r="D15" s="71">
        <v>0</v>
      </c>
      <c r="E15" s="88">
        <v>159006.29999999999</v>
      </c>
      <c r="F15" s="85"/>
    </row>
    <row r="16" spans="1:6" s="91" customFormat="1" ht="15" customHeight="1" x14ac:dyDescent="0.2">
      <c r="A16" s="72" t="s">
        <v>140</v>
      </c>
      <c r="B16" s="80"/>
      <c r="C16" s="76"/>
      <c r="D16" s="77">
        <v>0</v>
      </c>
      <c r="E16" s="78">
        <v>302118.45</v>
      </c>
      <c r="F16" s="87"/>
    </row>
    <row r="17" spans="1:7" s="91" customFormat="1" ht="15" customHeight="1" x14ac:dyDescent="0.2">
      <c r="A17" s="63"/>
      <c r="B17" s="64" t="s">
        <v>141</v>
      </c>
      <c r="C17" s="65" t="s">
        <v>142</v>
      </c>
      <c r="D17" s="66">
        <v>0</v>
      </c>
      <c r="E17" s="67">
        <v>302118.45</v>
      </c>
      <c r="F17" s="87"/>
    </row>
    <row r="18" spans="1:7" s="91" customFormat="1" ht="15" customHeight="1" x14ac:dyDescent="0.2">
      <c r="A18" s="72" t="s">
        <v>143</v>
      </c>
      <c r="B18" s="80"/>
      <c r="C18" s="76"/>
      <c r="D18" s="77">
        <v>0</v>
      </c>
      <c r="E18" s="78">
        <v>123244.99</v>
      </c>
      <c r="F18" s="87"/>
    </row>
    <row r="19" spans="1:7" s="91" customFormat="1" ht="15" customHeight="1" x14ac:dyDescent="0.2">
      <c r="A19" s="63"/>
      <c r="B19" s="64" t="s">
        <v>144</v>
      </c>
      <c r="C19" s="65" t="s">
        <v>145</v>
      </c>
      <c r="D19" s="66">
        <v>0</v>
      </c>
      <c r="E19" s="67">
        <v>123244.99</v>
      </c>
      <c r="F19" s="87"/>
    </row>
    <row r="20" spans="1:7" s="91" customFormat="1" ht="15" customHeight="1" x14ac:dyDescent="0.2">
      <c r="A20" s="72" t="s">
        <v>156</v>
      </c>
      <c r="B20" s="80"/>
      <c r="C20" s="76"/>
      <c r="D20" s="77">
        <v>0</v>
      </c>
      <c r="E20" s="78">
        <v>1306492.22</v>
      </c>
      <c r="F20" s="87"/>
    </row>
    <row r="21" spans="1:7" s="91" customFormat="1" ht="15" customHeight="1" x14ac:dyDescent="0.2">
      <c r="A21" s="63"/>
      <c r="B21" s="64" t="s">
        <v>159</v>
      </c>
      <c r="C21" s="65" t="s">
        <v>160</v>
      </c>
      <c r="D21" s="66">
        <v>0</v>
      </c>
      <c r="E21" s="67">
        <v>1306492.22</v>
      </c>
      <c r="F21" s="87"/>
    </row>
    <row r="22" spans="1:7" s="91" customFormat="1" ht="15" customHeight="1" x14ac:dyDescent="0.2">
      <c r="A22" s="72" t="s">
        <v>163</v>
      </c>
      <c r="B22" s="80"/>
      <c r="C22" s="76"/>
      <c r="D22" s="77">
        <v>0</v>
      </c>
      <c r="E22" s="78">
        <v>378255.55000000005</v>
      </c>
      <c r="F22" s="87"/>
    </row>
    <row r="23" spans="1:7" s="91" customFormat="1" ht="15" customHeight="1" x14ac:dyDescent="0.2">
      <c r="A23" s="63"/>
      <c r="B23" s="64" t="s">
        <v>166</v>
      </c>
      <c r="C23" s="65" t="s">
        <v>167</v>
      </c>
      <c r="D23" s="66">
        <v>0</v>
      </c>
      <c r="E23" s="67">
        <v>378255.55000000005</v>
      </c>
      <c r="F23" s="87"/>
    </row>
    <row r="24" spans="1:7" s="42" customFormat="1" ht="15" customHeight="1" x14ac:dyDescent="0.25">
      <c r="A24" s="121" t="s">
        <v>27</v>
      </c>
      <c r="B24" s="122"/>
      <c r="C24" s="123"/>
      <c r="D24" s="19"/>
      <c r="E24" s="19">
        <v>2592890.9900000002</v>
      </c>
      <c r="F24" s="51"/>
      <c r="G24" s="86"/>
    </row>
    <row r="25" spans="1:7" ht="15" customHeight="1" x14ac:dyDescent="0.25">
      <c r="A25" s="81" t="s">
        <v>7</v>
      </c>
      <c r="B25" s="13"/>
      <c r="C25" s="13"/>
      <c r="D25" s="13"/>
      <c r="E25" s="13"/>
      <c r="F25" s="13"/>
    </row>
    <row r="26" spans="1:7" x14ac:dyDescent="0.25">
      <c r="E26" s="22"/>
    </row>
    <row r="27" spans="1:7" x14ac:dyDescent="0.25">
      <c r="E27" s="22"/>
    </row>
  </sheetData>
  <mergeCells count="1">
    <mergeCell ref="A24:C24"/>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204</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127</v>
      </c>
      <c r="B9" s="56"/>
      <c r="C9" s="57"/>
      <c r="D9" s="58">
        <v>0</v>
      </c>
      <c r="E9" s="59">
        <v>447.7</v>
      </c>
      <c r="F9" s="84"/>
    </row>
    <row r="10" spans="1:6" s="42" customFormat="1" ht="15" customHeight="1" x14ac:dyDescent="0.2">
      <c r="A10" s="63"/>
      <c r="B10" s="64" t="s">
        <v>128</v>
      </c>
      <c r="C10" s="65" t="s">
        <v>129</v>
      </c>
      <c r="D10" s="66">
        <v>0</v>
      </c>
      <c r="E10" s="67">
        <v>447.7</v>
      </c>
      <c r="F10" s="85"/>
    </row>
    <row r="11" spans="1:6" s="62" customFormat="1" ht="15" customHeight="1" x14ac:dyDescent="0.2">
      <c r="A11" s="55" t="s">
        <v>130</v>
      </c>
      <c r="B11" s="56"/>
      <c r="C11" s="57"/>
      <c r="D11" s="58">
        <v>0</v>
      </c>
      <c r="E11" s="59">
        <v>1820803.19</v>
      </c>
      <c r="F11" s="87"/>
    </row>
    <row r="12" spans="1:6" s="93" customFormat="1" ht="15" customHeight="1" x14ac:dyDescent="0.2">
      <c r="A12" s="63"/>
      <c r="B12" s="64" t="s">
        <v>133</v>
      </c>
      <c r="C12" s="65" t="s">
        <v>134</v>
      </c>
      <c r="D12" s="66">
        <v>0</v>
      </c>
      <c r="E12" s="67">
        <v>1820803.19</v>
      </c>
      <c r="F12" s="85"/>
    </row>
    <row r="13" spans="1:6" s="62" customFormat="1" ht="15" customHeight="1" x14ac:dyDescent="0.2">
      <c r="A13" s="55" t="s">
        <v>135</v>
      </c>
      <c r="B13" s="56"/>
      <c r="C13" s="57"/>
      <c r="D13" s="58">
        <v>0</v>
      </c>
      <c r="E13" s="59">
        <v>388811.50000000006</v>
      </c>
      <c r="F13" s="87"/>
    </row>
    <row r="14" spans="1:6" s="93" customFormat="1" ht="15" customHeight="1" x14ac:dyDescent="0.2">
      <c r="A14" s="63"/>
      <c r="B14" s="64" t="s">
        <v>136</v>
      </c>
      <c r="C14" s="65" t="s">
        <v>137</v>
      </c>
      <c r="D14" s="66">
        <v>0</v>
      </c>
      <c r="E14" s="67">
        <v>663.02</v>
      </c>
      <c r="F14" s="85"/>
    </row>
    <row r="15" spans="1:6" s="42" customFormat="1" ht="15" customHeight="1" x14ac:dyDescent="0.2">
      <c r="A15" s="89"/>
      <c r="B15" s="69" t="s">
        <v>138</v>
      </c>
      <c r="C15" s="70" t="s">
        <v>139</v>
      </c>
      <c r="D15" s="71">
        <v>0</v>
      </c>
      <c r="E15" s="88">
        <v>388148.48000000004</v>
      </c>
      <c r="F15" s="85"/>
    </row>
    <row r="16" spans="1:6" s="91" customFormat="1" ht="15" customHeight="1" x14ac:dyDescent="0.2">
      <c r="A16" s="72" t="s">
        <v>140</v>
      </c>
      <c r="B16" s="80"/>
      <c r="C16" s="76"/>
      <c r="D16" s="77">
        <v>0</v>
      </c>
      <c r="E16" s="78">
        <v>915918.02</v>
      </c>
      <c r="F16" s="87"/>
    </row>
    <row r="17" spans="1:6" s="42" customFormat="1" ht="15" customHeight="1" x14ac:dyDescent="0.2">
      <c r="A17" s="89"/>
      <c r="B17" s="69" t="s">
        <v>141</v>
      </c>
      <c r="C17" s="70" t="s">
        <v>142</v>
      </c>
      <c r="D17" s="71">
        <v>0</v>
      </c>
      <c r="E17" s="88">
        <v>915918.02</v>
      </c>
      <c r="F17" s="85"/>
    </row>
    <row r="18" spans="1:6" s="62" customFormat="1" ht="15" customHeight="1" x14ac:dyDescent="0.2">
      <c r="A18" s="55" t="s">
        <v>146</v>
      </c>
      <c r="B18" s="56"/>
      <c r="C18" s="57"/>
      <c r="D18" s="58">
        <v>0</v>
      </c>
      <c r="E18" s="59">
        <v>5684.58</v>
      </c>
      <c r="F18" s="87"/>
    </row>
    <row r="19" spans="1:6" s="42" customFormat="1" ht="15" customHeight="1" x14ac:dyDescent="0.2">
      <c r="A19" s="89"/>
      <c r="B19" s="69" t="s">
        <v>147</v>
      </c>
      <c r="C19" s="70" t="s">
        <v>148</v>
      </c>
      <c r="D19" s="71">
        <v>0</v>
      </c>
      <c r="E19" s="88">
        <v>5684.58</v>
      </c>
      <c r="F19" s="85"/>
    </row>
    <row r="20" spans="1:6" s="62" customFormat="1" ht="15" customHeight="1" x14ac:dyDescent="0.2">
      <c r="A20" s="55" t="s">
        <v>149</v>
      </c>
      <c r="B20" s="56"/>
      <c r="C20" s="57"/>
      <c r="D20" s="58">
        <v>0</v>
      </c>
      <c r="E20" s="59">
        <v>28796.79</v>
      </c>
      <c r="F20" s="87"/>
    </row>
    <row r="21" spans="1:6" s="42" customFormat="1" ht="15" customHeight="1" x14ac:dyDescent="0.2">
      <c r="A21" s="89"/>
      <c r="B21" s="69" t="s">
        <v>150</v>
      </c>
      <c r="C21" s="70" t="s">
        <v>151</v>
      </c>
      <c r="D21" s="71">
        <v>0</v>
      </c>
      <c r="E21" s="67">
        <v>28796.79</v>
      </c>
      <c r="F21" s="85"/>
    </row>
    <row r="22" spans="1:6" s="62" customFormat="1" ht="15" customHeight="1" x14ac:dyDescent="0.2">
      <c r="A22" s="55" t="s">
        <v>156</v>
      </c>
      <c r="B22" s="56"/>
      <c r="C22" s="57"/>
      <c r="D22" s="58">
        <v>38654710</v>
      </c>
      <c r="E22" s="59">
        <v>13334273.18</v>
      </c>
      <c r="F22" s="87">
        <v>0.34495856210019427</v>
      </c>
    </row>
    <row r="23" spans="1:6" s="42" customFormat="1" ht="15" customHeight="1" x14ac:dyDescent="0.2">
      <c r="A23" s="89"/>
      <c r="B23" s="69" t="s">
        <v>195</v>
      </c>
      <c r="C23" s="70" t="s">
        <v>196</v>
      </c>
      <c r="D23" s="71">
        <v>17565710</v>
      </c>
      <c r="E23" s="88">
        <v>6384749.9500000002</v>
      </c>
      <c r="F23" s="85">
        <v>0.36347804614786422</v>
      </c>
    </row>
    <row r="24" spans="1:6" s="42" customFormat="1" ht="15" customHeight="1" x14ac:dyDescent="0.2">
      <c r="A24" s="89"/>
      <c r="B24" s="69" t="s">
        <v>205</v>
      </c>
      <c r="C24" s="70" t="s">
        <v>206</v>
      </c>
      <c r="D24" s="71">
        <v>21089000</v>
      </c>
      <c r="E24" s="88">
        <v>5696991.1799999997</v>
      </c>
      <c r="F24" s="85">
        <v>0.27014041348570345</v>
      </c>
    </row>
    <row r="25" spans="1:6" s="42" customFormat="1" ht="15" customHeight="1" x14ac:dyDescent="0.2">
      <c r="A25" s="89"/>
      <c r="B25" s="69" t="s">
        <v>197</v>
      </c>
      <c r="C25" s="70" t="s">
        <v>198</v>
      </c>
      <c r="D25" s="71">
        <v>0</v>
      </c>
      <c r="E25" s="88">
        <v>653027.24</v>
      </c>
      <c r="F25" s="85"/>
    </row>
    <row r="26" spans="1:6" s="42" customFormat="1" ht="15" customHeight="1" x14ac:dyDescent="0.2">
      <c r="A26" s="89"/>
      <c r="B26" s="69" t="s">
        <v>161</v>
      </c>
      <c r="C26" s="70" t="s">
        <v>162</v>
      </c>
      <c r="D26" s="71">
        <v>0</v>
      </c>
      <c r="E26" s="88">
        <v>599504.81000000006</v>
      </c>
      <c r="F26" s="85"/>
    </row>
    <row r="27" spans="1:6" s="62" customFormat="1" ht="15" customHeight="1" x14ac:dyDescent="0.2">
      <c r="A27" s="55" t="s">
        <v>163</v>
      </c>
      <c r="B27" s="56"/>
      <c r="C27" s="57"/>
      <c r="D27" s="58">
        <v>0</v>
      </c>
      <c r="E27" s="59">
        <v>3028191.83</v>
      </c>
      <c r="F27" s="87"/>
    </row>
    <row r="28" spans="1:6" s="42" customFormat="1" ht="15" customHeight="1" x14ac:dyDescent="0.2">
      <c r="A28" s="89"/>
      <c r="B28" s="69" t="s">
        <v>164</v>
      </c>
      <c r="C28" s="70" t="s">
        <v>165</v>
      </c>
      <c r="D28" s="71">
        <v>0</v>
      </c>
      <c r="E28" s="88">
        <v>7521.06</v>
      </c>
      <c r="F28" s="85"/>
    </row>
    <row r="29" spans="1:6" s="42" customFormat="1" ht="15" customHeight="1" x14ac:dyDescent="0.2">
      <c r="A29" s="89"/>
      <c r="B29" s="69" t="s">
        <v>187</v>
      </c>
      <c r="C29" s="70" t="s">
        <v>188</v>
      </c>
      <c r="D29" s="71">
        <v>0</v>
      </c>
      <c r="E29" s="88">
        <v>688716.62</v>
      </c>
      <c r="F29" s="85"/>
    </row>
    <row r="30" spans="1:6" s="42" customFormat="1" ht="15" customHeight="1" x14ac:dyDescent="0.2">
      <c r="A30" s="89"/>
      <c r="B30" s="69" t="s">
        <v>175</v>
      </c>
      <c r="C30" s="70" t="s">
        <v>176</v>
      </c>
      <c r="D30" s="71">
        <v>0</v>
      </c>
      <c r="E30" s="88">
        <v>8367.08</v>
      </c>
      <c r="F30" s="85"/>
    </row>
    <row r="31" spans="1:6" s="42" customFormat="1" ht="15" customHeight="1" x14ac:dyDescent="0.2">
      <c r="A31" s="89"/>
      <c r="B31" s="69" t="s">
        <v>166</v>
      </c>
      <c r="C31" s="70" t="s">
        <v>167</v>
      </c>
      <c r="D31" s="71">
        <v>0</v>
      </c>
      <c r="E31" s="88">
        <v>2323587.0699999998</v>
      </c>
      <c r="F31" s="85"/>
    </row>
    <row r="32" spans="1:6" ht="15" customHeight="1" x14ac:dyDescent="0.25">
      <c r="A32" s="121" t="s">
        <v>27</v>
      </c>
      <c r="B32" s="122"/>
      <c r="C32" s="123"/>
      <c r="D32" s="19">
        <v>38654710</v>
      </c>
      <c r="E32" s="19">
        <v>19522926.789999999</v>
      </c>
      <c r="F32" s="51">
        <v>0.50505945562649412</v>
      </c>
    </row>
    <row r="33" spans="1:1" x14ac:dyDescent="0.25">
      <c r="A33" s="81" t="s">
        <v>7</v>
      </c>
    </row>
  </sheetData>
  <mergeCells count="1">
    <mergeCell ref="A32:C32"/>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257" max="257" width="1.6640625" customWidth="1"/>
    <col min="258" max="258" width="5.6640625" customWidth="1"/>
    <col min="259" max="259" width="47.6640625" customWidth="1"/>
    <col min="260" max="261" width="16.6640625" customWidth="1"/>
    <col min="262" max="262" width="8.33203125" customWidth="1"/>
    <col min="513" max="513" width="1.6640625" customWidth="1"/>
    <col min="514" max="514" width="5.6640625" customWidth="1"/>
    <col min="515" max="515" width="47.6640625" customWidth="1"/>
    <col min="516" max="517" width="16.6640625" customWidth="1"/>
    <col min="518" max="518" width="8.33203125" customWidth="1"/>
    <col min="769" max="769" width="1.6640625" customWidth="1"/>
    <col min="770" max="770" width="5.6640625" customWidth="1"/>
    <col min="771" max="771" width="47.6640625" customWidth="1"/>
    <col min="772" max="773" width="16.6640625" customWidth="1"/>
    <col min="774" max="774" width="8.33203125" customWidth="1"/>
    <col min="1025" max="1025" width="1.6640625" customWidth="1"/>
    <col min="1026" max="1026" width="5.6640625" customWidth="1"/>
    <col min="1027" max="1027" width="47.6640625" customWidth="1"/>
    <col min="1028" max="1029" width="16.6640625" customWidth="1"/>
    <col min="1030" max="1030" width="8.33203125" customWidth="1"/>
    <col min="1281" max="1281" width="1.6640625" customWidth="1"/>
    <col min="1282" max="1282" width="5.6640625" customWidth="1"/>
    <col min="1283" max="1283" width="47.6640625" customWidth="1"/>
    <col min="1284" max="1285" width="16.6640625" customWidth="1"/>
    <col min="1286" max="1286" width="8.33203125" customWidth="1"/>
    <col min="1537" max="1537" width="1.6640625" customWidth="1"/>
    <col min="1538" max="1538" width="5.6640625" customWidth="1"/>
    <col min="1539" max="1539" width="47.6640625" customWidth="1"/>
    <col min="1540" max="1541" width="16.6640625" customWidth="1"/>
    <col min="1542" max="1542" width="8.33203125" customWidth="1"/>
    <col min="1793" max="1793" width="1.6640625" customWidth="1"/>
    <col min="1794" max="1794" width="5.6640625" customWidth="1"/>
    <col min="1795" max="1795" width="47.6640625" customWidth="1"/>
    <col min="1796" max="1797" width="16.6640625" customWidth="1"/>
    <col min="1798" max="1798" width="8.33203125" customWidth="1"/>
    <col min="2049" max="2049" width="1.6640625" customWidth="1"/>
    <col min="2050" max="2050" width="5.6640625" customWidth="1"/>
    <col min="2051" max="2051" width="47.6640625" customWidth="1"/>
    <col min="2052" max="2053" width="16.6640625" customWidth="1"/>
    <col min="2054" max="2054" width="8.33203125" customWidth="1"/>
    <col min="2305" max="2305" width="1.6640625" customWidth="1"/>
    <col min="2306" max="2306" width="5.6640625" customWidth="1"/>
    <col min="2307" max="2307" width="47.6640625" customWidth="1"/>
    <col min="2308" max="2309" width="16.6640625" customWidth="1"/>
    <col min="2310" max="2310" width="8.33203125" customWidth="1"/>
    <col min="2561" max="2561" width="1.6640625" customWidth="1"/>
    <col min="2562" max="2562" width="5.6640625" customWidth="1"/>
    <col min="2563" max="2563" width="47.6640625" customWidth="1"/>
    <col min="2564" max="2565" width="16.6640625" customWidth="1"/>
    <col min="2566" max="2566" width="8.33203125" customWidth="1"/>
    <col min="2817" max="2817" width="1.6640625" customWidth="1"/>
    <col min="2818" max="2818" width="5.6640625" customWidth="1"/>
    <col min="2819" max="2819" width="47.6640625" customWidth="1"/>
    <col min="2820" max="2821" width="16.6640625" customWidth="1"/>
    <col min="2822" max="2822" width="8.33203125" customWidth="1"/>
    <col min="3073" max="3073" width="1.6640625" customWidth="1"/>
    <col min="3074" max="3074" width="5.6640625" customWidth="1"/>
    <col min="3075" max="3075" width="47.6640625" customWidth="1"/>
    <col min="3076" max="3077" width="16.6640625" customWidth="1"/>
    <col min="3078" max="3078" width="8.33203125" customWidth="1"/>
    <col min="3329" max="3329" width="1.6640625" customWidth="1"/>
    <col min="3330" max="3330" width="5.6640625" customWidth="1"/>
    <col min="3331" max="3331" width="47.6640625" customWidth="1"/>
    <col min="3332" max="3333" width="16.6640625" customWidth="1"/>
    <col min="3334" max="3334" width="8.33203125" customWidth="1"/>
    <col min="3585" max="3585" width="1.6640625" customWidth="1"/>
    <col min="3586" max="3586" width="5.6640625" customWidth="1"/>
    <col min="3587" max="3587" width="47.6640625" customWidth="1"/>
    <col min="3588" max="3589" width="16.6640625" customWidth="1"/>
    <col min="3590" max="3590" width="8.33203125" customWidth="1"/>
    <col min="3841" max="3841" width="1.6640625" customWidth="1"/>
    <col min="3842" max="3842" width="5.6640625" customWidth="1"/>
    <col min="3843" max="3843" width="47.6640625" customWidth="1"/>
    <col min="3844" max="3845" width="16.6640625" customWidth="1"/>
    <col min="3846" max="3846" width="8.33203125" customWidth="1"/>
    <col min="4097" max="4097" width="1.6640625" customWidth="1"/>
    <col min="4098" max="4098" width="5.6640625" customWidth="1"/>
    <col min="4099" max="4099" width="47.6640625" customWidth="1"/>
    <col min="4100" max="4101" width="16.6640625" customWidth="1"/>
    <col min="4102" max="4102" width="8.33203125" customWidth="1"/>
    <col min="4353" max="4353" width="1.6640625" customWidth="1"/>
    <col min="4354" max="4354" width="5.6640625" customWidth="1"/>
    <col min="4355" max="4355" width="47.6640625" customWidth="1"/>
    <col min="4356" max="4357" width="16.6640625" customWidth="1"/>
    <col min="4358" max="4358" width="8.33203125" customWidth="1"/>
    <col min="4609" max="4609" width="1.6640625" customWidth="1"/>
    <col min="4610" max="4610" width="5.6640625" customWidth="1"/>
    <col min="4611" max="4611" width="47.6640625" customWidth="1"/>
    <col min="4612" max="4613" width="16.6640625" customWidth="1"/>
    <col min="4614" max="4614" width="8.33203125" customWidth="1"/>
    <col min="4865" max="4865" width="1.6640625" customWidth="1"/>
    <col min="4866" max="4866" width="5.6640625" customWidth="1"/>
    <col min="4867" max="4867" width="47.6640625" customWidth="1"/>
    <col min="4868" max="4869" width="16.6640625" customWidth="1"/>
    <col min="4870" max="4870" width="8.33203125" customWidth="1"/>
    <col min="5121" max="5121" width="1.6640625" customWidth="1"/>
    <col min="5122" max="5122" width="5.6640625" customWidth="1"/>
    <col min="5123" max="5123" width="47.6640625" customWidth="1"/>
    <col min="5124" max="5125" width="16.6640625" customWidth="1"/>
    <col min="5126" max="5126" width="8.33203125" customWidth="1"/>
    <col min="5377" max="5377" width="1.6640625" customWidth="1"/>
    <col min="5378" max="5378" width="5.6640625" customWidth="1"/>
    <col min="5379" max="5379" width="47.6640625" customWidth="1"/>
    <col min="5380" max="5381" width="16.6640625" customWidth="1"/>
    <col min="5382" max="5382" width="8.33203125" customWidth="1"/>
    <col min="5633" max="5633" width="1.6640625" customWidth="1"/>
    <col min="5634" max="5634" width="5.6640625" customWidth="1"/>
    <col min="5635" max="5635" width="47.6640625" customWidth="1"/>
    <col min="5636" max="5637" width="16.6640625" customWidth="1"/>
    <col min="5638" max="5638" width="8.33203125" customWidth="1"/>
    <col min="5889" max="5889" width="1.6640625" customWidth="1"/>
    <col min="5890" max="5890" width="5.6640625" customWidth="1"/>
    <col min="5891" max="5891" width="47.6640625" customWidth="1"/>
    <col min="5892" max="5893" width="16.6640625" customWidth="1"/>
    <col min="5894" max="5894" width="8.33203125" customWidth="1"/>
    <col min="6145" max="6145" width="1.6640625" customWidth="1"/>
    <col min="6146" max="6146" width="5.6640625" customWidth="1"/>
    <col min="6147" max="6147" width="47.6640625" customWidth="1"/>
    <col min="6148" max="6149" width="16.6640625" customWidth="1"/>
    <col min="6150" max="6150" width="8.33203125" customWidth="1"/>
    <col min="6401" max="6401" width="1.6640625" customWidth="1"/>
    <col min="6402" max="6402" width="5.6640625" customWidth="1"/>
    <col min="6403" max="6403" width="47.6640625" customWidth="1"/>
    <col min="6404" max="6405" width="16.6640625" customWidth="1"/>
    <col min="6406" max="6406" width="8.33203125" customWidth="1"/>
    <col min="6657" max="6657" width="1.6640625" customWidth="1"/>
    <col min="6658" max="6658" width="5.6640625" customWidth="1"/>
    <col min="6659" max="6659" width="47.6640625" customWidth="1"/>
    <col min="6660" max="6661" width="16.6640625" customWidth="1"/>
    <col min="6662" max="6662" width="8.33203125" customWidth="1"/>
    <col min="6913" max="6913" width="1.6640625" customWidth="1"/>
    <col min="6914" max="6914" width="5.6640625" customWidth="1"/>
    <col min="6915" max="6915" width="47.6640625" customWidth="1"/>
    <col min="6916" max="6917" width="16.6640625" customWidth="1"/>
    <col min="6918" max="6918" width="8.33203125" customWidth="1"/>
    <col min="7169" max="7169" width="1.6640625" customWidth="1"/>
    <col min="7170" max="7170" width="5.6640625" customWidth="1"/>
    <col min="7171" max="7171" width="47.6640625" customWidth="1"/>
    <col min="7172" max="7173" width="16.6640625" customWidth="1"/>
    <col min="7174" max="7174" width="8.33203125" customWidth="1"/>
    <col min="7425" max="7425" width="1.6640625" customWidth="1"/>
    <col min="7426" max="7426" width="5.6640625" customWidth="1"/>
    <col min="7427" max="7427" width="47.6640625" customWidth="1"/>
    <col min="7428" max="7429" width="16.6640625" customWidth="1"/>
    <col min="7430" max="7430" width="8.33203125" customWidth="1"/>
    <col min="7681" max="7681" width="1.6640625" customWidth="1"/>
    <col min="7682" max="7682" width="5.6640625" customWidth="1"/>
    <col min="7683" max="7683" width="47.6640625" customWidth="1"/>
    <col min="7684" max="7685" width="16.6640625" customWidth="1"/>
    <col min="7686" max="7686" width="8.33203125" customWidth="1"/>
    <col min="7937" max="7937" width="1.6640625" customWidth="1"/>
    <col min="7938" max="7938" width="5.6640625" customWidth="1"/>
    <col min="7939" max="7939" width="47.6640625" customWidth="1"/>
    <col min="7940" max="7941" width="16.6640625" customWidth="1"/>
    <col min="7942" max="7942" width="8.33203125" customWidth="1"/>
    <col min="8193" max="8193" width="1.6640625" customWidth="1"/>
    <col min="8194" max="8194" width="5.6640625" customWidth="1"/>
    <col min="8195" max="8195" width="47.6640625" customWidth="1"/>
    <col min="8196" max="8197" width="16.6640625" customWidth="1"/>
    <col min="8198" max="8198" width="8.33203125" customWidth="1"/>
    <col min="8449" max="8449" width="1.6640625" customWidth="1"/>
    <col min="8450" max="8450" width="5.6640625" customWidth="1"/>
    <col min="8451" max="8451" width="47.6640625" customWidth="1"/>
    <col min="8452" max="8453" width="16.6640625" customWidth="1"/>
    <col min="8454" max="8454" width="8.33203125" customWidth="1"/>
    <col min="8705" max="8705" width="1.6640625" customWidth="1"/>
    <col min="8706" max="8706" width="5.6640625" customWidth="1"/>
    <col min="8707" max="8707" width="47.6640625" customWidth="1"/>
    <col min="8708" max="8709" width="16.6640625" customWidth="1"/>
    <col min="8710" max="8710" width="8.33203125" customWidth="1"/>
    <col min="8961" max="8961" width="1.6640625" customWidth="1"/>
    <col min="8962" max="8962" width="5.6640625" customWidth="1"/>
    <col min="8963" max="8963" width="47.6640625" customWidth="1"/>
    <col min="8964" max="8965" width="16.6640625" customWidth="1"/>
    <col min="8966" max="8966" width="8.33203125" customWidth="1"/>
    <col min="9217" max="9217" width="1.6640625" customWidth="1"/>
    <col min="9218" max="9218" width="5.6640625" customWidth="1"/>
    <col min="9219" max="9219" width="47.6640625" customWidth="1"/>
    <col min="9220" max="9221" width="16.6640625" customWidth="1"/>
    <col min="9222" max="9222" width="8.33203125" customWidth="1"/>
    <col min="9473" max="9473" width="1.6640625" customWidth="1"/>
    <col min="9474" max="9474" width="5.6640625" customWidth="1"/>
    <col min="9475" max="9475" width="47.6640625" customWidth="1"/>
    <col min="9476" max="9477" width="16.6640625" customWidth="1"/>
    <col min="9478" max="9478" width="8.33203125" customWidth="1"/>
    <col min="9729" max="9729" width="1.6640625" customWidth="1"/>
    <col min="9730" max="9730" width="5.6640625" customWidth="1"/>
    <col min="9731" max="9731" width="47.6640625" customWidth="1"/>
    <col min="9732" max="9733" width="16.6640625" customWidth="1"/>
    <col min="9734" max="9734" width="8.33203125" customWidth="1"/>
    <col min="9985" max="9985" width="1.6640625" customWidth="1"/>
    <col min="9986" max="9986" width="5.6640625" customWidth="1"/>
    <col min="9987" max="9987" width="47.6640625" customWidth="1"/>
    <col min="9988" max="9989" width="16.6640625" customWidth="1"/>
    <col min="9990" max="9990" width="8.33203125" customWidth="1"/>
    <col min="10241" max="10241" width="1.6640625" customWidth="1"/>
    <col min="10242" max="10242" width="5.6640625" customWidth="1"/>
    <col min="10243" max="10243" width="47.6640625" customWidth="1"/>
    <col min="10244" max="10245" width="16.6640625" customWidth="1"/>
    <col min="10246" max="10246" width="8.33203125" customWidth="1"/>
    <col min="10497" max="10497" width="1.6640625" customWidth="1"/>
    <col min="10498" max="10498" width="5.6640625" customWidth="1"/>
    <col min="10499" max="10499" width="47.6640625" customWidth="1"/>
    <col min="10500" max="10501" width="16.6640625" customWidth="1"/>
    <col min="10502" max="10502" width="8.33203125" customWidth="1"/>
    <col min="10753" max="10753" width="1.6640625" customWidth="1"/>
    <col min="10754" max="10754" width="5.6640625" customWidth="1"/>
    <col min="10755" max="10755" width="47.6640625" customWidth="1"/>
    <col min="10756" max="10757" width="16.6640625" customWidth="1"/>
    <col min="10758" max="10758" width="8.33203125" customWidth="1"/>
    <col min="11009" max="11009" width="1.6640625" customWidth="1"/>
    <col min="11010" max="11010" width="5.6640625" customWidth="1"/>
    <col min="11011" max="11011" width="47.6640625" customWidth="1"/>
    <col min="11012" max="11013" width="16.6640625" customWidth="1"/>
    <col min="11014" max="11014" width="8.33203125" customWidth="1"/>
    <col min="11265" max="11265" width="1.6640625" customWidth="1"/>
    <col min="11266" max="11266" width="5.6640625" customWidth="1"/>
    <col min="11267" max="11267" width="47.6640625" customWidth="1"/>
    <col min="11268" max="11269" width="16.6640625" customWidth="1"/>
    <col min="11270" max="11270" width="8.33203125" customWidth="1"/>
    <col min="11521" max="11521" width="1.6640625" customWidth="1"/>
    <col min="11522" max="11522" width="5.6640625" customWidth="1"/>
    <col min="11523" max="11523" width="47.6640625" customWidth="1"/>
    <col min="11524" max="11525" width="16.6640625" customWidth="1"/>
    <col min="11526" max="11526" width="8.33203125" customWidth="1"/>
    <col min="11777" max="11777" width="1.6640625" customWidth="1"/>
    <col min="11778" max="11778" width="5.6640625" customWidth="1"/>
    <col min="11779" max="11779" width="47.6640625" customWidth="1"/>
    <col min="11780" max="11781" width="16.6640625" customWidth="1"/>
    <col min="11782" max="11782" width="8.33203125" customWidth="1"/>
    <col min="12033" max="12033" width="1.6640625" customWidth="1"/>
    <col min="12034" max="12034" width="5.6640625" customWidth="1"/>
    <col min="12035" max="12035" width="47.6640625" customWidth="1"/>
    <col min="12036" max="12037" width="16.6640625" customWidth="1"/>
    <col min="12038" max="12038" width="8.33203125" customWidth="1"/>
    <col min="12289" max="12289" width="1.6640625" customWidth="1"/>
    <col min="12290" max="12290" width="5.6640625" customWidth="1"/>
    <col min="12291" max="12291" width="47.6640625" customWidth="1"/>
    <col min="12292" max="12293" width="16.6640625" customWidth="1"/>
    <col min="12294" max="12294" width="8.33203125" customWidth="1"/>
    <col min="12545" max="12545" width="1.6640625" customWidth="1"/>
    <col min="12546" max="12546" width="5.6640625" customWidth="1"/>
    <col min="12547" max="12547" width="47.6640625" customWidth="1"/>
    <col min="12548" max="12549" width="16.6640625" customWidth="1"/>
    <col min="12550" max="12550" width="8.33203125" customWidth="1"/>
    <col min="12801" max="12801" width="1.6640625" customWidth="1"/>
    <col min="12802" max="12802" width="5.6640625" customWidth="1"/>
    <col min="12803" max="12803" width="47.6640625" customWidth="1"/>
    <col min="12804" max="12805" width="16.6640625" customWidth="1"/>
    <col min="12806" max="12806" width="8.33203125" customWidth="1"/>
    <col min="13057" max="13057" width="1.6640625" customWidth="1"/>
    <col min="13058" max="13058" width="5.6640625" customWidth="1"/>
    <col min="13059" max="13059" width="47.6640625" customWidth="1"/>
    <col min="13060" max="13061" width="16.6640625" customWidth="1"/>
    <col min="13062" max="13062" width="8.33203125" customWidth="1"/>
    <col min="13313" max="13313" width="1.6640625" customWidth="1"/>
    <col min="13314" max="13314" width="5.6640625" customWidth="1"/>
    <col min="13315" max="13315" width="47.6640625" customWidth="1"/>
    <col min="13316" max="13317" width="16.6640625" customWidth="1"/>
    <col min="13318" max="13318" width="8.33203125" customWidth="1"/>
    <col min="13569" max="13569" width="1.6640625" customWidth="1"/>
    <col min="13570" max="13570" width="5.6640625" customWidth="1"/>
    <col min="13571" max="13571" width="47.6640625" customWidth="1"/>
    <col min="13572" max="13573" width="16.6640625" customWidth="1"/>
    <col min="13574" max="13574" width="8.33203125" customWidth="1"/>
    <col min="13825" max="13825" width="1.6640625" customWidth="1"/>
    <col min="13826" max="13826" width="5.6640625" customWidth="1"/>
    <col min="13827" max="13827" width="47.6640625" customWidth="1"/>
    <col min="13828" max="13829" width="16.6640625" customWidth="1"/>
    <col min="13830" max="13830" width="8.33203125" customWidth="1"/>
    <col min="14081" max="14081" width="1.6640625" customWidth="1"/>
    <col min="14082" max="14082" width="5.6640625" customWidth="1"/>
    <col min="14083" max="14083" width="47.6640625" customWidth="1"/>
    <col min="14084" max="14085" width="16.6640625" customWidth="1"/>
    <col min="14086" max="14086" width="8.33203125" customWidth="1"/>
    <col min="14337" max="14337" width="1.6640625" customWidth="1"/>
    <col min="14338" max="14338" width="5.6640625" customWidth="1"/>
    <col min="14339" max="14339" width="47.6640625" customWidth="1"/>
    <col min="14340" max="14341" width="16.6640625" customWidth="1"/>
    <col min="14342" max="14342" width="8.33203125" customWidth="1"/>
    <col min="14593" max="14593" width="1.6640625" customWidth="1"/>
    <col min="14594" max="14594" width="5.6640625" customWidth="1"/>
    <col min="14595" max="14595" width="47.6640625" customWidth="1"/>
    <col min="14596" max="14597" width="16.6640625" customWidth="1"/>
    <col min="14598" max="14598" width="8.33203125" customWidth="1"/>
    <col min="14849" max="14849" width="1.6640625" customWidth="1"/>
    <col min="14850" max="14850" width="5.6640625" customWidth="1"/>
    <col min="14851" max="14851" width="47.6640625" customWidth="1"/>
    <col min="14852" max="14853" width="16.6640625" customWidth="1"/>
    <col min="14854" max="14854" width="8.33203125" customWidth="1"/>
    <col min="15105" max="15105" width="1.6640625" customWidth="1"/>
    <col min="15106" max="15106" width="5.6640625" customWidth="1"/>
    <col min="15107" max="15107" width="47.6640625" customWidth="1"/>
    <col min="15108" max="15109" width="16.6640625" customWidth="1"/>
    <col min="15110" max="15110" width="8.33203125" customWidth="1"/>
    <col min="15361" max="15361" width="1.6640625" customWidth="1"/>
    <col min="15362" max="15362" width="5.6640625" customWidth="1"/>
    <col min="15363" max="15363" width="47.6640625" customWidth="1"/>
    <col min="15364" max="15365" width="16.6640625" customWidth="1"/>
    <col min="15366" max="15366" width="8.33203125" customWidth="1"/>
    <col min="15617" max="15617" width="1.6640625" customWidth="1"/>
    <col min="15618" max="15618" width="5.6640625" customWidth="1"/>
    <col min="15619" max="15619" width="47.6640625" customWidth="1"/>
    <col min="15620" max="15621" width="16.6640625" customWidth="1"/>
    <col min="15622" max="15622" width="8.33203125" customWidth="1"/>
    <col min="15873" max="15873" width="1.6640625" customWidth="1"/>
    <col min="15874" max="15874" width="5.6640625" customWidth="1"/>
    <col min="15875" max="15875" width="47.6640625" customWidth="1"/>
    <col min="15876" max="15877" width="16.6640625" customWidth="1"/>
    <col min="15878" max="15878" width="8.33203125" customWidth="1"/>
    <col min="16129" max="16129" width="1.6640625" customWidth="1"/>
    <col min="16130" max="16130" width="5.6640625" customWidth="1"/>
    <col min="16131" max="16131" width="47.6640625" customWidth="1"/>
    <col min="16132" max="16133" width="16.6640625" customWidth="1"/>
    <col min="16134" max="16134" width="8.33203125"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117</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130</v>
      </c>
      <c r="B9" s="56"/>
      <c r="C9" s="57"/>
      <c r="D9" s="58">
        <v>0</v>
      </c>
      <c r="E9" s="59">
        <v>774670.7</v>
      </c>
      <c r="F9" s="84"/>
    </row>
    <row r="10" spans="1:6" s="42" customFormat="1" ht="15" customHeight="1" x14ac:dyDescent="0.2">
      <c r="A10" s="63"/>
      <c r="B10" s="64" t="s">
        <v>133</v>
      </c>
      <c r="C10" s="65" t="s">
        <v>134</v>
      </c>
      <c r="D10" s="66">
        <v>0</v>
      </c>
      <c r="E10" s="67">
        <v>710884.38</v>
      </c>
      <c r="F10" s="85"/>
    </row>
    <row r="11" spans="1:6" s="42" customFormat="1" ht="15" customHeight="1" x14ac:dyDescent="0.2">
      <c r="A11" s="63"/>
      <c r="B11" s="64" t="s">
        <v>168</v>
      </c>
      <c r="C11" s="65" t="s">
        <v>169</v>
      </c>
      <c r="D11" s="66">
        <v>0</v>
      </c>
      <c r="E11" s="67">
        <v>63786.32</v>
      </c>
      <c r="F11" s="85"/>
    </row>
    <row r="12" spans="1:6" s="62" customFormat="1" ht="15" customHeight="1" x14ac:dyDescent="0.2">
      <c r="A12" s="72" t="s">
        <v>135</v>
      </c>
      <c r="B12" s="80"/>
      <c r="C12" s="76"/>
      <c r="D12" s="77">
        <v>0</v>
      </c>
      <c r="E12" s="78">
        <v>427264.63</v>
      </c>
      <c r="F12" s="87"/>
    </row>
    <row r="13" spans="1:6" s="93" customFormat="1" ht="15" customHeight="1" x14ac:dyDescent="0.2">
      <c r="A13" s="89"/>
      <c r="B13" s="69" t="s">
        <v>136</v>
      </c>
      <c r="C13" s="70" t="s">
        <v>137</v>
      </c>
      <c r="D13" s="71">
        <v>0</v>
      </c>
      <c r="E13" s="88">
        <v>18779.620000000003</v>
      </c>
      <c r="F13" s="85"/>
    </row>
    <row r="14" spans="1:6" s="42" customFormat="1" ht="15" customHeight="1" x14ac:dyDescent="0.2">
      <c r="A14" s="63"/>
      <c r="B14" s="64" t="s">
        <v>138</v>
      </c>
      <c r="C14" s="65" t="s">
        <v>139</v>
      </c>
      <c r="D14" s="66">
        <v>0</v>
      </c>
      <c r="E14" s="67">
        <v>408485.01</v>
      </c>
      <c r="F14" s="85"/>
    </row>
    <row r="15" spans="1:6" s="91" customFormat="1" ht="15" customHeight="1" x14ac:dyDescent="0.2">
      <c r="A15" s="55" t="s">
        <v>140</v>
      </c>
      <c r="B15" s="56"/>
      <c r="C15" s="57"/>
      <c r="D15" s="58">
        <v>0</v>
      </c>
      <c r="E15" s="59">
        <v>4034733</v>
      </c>
      <c r="F15" s="87"/>
    </row>
    <row r="16" spans="1:6" s="42" customFormat="1" ht="15" customHeight="1" x14ac:dyDescent="0.2">
      <c r="A16" s="63"/>
      <c r="B16" s="64" t="s">
        <v>141</v>
      </c>
      <c r="C16" s="65" t="s">
        <v>142</v>
      </c>
      <c r="D16" s="66">
        <v>0</v>
      </c>
      <c r="E16" s="67">
        <v>4034733</v>
      </c>
      <c r="F16" s="85"/>
    </row>
    <row r="17" spans="1:6" s="91" customFormat="1" ht="15" customHeight="1" x14ac:dyDescent="0.2">
      <c r="A17" s="55" t="s">
        <v>143</v>
      </c>
      <c r="B17" s="56"/>
      <c r="C17" s="57"/>
      <c r="D17" s="58">
        <v>0</v>
      </c>
      <c r="E17" s="59">
        <v>54992</v>
      </c>
      <c r="F17" s="87"/>
    </row>
    <row r="18" spans="1:6" s="93" customFormat="1" ht="15" customHeight="1" x14ac:dyDescent="0.2">
      <c r="A18" s="89"/>
      <c r="B18" s="69" t="s">
        <v>144</v>
      </c>
      <c r="C18" s="70" t="s">
        <v>145</v>
      </c>
      <c r="D18" s="71">
        <v>0</v>
      </c>
      <c r="E18" s="88">
        <v>54992</v>
      </c>
      <c r="F18" s="85"/>
    </row>
    <row r="19" spans="1:6" s="91" customFormat="1" ht="15" customHeight="1" x14ac:dyDescent="0.2">
      <c r="A19" s="55" t="s">
        <v>146</v>
      </c>
      <c r="B19" s="56"/>
      <c r="C19" s="57"/>
      <c r="D19" s="58">
        <v>5009000</v>
      </c>
      <c r="E19" s="59">
        <v>4443923.72</v>
      </c>
      <c r="F19" s="87">
        <v>0.88718780594929125</v>
      </c>
    </row>
    <row r="20" spans="1:6" s="93" customFormat="1" ht="15" customHeight="1" x14ac:dyDescent="0.2">
      <c r="A20" s="89"/>
      <c r="B20" s="69" t="s">
        <v>147</v>
      </c>
      <c r="C20" s="70" t="s">
        <v>148</v>
      </c>
      <c r="D20" s="71">
        <v>5009000</v>
      </c>
      <c r="E20" s="88">
        <v>4443923.72</v>
      </c>
      <c r="F20" s="85">
        <v>0.88718780594929125</v>
      </c>
    </row>
    <row r="21" spans="1:6" s="91" customFormat="1" ht="15" customHeight="1" x14ac:dyDescent="0.2">
      <c r="A21" s="55" t="s">
        <v>149</v>
      </c>
      <c r="B21" s="56"/>
      <c r="C21" s="57"/>
      <c r="D21" s="58">
        <v>0</v>
      </c>
      <c r="E21" s="59">
        <v>199617.2</v>
      </c>
      <c r="F21" s="87"/>
    </row>
    <row r="22" spans="1:6" s="93" customFormat="1" ht="15" customHeight="1" x14ac:dyDescent="0.2">
      <c r="A22" s="89"/>
      <c r="B22" s="69" t="s">
        <v>150</v>
      </c>
      <c r="C22" s="70" t="s">
        <v>151</v>
      </c>
      <c r="D22" s="71">
        <v>0</v>
      </c>
      <c r="E22" s="88">
        <v>82375.319999999992</v>
      </c>
      <c r="F22" s="85"/>
    </row>
    <row r="23" spans="1:6" s="93" customFormat="1" ht="15" customHeight="1" x14ac:dyDescent="0.2">
      <c r="A23" s="89"/>
      <c r="B23" s="69" t="s">
        <v>152</v>
      </c>
      <c r="C23" s="70" t="s">
        <v>153</v>
      </c>
      <c r="D23" s="71">
        <v>0</v>
      </c>
      <c r="E23" s="88">
        <v>117241.88</v>
      </c>
      <c r="F23" s="85"/>
    </row>
    <row r="24" spans="1:6" s="91" customFormat="1" ht="15" customHeight="1" x14ac:dyDescent="0.2">
      <c r="A24" s="55" t="s">
        <v>156</v>
      </c>
      <c r="B24" s="56"/>
      <c r="C24" s="57"/>
      <c r="D24" s="58">
        <v>15481200</v>
      </c>
      <c r="E24" s="59">
        <v>17562130.009999998</v>
      </c>
      <c r="F24" s="87">
        <v>1.1344165833397926</v>
      </c>
    </row>
    <row r="25" spans="1:6" s="93" customFormat="1" ht="15" customHeight="1" x14ac:dyDescent="0.2">
      <c r="A25" s="89"/>
      <c r="B25" s="69" t="s">
        <v>159</v>
      </c>
      <c r="C25" s="70" t="s">
        <v>160</v>
      </c>
      <c r="D25" s="71">
        <v>0</v>
      </c>
      <c r="E25" s="88">
        <v>1159.74</v>
      </c>
      <c r="F25" s="85"/>
    </row>
    <row r="26" spans="1:6" s="93" customFormat="1" ht="15" customHeight="1" x14ac:dyDescent="0.2">
      <c r="A26" s="89"/>
      <c r="B26" s="69" t="s">
        <v>173</v>
      </c>
      <c r="C26" s="70" t="s">
        <v>174</v>
      </c>
      <c r="D26" s="71">
        <v>190200</v>
      </c>
      <c r="E26" s="88">
        <v>15307598.34</v>
      </c>
      <c r="F26" s="85">
        <v>80.481589589905369</v>
      </c>
    </row>
    <row r="27" spans="1:6" s="93" customFormat="1" ht="15" customHeight="1" x14ac:dyDescent="0.2">
      <c r="A27" s="89"/>
      <c r="B27" s="69" t="s">
        <v>195</v>
      </c>
      <c r="C27" s="70" t="s">
        <v>196</v>
      </c>
      <c r="D27" s="71">
        <v>0</v>
      </c>
      <c r="E27" s="88">
        <v>64218.81</v>
      </c>
      <c r="F27" s="85"/>
    </row>
    <row r="28" spans="1:6" s="93" customFormat="1" ht="15" customHeight="1" x14ac:dyDescent="0.2">
      <c r="A28" s="89"/>
      <c r="B28" s="69" t="s">
        <v>205</v>
      </c>
      <c r="C28" s="70" t="s">
        <v>206</v>
      </c>
      <c r="D28" s="71">
        <v>15291000</v>
      </c>
      <c r="E28" s="88">
        <v>1447542.56</v>
      </c>
      <c r="F28" s="85">
        <v>9.4666310901837691E-2</v>
      </c>
    </row>
    <row r="29" spans="1:6" s="42" customFormat="1" ht="15" customHeight="1" x14ac:dyDescent="0.2">
      <c r="A29" s="63"/>
      <c r="B29" s="64" t="s">
        <v>161</v>
      </c>
      <c r="C29" s="65" t="s">
        <v>162</v>
      </c>
      <c r="D29" s="66">
        <v>0</v>
      </c>
      <c r="E29" s="67">
        <v>741610.56</v>
      </c>
      <c r="F29" s="85"/>
    </row>
    <row r="30" spans="1:6" s="91" customFormat="1" ht="15" customHeight="1" x14ac:dyDescent="0.2">
      <c r="A30" s="55" t="s">
        <v>163</v>
      </c>
      <c r="B30" s="56"/>
      <c r="C30" s="57"/>
      <c r="D30" s="58">
        <v>900000</v>
      </c>
      <c r="E30" s="59">
        <v>14753420.779999999</v>
      </c>
      <c r="F30" s="87">
        <v>16.392689755555555</v>
      </c>
    </row>
    <row r="31" spans="1:6" s="93" customFormat="1" ht="15" customHeight="1" x14ac:dyDescent="0.2">
      <c r="A31" s="89"/>
      <c r="B31" s="69" t="s">
        <v>164</v>
      </c>
      <c r="C31" s="70" t="s">
        <v>165</v>
      </c>
      <c r="D31" s="71">
        <v>0</v>
      </c>
      <c r="E31" s="88">
        <v>3497.15</v>
      </c>
      <c r="F31" s="85"/>
    </row>
    <row r="32" spans="1:6" s="93" customFormat="1" ht="15" customHeight="1" x14ac:dyDescent="0.2">
      <c r="A32" s="89"/>
      <c r="B32" s="69" t="s">
        <v>175</v>
      </c>
      <c r="C32" s="70" t="s">
        <v>176</v>
      </c>
      <c r="D32" s="71">
        <v>0</v>
      </c>
      <c r="E32" s="88">
        <v>18784.55</v>
      </c>
      <c r="F32" s="85"/>
    </row>
    <row r="33" spans="1:6" s="93" customFormat="1" ht="15" customHeight="1" x14ac:dyDescent="0.2">
      <c r="A33" s="89"/>
      <c r="B33" s="69" t="s">
        <v>166</v>
      </c>
      <c r="C33" s="70" t="s">
        <v>167</v>
      </c>
      <c r="D33" s="71">
        <v>900000</v>
      </c>
      <c r="E33" s="88">
        <v>14731139.08</v>
      </c>
      <c r="F33" s="85">
        <v>16.367932311111112</v>
      </c>
    </row>
    <row r="34" spans="1:6" s="8" customFormat="1" ht="15" customHeight="1" x14ac:dyDescent="0.25">
      <c r="A34" s="121" t="s">
        <v>27</v>
      </c>
      <c r="B34" s="122"/>
      <c r="C34" s="123"/>
      <c r="D34" s="19">
        <v>21390200</v>
      </c>
      <c r="E34" s="19">
        <v>42250752.039999999</v>
      </c>
      <c r="F34" s="51">
        <v>1.9752387560658615</v>
      </c>
    </row>
    <row r="35" spans="1:6" ht="15" customHeight="1" x14ac:dyDescent="0.25">
      <c r="A35" s="81" t="s">
        <v>7</v>
      </c>
      <c r="B35" s="13"/>
      <c r="C35" s="13"/>
      <c r="D35" s="13"/>
      <c r="E35" s="13"/>
      <c r="F35" s="13"/>
    </row>
    <row r="36" spans="1:6" x14ac:dyDescent="0.25">
      <c r="E36" s="22"/>
    </row>
    <row r="37" spans="1:6" x14ac:dyDescent="0.25">
      <c r="D37" s="22"/>
      <c r="E37" s="22"/>
    </row>
  </sheetData>
  <mergeCells count="1">
    <mergeCell ref="A34:C34"/>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17</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127</v>
      </c>
      <c r="B9" s="56"/>
      <c r="C9" s="57"/>
      <c r="D9" s="58">
        <v>0</v>
      </c>
      <c r="E9" s="59">
        <v>895.4</v>
      </c>
      <c r="F9" s="84"/>
    </row>
    <row r="10" spans="1:6" s="42" customFormat="1" ht="15" customHeight="1" x14ac:dyDescent="0.2">
      <c r="A10" s="63"/>
      <c r="B10" s="64" t="s">
        <v>128</v>
      </c>
      <c r="C10" s="65" t="s">
        <v>129</v>
      </c>
      <c r="D10" s="66">
        <v>0</v>
      </c>
      <c r="E10" s="67">
        <v>895.4</v>
      </c>
      <c r="F10" s="85"/>
    </row>
    <row r="11" spans="1:6" s="42" customFormat="1" ht="15" customHeight="1" x14ac:dyDescent="0.2">
      <c r="A11" s="55" t="s">
        <v>130</v>
      </c>
      <c r="B11" s="56"/>
      <c r="C11" s="57"/>
      <c r="D11" s="58">
        <v>0</v>
      </c>
      <c r="E11" s="59">
        <v>2311559.6700000004</v>
      </c>
      <c r="F11" s="85"/>
    </row>
    <row r="12" spans="1:6" s="91" customFormat="1" ht="15" customHeight="1" x14ac:dyDescent="0.2">
      <c r="A12" s="63"/>
      <c r="B12" s="64" t="s">
        <v>133</v>
      </c>
      <c r="C12" s="65" t="s">
        <v>134</v>
      </c>
      <c r="D12" s="66">
        <v>0</v>
      </c>
      <c r="E12" s="67">
        <v>2310547.2000000002</v>
      </c>
      <c r="F12" s="87"/>
    </row>
    <row r="13" spans="1:6" s="42" customFormat="1" ht="15" customHeight="1" x14ac:dyDescent="0.2">
      <c r="A13" s="89"/>
      <c r="B13" s="69" t="s">
        <v>168</v>
      </c>
      <c r="C13" s="70" t="s">
        <v>169</v>
      </c>
      <c r="D13" s="71">
        <v>0</v>
      </c>
      <c r="E13" s="88">
        <v>1012.47</v>
      </c>
      <c r="F13" s="85"/>
    </row>
    <row r="14" spans="1:6" s="91" customFormat="1" ht="15" customHeight="1" x14ac:dyDescent="0.2">
      <c r="A14" s="72" t="s">
        <v>135</v>
      </c>
      <c r="B14" s="80"/>
      <c r="C14" s="76"/>
      <c r="D14" s="77">
        <v>0</v>
      </c>
      <c r="E14" s="78">
        <v>260330.84000000003</v>
      </c>
      <c r="F14" s="87"/>
    </row>
    <row r="15" spans="1:6" s="42" customFormat="1" ht="15" customHeight="1" x14ac:dyDescent="0.2">
      <c r="A15" s="89"/>
      <c r="B15" s="69" t="s">
        <v>136</v>
      </c>
      <c r="C15" s="70" t="s">
        <v>137</v>
      </c>
      <c r="D15" s="71">
        <v>0</v>
      </c>
      <c r="E15" s="88">
        <v>789.68</v>
      </c>
      <c r="F15" s="85"/>
    </row>
    <row r="16" spans="1:6" s="93" customFormat="1" ht="15" customHeight="1" x14ac:dyDescent="0.2">
      <c r="A16" s="63"/>
      <c r="B16" s="64" t="s">
        <v>138</v>
      </c>
      <c r="C16" s="65" t="s">
        <v>139</v>
      </c>
      <c r="D16" s="66">
        <v>0</v>
      </c>
      <c r="E16" s="67">
        <v>259541.16000000003</v>
      </c>
      <c r="F16" s="85"/>
    </row>
    <row r="17" spans="1:7" s="91" customFormat="1" ht="15" customHeight="1" x14ac:dyDescent="0.2">
      <c r="A17" s="72" t="s">
        <v>140</v>
      </c>
      <c r="B17" s="80"/>
      <c r="C17" s="76"/>
      <c r="D17" s="77">
        <v>0</v>
      </c>
      <c r="E17" s="78">
        <v>3179586.0700000003</v>
      </c>
      <c r="F17" s="87"/>
    </row>
    <row r="18" spans="1:7" s="93" customFormat="1" ht="15" customHeight="1" x14ac:dyDescent="0.2">
      <c r="A18" s="63"/>
      <c r="B18" s="64" t="s">
        <v>141</v>
      </c>
      <c r="C18" s="65" t="s">
        <v>142</v>
      </c>
      <c r="D18" s="66">
        <v>0</v>
      </c>
      <c r="E18" s="67">
        <v>3179586.0700000003</v>
      </c>
      <c r="F18" s="85"/>
    </row>
    <row r="19" spans="1:7" s="91" customFormat="1" ht="15" customHeight="1" x14ac:dyDescent="0.2">
      <c r="A19" s="72" t="s">
        <v>146</v>
      </c>
      <c r="B19" s="80"/>
      <c r="C19" s="76"/>
      <c r="D19" s="77">
        <v>10000</v>
      </c>
      <c r="E19" s="78">
        <v>837624.97</v>
      </c>
      <c r="F19" s="87">
        <v>83.762496999999996</v>
      </c>
    </row>
    <row r="20" spans="1:7" s="93" customFormat="1" ht="15" customHeight="1" x14ac:dyDescent="0.2">
      <c r="A20" s="63"/>
      <c r="B20" s="64" t="s">
        <v>147</v>
      </c>
      <c r="C20" s="65" t="s">
        <v>148</v>
      </c>
      <c r="D20" s="66">
        <v>10000</v>
      </c>
      <c r="E20" s="67">
        <v>837624.97</v>
      </c>
      <c r="F20" s="85">
        <v>83.762496999999996</v>
      </c>
    </row>
    <row r="21" spans="1:7" s="91" customFormat="1" ht="15" customHeight="1" x14ac:dyDescent="0.2">
      <c r="A21" s="72" t="s">
        <v>149</v>
      </c>
      <c r="B21" s="80"/>
      <c r="C21" s="76"/>
      <c r="D21" s="77">
        <v>0</v>
      </c>
      <c r="E21" s="78">
        <v>5149.04</v>
      </c>
      <c r="F21" s="87"/>
    </row>
    <row r="22" spans="1:7" s="93" customFormat="1" ht="15" customHeight="1" x14ac:dyDescent="0.2">
      <c r="A22" s="63"/>
      <c r="B22" s="64" t="s">
        <v>150</v>
      </c>
      <c r="C22" s="65" t="s">
        <v>151</v>
      </c>
      <c r="D22" s="66">
        <v>0</v>
      </c>
      <c r="E22" s="67">
        <v>4691.04</v>
      </c>
      <c r="F22" s="85"/>
    </row>
    <row r="23" spans="1:7" s="93" customFormat="1" ht="15" customHeight="1" x14ac:dyDescent="0.2">
      <c r="A23" s="63"/>
      <c r="B23" s="64" t="s">
        <v>152</v>
      </c>
      <c r="C23" s="65" t="s">
        <v>153</v>
      </c>
      <c r="D23" s="66">
        <v>0</v>
      </c>
      <c r="E23" s="67">
        <v>458</v>
      </c>
      <c r="F23" s="85"/>
    </row>
    <row r="24" spans="1:7" s="91" customFormat="1" ht="15" customHeight="1" x14ac:dyDescent="0.2">
      <c r="A24" s="72" t="s">
        <v>170</v>
      </c>
      <c r="B24" s="80"/>
      <c r="C24" s="76"/>
      <c r="D24" s="77">
        <v>0</v>
      </c>
      <c r="E24" s="78">
        <v>1275335.83</v>
      </c>
      <c r="F24" s="87"/>
    </row>
    <row r="25" spans="1:7" s="93" customFormat="1" ht="15" customHeight="1" x14ac:dyDescent="0.2">
      <c r="A25" s="63"/>
      <c r="B25" s="64" t="s">
        <v>171</v>
      </c>
      <c r="C25" s="65" t="s">
        <v>172</v>
      </c>
      <c r="D25" s="66">
        <v>0</v>
      </c>
      <c r="E25" s="67">
        <v>1275335.83</v>
      </c>
      <c r="F25" s="87"/>
    </row>
    <row r="26" spans="1:7" s="62" customFormat="1" ht="15" customHeight="1" x14ac:dyDescent="0.2">
      <c r="A26" s="55" t="s">
        <v>156</v>
      </c>
      <c r="B26" s="56"/>
      <c r="C26" s="57"/>
      <c r="D26" s="58">
        <v>1900000</v>
      </c>
      <c r="E26" s="59">
        <v>11896035.869999999</v>
      </c>
      <c r="F26" s="87">
        <v>6.2610715105263157</v>
      </c>
    </row>
    <row r="27" spans="1:7" s="93" customFormat="1" ht="15" customHeight="1" x14ac:dyDescent="0.2">
      <c r="A27" s="63"/>
      <c r="B27" s="64" t="s">
        <v>159</v>
      </c>
      <c r="C27" s="65" t="s">
        <v>160</v>
      </c>
      <c r="D27" s="66">
        <v>1900000</v>
      </c>
      <c r="E27" s="67">
        <v>11020748.799999999</v>
      </c>
      <c r="F27" s="85">
        <v>5.8003941052631571</v>
      </c>
    </row>
    <row r="28" spans="1:7" s="42" customFormat="1" ht="15" customHeight="1" x14ac:dyDescent="0.2">
      <c r="A28" s="89"/>
      <c r="B28" s="69" t="s">
        <v>173</v>
      </c>
      <c r="C28" s="70" t="s">
        <v>174</v>
      </c>
      <c r="D28" s="71">
        <v>0</v>
      </c>
      <c r="E28" s="88">
        <v>478036.86</v>
      </c>
      <c r="F28" s="85"/>
      <c r="G28" s="86"/>
    </row>
    <row r="29" spans="1:7" s="93" customFormat="1" ht="15" customHeight="1" x14ac:dyDescent="0.2">
      <c r="A29" s="63"/>
      <c r="B29" s="64" t="s">
        <v>207</v>
      </c>
      <c r="C29" s="65" t="s">
        <v>208</v>
      </c>
      <c r="D29" s="66">
        <v>0</v>
      </c>
      <c r="E29" s="67">
        <v>11720.5</v>
      </c>
      <c r="F29" s="85"/>
      <c r="G29" s="92"/>
    </row>
    <row r="30" spans="1:7" s="42" customFormat="1" ht="15" customHeight="1" x14ac:dyDescent="0.2">
      <c r="A30" s="63"/>
      <c r="B30" s="64" t="s">
        <v>197</v>
      </c>
      <c r="C30" s="65" t="s">
        <v>198</v>
      </c>
      <c r="D30" s="66">
        <v>0</v>
      </c>
      <c r="E30" s="67">
        <v>423.40999999999997</v>
      </c>
      <c r="F30" s="85"/>
      <c r="G30" s="86"/>
    </row>
    <row r="31" spans="1:7" s="93" customFormat="1" ht="15" customHeight="1" x14ac:dyDescent="0.2">
      <c r="A31" s="63"/>
      <c r="B31" s="64" t="s">
        <v>161</v>
      </c>
      <c r="C31" s="65" t="s">
        <v>162</v>
      </c>
      <c r="D31" s="66">
        <v>0</v>
      </c>
      <c r="E31" s="67">
        <v>385106.30000000005</v>
      </c>
      <c r="F31" s="85"/>
      <c r="G31" s="92"/>
    </row>
    <row r="32" spans="1:7" s="91" customFormat="1" ht="15" customHeight="1" x14ac:dyDescent="0.2">
      <c r="A32" s="72" t="s">
        <v>163</v>
      </c>
      <c r="B32" s="80"/>
      <c r="C32" s="76"/>
      <c r="D32" s="77">
        <v>2000</v>
      </c>
      <c r="E32" s="78">
        <v>5230330.1000000006</v>
      </c>
      <c r="F32" s="87">
        <v>2615.1650500000001</v>
      </c>
      <c r="G32" s="90"/>
    </row>
    <row r="33" spans="1:7" s="93" customFormat="1" ht="15" customHeight="1" x14ac:dyDescent="0.2">
      <c r="A33" s="63"/>
      <c r="B33" s="64" t="s">
        <v>164</v>
      </c>
      <c r="C33" s="65" t="s">
        <v>165</v>
      </c>
      <c r="D33" s="66">
        <v>0</v>
      </c>
      <c r="E33" s="67">
        <v>328.02</v>
      </c>
      <c r="F33" s="85"/>
      <c r="G33" s="92"/>
    </row>
    <row r="34" spans="1:7" s="93" customFormat="1" ht="15" customHeight="1" x14ac:dyDescent="0.2">
      <c r="A34" s="63"/>
      <c r="B34" s="64" t="s">
        <v>209</v>
      </c>
      <c r="C34" s="65" t="s">
        <v>210</v>
      </c>
      <c r="D34" s="66">
        <v>2000</v>
      </c>
      <c r="E34" s="67">
        <v>0</v>
      </c>
      <c r="F34" s="85">
        <v>0</v>
      </c>
      <c r="G34" s="92"/>
    </row>
    <row r="35" spans="1:7" s="93" customFormat="1" ht="15" customHeight="1" x14ac:dyDescent="0.2">
      <c r="A35" s="63"/>
      <c r="B35" s="64" t="s">
        <v>175</v>
      </c>
      <c r="C35" s="65" t="s">
        <v>176</v>
      </c>
      <c r="D35" s="66">
        <v>0</v>
      </c>
      <c r="E35" s="67">
        <v>150403.97</v>
      </c>
      <c r="F35" s="85"/>
      <c r="G35" s="92"/>
    </row>
    <row r="36" spans="1:7" s="93" customFormat="1" ht="15" customHeight="1" x14ac:dyDescent="0.2">
      <c r="A36" s="63"/>
      <c r="B36" s="64" t="s">
        <v>166</v>
      </c>
      <c r="C36" s="65" t="s">
        <v>167</v>
      </c>
      <c r="D36" s="66">
        <v>0</v>
      </c>
      <c r="E36" s="67">
        <v>5079598.1100000003</v>
      </c>
      <c r="F36" s="85"/>
      <c r="G36" s="92"/>
    </row>
    <row r="37" spans="1:7" s="8" customFormat="1" ht="15" customHeight="1" x14ac:dyDescent="0.25">
      <c r="A37" s="121" t="s">
        <v>27</v>
      </c>
      <c r="B37" s="122"/>
      <c r="C37" s="123"/>
      <c r="D37" s="19">
        <v>1912000</v>
      </c>
      <c r="E37" s="19">
        <v>24996847.789999995</v>
      </c>
      <c r="F37" s="51">
        <v>13.073665162133892</v>
      </c>
      <c r="G37" s="86"/>
    </row>
    <row r="38" spans="1:7" ht="15" customHeight="1" x14ac:dyDescent="0.25">
      <c r="A38" s="81" t="s">
        <v>7</v>
      </c>
      <c r="B38" s="13"/>
      <c r="C38" s="13"/>
      <c r="D38" s="13"/>
      <c r="E38" s="13"/>
      <c r="F38" s="13"/>
    </row>
    <row r="39" spans="1:7" x14ac:dyDescent="0.25">
      <c r="E39" s="22"/>
    </row>
    <row r="40" spans="1:7" x14ac:dyDescent="0.25">
      <c r="D40" s="22"/>
      <c r="E40" s="22"/>
    </row>
  </sheetData>
  <mergeCells count="1">
    <mergeCell ref="A37:C37"/>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3.44140625" customWidth="1"/>
    <col min="257" max="257" width="1.6640625" customWidth="1"/>
    <col min="258" max="258" width="5.6640625" customWidth="1"/>
    <col min="259" max="259" width="47.6640625" customWidth="1"/>
    <col min="260" max="261" width="16.6640625" customWidth="1"/>
    <col min="262" max="262" width="8.33203125" customWidth="1"/>
    <col min="263" max="263" width="13.44140625" customWidth="1"/>
    <col min="513" max="513" width="1.6640625" customWidth="1"/>
    <col min="514" max="514" width="5.6640625" customWidth="1"/>
    <col min="515" max="515" width="47.6640625" customWidth="1"/>
    <col min="516" max="517" width="16.6640625" customWidth="1"/>
    <col min="518" max="518" width="8.33203125" customWidth="1"/>
    <col min="519" max="519" width="13.44140625" customWidth="1"/>
    <col min="769" max="769" width="1.6640625" customWidth="1"/>
    <col min="770" max="770" width="5.6640625" customWidth="1"/>
    <col min="771" max="771" width="47.6640625" customWidth="1"/>
    <col min="772" max="773" width="16.6640625" customWidth="1"/>
    <col min="774" max="774" width="8.33203125" customWidth="1"/>
    <col min="775" max="775" width="13.44140625" customWidth="1"/>
    <col min="1025" max="1025" width="1.6640625" customWidth="1"/>
    <col min="1026" max="1026" width="5.6640625" customWidth="1"/>
    <col min="1027" max="1027" width="47.6640625" customWidth="1"/>
    <col min="1028" max="1029" width="16.6640625" customWidth="1"/>
    <col min="1030" max="1030" width="8.33203125" customWidth="1"/>
    <col min="1031" max="1031" width="13.44140625" customWidth="1"/>
    <col min="1281" max="1281" width="1.6640625" customWidth="1"/>
    <col min="1282" max="1282" width="5.6640625" customWidth="1"/>
    <col min="1283" max="1283" width="47.6640625" customWidth="1"/>
    <col min="1284" max="1285" width="16.6640625" customWidth="1"/>
    <col min="1286" max="1286" width="8.33203125" customWidth="1"/>
    <col min="1287" max="1287" width="13.44140625" customWidth="1"/>
    <col min="1537" max="1537" width="1.6640625" customWidth="1"/>
    <col min="1538" max="1538" width="5.6640625" customWidth="1"/>
    <col min="1539" max="1539" width="47.6640625" customWidth="1"/>
    <col min="1540" max="1541" width="16.6640625" customWidth="1"/>
    <col min="1542" max="1542" width="8.33203125" customWidth="1"/>
    <col min="1543" max="1543" width="13.44140625" customWidth="1"/>
    <col min="1793" max="1793" width="1.6640625" customWidth="1"/>
    <col min="1794" max="1794" width="5.6640625" customWidth="1"/>
    <col min="1795" max="1795" width="47.6640625" customWidth="1"/>
    <col min="1796" max="1797" width="16.6640625" customWidth="1"/>
    <col min="1798" max="1798" width="8.33203125" customWidth="1"/>
    <col min="1799" max="1799" width="13.44140625" customWidth="1"/>
    <col min="2049" max="2049" width="1.6640625" customWidth="1"/>
    <col min="2050" max="2050" width="5.6640625" customWidth="1"/>
    <col min="2051" max="2051" width="47.6640625" customWidth="1"/>
    <col min="2052" max="2053" width="16.6640625" customWidth="1"/>
    <col min="2054" max="2054" width="8.33203125" customWidth="1"/>
    <col min="2055" max="2055" width="13.44140625" customWidth="1"/>
    <col min="2305" max="2305" width="1.6640625" customWidth="1"/>
    <col min="2306" max="2306" width="5.6640625" customWidth="1"/>
    <col min="2307" max="2307" width="47.6640625" customWidth="1"/>
    <col min="2308" max="2309" width="16.6640625" customWidth="1"/>
    <col min="2310" max="2310" width="8.33203125" customWidth="1"/>
    <col min="2311" max="2311" width="13.44140625" customWidth="1"/>
    <col min="2561" max="2561" width="1.6640625" customWidth="1"/>
    <col min="2562" max="2562" width="5.6640625" customWidth="1"/>
    <col min="2563" max="2563" width="47.6640625" customWidth="1"/>
    <col min="2564" max="2565" width="16.6640625" customWidth="1"/>
    <col min="2566" max="2566" width="8.33203125" customWidth="1"/>
    <col min="2567" max="2567" width="13.44140625" customWidth="1"/>
    <col min="2817" max="2817" width="1.6640625" customWidth="1"/>
    <col min="2818" max="2818" width="5.6640625" customWidth="1"/>
    <col min="2819" max="2819" width="47.6640625" customWidth="1"/>
    <col min="2820" max="2821" width="16.6640625" customWidth="1"/>
    <col min="2822" max="2822" width="8.33203125" customWidth="1"/>
    <col min="2823" max="2823" width="13.44140625" customWidth="1"/>
    <col min="3073" max="3073" width="1.6640625" customWidth="1"/>
    <col min="3074" max="3074" width="5.6640625" customWidth="1"/>
    <col min="3075" max="3075" width="47.6640625" customWidth="1"/>
    <col min="3076" max="3077" width="16.6640625" customWidth="1"/>
    <col min="3078" max="3078" width="8.33203125" customWidth="1"/>
    <col min="3079" max="3079" width="13.44140625" customWidth="1"/>
    <col min="3329" max="3329" width="1.6640625" customWidth="1"/>
    <col min="3330" max="3330" width="5.6640625" customWidth="1"/>
    <col min="3331" max="3331" width="47.6640625" customWidth="1"/>
    <col min="3332" max="3333" width="16.6640625" customWidth="1"/>
    <col min="3334" max="3334" width="8.33203125" customWidth="1"/>
    <col min="3335" max="3335" width="13.44140625" customWidth="1"/>
    <col min="3585" max="3585" width="1.6640625" customWidth="1"/>
    <col min="3586" max="3586" width="5.6640625" customWidth="1"/>
    <col min="3587" max="3587" width="47.6640625" customWidth="1"/>
    <col min="3588" max="3589" width="16.6640625" customWidth="1"/>
    <col min="3590" max="3590" width="8.33203125" customWidth="1"/>
    <col min="3591" max="3591" width="13.44140625" customWidth="1"/>
    <col min="3841" max="3841" width="1.6640625" customWidth="1"/>
    <col min="3842" max="3842" width="5.6640625" customWidth="1"/>
    <col min="3843" max="3843" width="47.6640625" customWidth="1"/>
    <col min="3844" max="3845" width="16.6640625" customWidth="1"/>
    <col min="3846" max="3846" width="8.33203125" customWidth="1"/>
    <col min="3847" max="3847" width="13.44140625" customWidth="1"/>
    <col min="4097" max="4097" width="1.6640625" customWidth="1"/>
    <col min="4098" max="4098" width="5.6640625" customWidth="1"/>
    <col min="4099" max="4099" width="47.6640625" customWidth="1"/>
    <col min="4100" max="4101" width="16.6640625" customWidth="1"/>
    <col min="4102" max="4102" width="8.33203125" customWidth="1"/>
    <col min="4103" max="4103" width="13.44140625" customWidth="1"/>
    <col min="4353" max="4353" width="1.6640625" customWidth="1"/>
    <col min="4354" max="4354" width="5.6640625" customWidth="1"/>
    <col min="4355" max="4355" width="47.6640625" customWidth="1"/>
    <col min="4356" max="4357" width="16.6640625" customWidth="1"/>
    <col min="4358" max="4358" width="8.33203125" customWidth="1"/>
    <col min="4359" max="4359" width="13.44140625" customWidth="1"/>
    <col min="4609" max="4609" width="1.6640625" customWidth="1"/>
    <col min="4610" max="4610" width="5.6640625" customWidth="1"/>
    <col min="4611" max="4611" width="47.6640625" customWidth="1"/>
    <col min="4612" max="4613" width="16.6640625" customWidth="1"/>
    <col min="4614" max="4614" width="8.33203125" customWidth="1"/>
    <col min="4615" max="4615" width="13.44140625" customWidth="1"/>
    <col min="4865" max="4865" width="1.6640625" customWidth="1"/>
    <col min="4866" max="4866" width="5.6640625" customWidth="1"/>
    <col min="4867" max="4867" width="47.6640625" customWidth="1"/>
    <col min="4868" max="4869" width="16.6640625" customWidth="1"/>
    <col min="4870" max="4870" width="8.33203125" customWidth="1"/>
    <col min="4871" max="4871" width="13.44140625" customWidth="1"/>
    <col min="5121" max="5121" width="1.6640625" customWidth="1"/>
    <col min="5122" max="5122" width="5.6640625" customWidth="1"/>
    <col min="5123" max="5123" width="47.6640625" customWidth="1"/>
    <col min="5124" max="5125" width="16.6640625" customWidth="1"/>
    <col min="5126" max="5126" width="8.33203125" customWidth="1"/>
    <col min="5127" max="5127" width="13.44140625" customWidth="1"/>
    <col min="5377" max="5377" width="1.6640625" customWidth="1"/>
    <col min="5378" max="5378" width="5.6640625" customWidth="1"/>
    <col min="5379" max="5379" width="47.6640625" customWidth="1"/>
    <col min="5380" max="5381" width="16.6640625" customWidth="1"/>
    <col min="5382" max="5382" width="8.33203125" customWidth="1"/>
    <col min="5383" max="5383" width="13.44140625" customWidth="1"/>
    <col min="5633" max="5633" width="1.6640625" customWidth="1"/>
    <col min="5634" max="5634" width="5.6640625" customWidth="1"/>
    <col min="5635" max="5635" width="47.6640625" customWidth="1"/>
    <col min="5636" max="5637" width="16.6640625" customWidth="1"/>
    <col min="5638" max="5638" width="8.33203125" customWidth="1"/>
    <col min="5639" max="5639" width="13.44140625" customWidth="1"/>
    <col min="5889" max="5889" width="1.6640625" customWidth="1"/>
    <col min="5890" max="5890" width="5.6640625" customWidth="1"/>
    <col min="5891" max="5891" width="47.6640625" customWidth="1"/>
    <col min="5892" max="5893" width="16.6640625" customWidth="1"/>
    <col min="5894" max="5894" width="8.33203125" customWidth="1"/>
    <col min="5895" max="5895" width="13.44140625" customWidth="1"/>
    <col min="6145" max="6145" width="1.6640625" customWidth="1"/>
    <col min="6146" max="6146" width="5.6640625" customWidth="1"/>
    <col min="6147" max="6147" width="47.6640625" customWidth="1"/>
    <col min="6148" max="6149" width="16.6640625" customWidth="1"/>
    <col min="6150" max="6150" width="8.33203125" customWidth="1"/>
    <col min="6151" max="6151" width="13.44140625" customWidth="1"/>
    <col min="6401" max="6401" width="1.6640625" customWidth="1"/>
    <col min="6402" max="6402" width="5.6640625" customWidth="1"/>
    <col min="6403" max="6403" width="47.6640625" customWidth="1"/>
    <col min="6404" max="6405" width="16.6640625" customWidth="1"/>
    <col min="6406" max="6406" width="8.33203125" customWidth="1"/>
    <col min="6407" max="6407" width="13.44140625" customWidth="1"/>
    <col min="6657" max="6657" width="1.6640625" customWidth="1"/>
    <col min="6658" max="6658" width="5.6640625" customWidth="1"/>
    <col min="6659" max="6659" width="47.6640625" customWidth="1"/>
    <col min="6660" max="6661" width="16.6640625" customWidth="1"/>
    <col min="6662" max="6662" width="8.33203125" customWidth="1"/>
    <col min="6663" max="6663" width="13.44140625" customWidth="1"/>
    <col min="6913" max="6913" width="1.6640625" customWidth="1"/>
    <col min="6914" max="6914" width="5.6640625" customWidth="1"/>
    <col min="6915" max="6915" width="47.6640625" customWidth="1"/>
    <col min="6916" max="6917" width="16.6640625" customWidth="1"/>
    <col min="6918" max="6918" width="8.33203125" customWidth="1"/>
    <col min="6919" max="6919" width="13.44140625" customWidth="1"/>
    <col min="7169" max="7169" width="1.6640625" customWidth="1"/>
    <col min="7170" max="7170" width="5.6640625" customWidth="1"/>
    <col min="7171" max="7171" width="47.6640625" customWidth="1"/>
    <col min="7172" max="7173" width="16.6640625" customWidth="1"/>
    <col min="7174" max="7174" width="8.33203125" customWidth="1"/>
    <col min="7175" max="7175" width="13.44140625" customWidth="1"/>
    <col min="7425" max="7425" width="1.6640625" customWidth="1"/>
    <col min="7426" max="7426" width="5.6640625" customWidth="1"/>
    <col min="7427" max="7427" width="47.6640625" customWidth="1"/>
    <col min="7428" max="7429" width="16.6640625" customWidth="1"/>
    <col min="7430" max="7430" width="8.33203125" customWidth="1"/>
    <col min="7431" max="7431" width="13.44140625" customWidth="1"/>
    <col min="7681" max="7681" width="1.6640625" customWidth="1"/>
    <col min="7682" max="7682" width="5.6640625" customWidth="1"/>
    <col min="7683" max="7683" width="47.6640625" customWidth="1"/>
    <col min="7684" max="7685" width="16.6640625" customWidth="1"/>
    <col min="7686" max="7686" width="8.33203125" customWidth="1"/>
    <col min="7687" max="7687" width="13.44140625" customWidth="1"/>
    <col min="7937" max="7937" width="1.6640625" customWidth="1"/>
    <col min="7938" max="7938" width="5.6640625" customWidth="1"/>
    <col min="7939" max="7939" width="47.6640625" customWidth="1"/>
    <col min="7940" max="7941" width="16.6640625" customWidth="1"/>
    <col min="7942" max="7942" width="8.33203125" customWidth="1"/>
    <col min="7943" max="7943" width="13.44140625" customWidth="1"/>
    <col min="8193" max="8193" width="1.6640625" customWidth="1"/>
    <col min="8194" max="8194" width="5.6640625" customWidth="1"/>
    <col min="8195" max="8195" width="47.6640625" customWidth="1"/>
    <col min="8196" max="8197" width="16.6640625" customWidth="1"/>
    <col min="8198" max="8198" width="8.33203125" customWidth="1"/>
    <col min="8199" max="8199" width="13.44140625" customWidth="1"/>
    <col min="8449" max="8449" width="1.6640625" customWidth="1"/>
    <col min="8450" max="8450" width="5.6640625" customWidth="1"/>
    <col min="8451" max="8451" width="47.6640625" customWidth="1"/>
    <col min="8452" max="8453" width="16.6640625" customWidth="1"/>
    <col min="8454" max="8454" width="8.33203125" customWidth="1"/>
    <col min="8455" max="8455" width="13.44140625" customWidth="1"/>
    <col min="8705" max="8705" width="1.6640625" customWidth="1"/>
    <col min="8706" max="8706" width="5.6640625" customWidth="1"/>
    <col min="8707" max="8707" width="47.6640625" customWidth="1"/>
    <col min="8708" max="8709" width="16.6640625" customWidth="1"/>
    <col min="8710" max="8710" width="8.33203125" customWidth="1"/>
    <col min="8711" max="8711" width="13.44140625" customWidth="1"/>
    <col min="8961" max="8961" width="1.6640625" customWidth="1"/>
    <col min="8962" max="8962" width="5.6640625" customWidth="1"/>
    <col min="8963" max="8963" width="47.6640625" customWidth="1"/>
    <col min="8964" max="8965" width="16.6640625" customWidth="1"/>
    <col min="8966" max="8966" width="8.33203125" customWidth="1"/>
    <col min="8967" max="8967" width="13.44140625" customWidth="1"/>
    <col min="9217" max="9217" width="1.6640625" customWidth="1"/>
    <col min="9218" max="9218" width="5.6640625" customWidth="1"/>
    <col min="9219" max="9219" width="47.6640625" customWidth="1"/>
    <col min="9220" max="9221" width="16.6640625" customWidth="1"/>
    <col min="9222" max="9222" width="8.33203125" customWidth="1"/>
    <col min="9223" max="9223" width="13.44140625" customWidth="1"/>
    <col min="9473" max="9473" width="1.6640625" customWidth="1"/>
    <col min="9474" max="9474" width="5.6640625" customWidth="1"/>
    <col min="9475" max="9475" width="47.6640625" customWidth="1"/>
    <col min="9476" max="9477" width="16.6640625" customWidth="1"/>
    <col min="9478" max="9478" width="8.33203125" customWidth="1"/>
    <col min="9479" max="9479" width="13.44140625" customWidth="1"/>
    <col min="9729" max="9729" width="1.6640625" customWidth="1"/>
    <col min="9730" max="9730" width="5.6640625" customWidth="1"/>
    <col min="9731" max="9731" width="47.6640625" customWidth="1"/>
    <col min="9732" max="9733" width="16.6640625" customWidth="1"/>
    <col min="9734" max="9734" width="8.33203125" customWidth="1"/>
    <col min="9735" max="9735" width="13.44140625" customWidth="1"/>
    <col min="9985" max="9985" width="1.6640625" customWidth="1"/>
    <col min="9986" max="9986" width="5.6640625" customWidth="1"/>
    <col min="9987" max="9987" width="47.6640625" customWidth="1"/>
    <col min="9988" max="9989" width="16.6640625" customWidth="1"/>
    <col min="9990" max="9990" width="8.33203125" customWidth="1"/>
    <col min="9991" max="9991" width="13.44140625"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3.44140625"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3.44140625"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3.44140625"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3.44140625"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3.44140625"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3.44140625"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3.44140625"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3.44140625"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3.44140625"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3.44140625"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3.44140625"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3.44140625"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3.44140625"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3.44140625"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3.44140625"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3.44140625"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3.44140625"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3.44140625"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3.44140625"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3.44140625"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3.44140625"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3.44140625"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3.44140625"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3.44140625"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26</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127</v>
      </c>
      <c r="B9" s="56"/>
      <c r="C9" s="57"/>
      <c r="D9" s="58">
        <v>0</v>
      </c>
      <c r="E9" s="59">
        <v>1343.1</v>
      </c>
      <c r="F9" s="84"/>
    </row>
    <row r="10" spans="1:6" s="42" customFormat="1" ht="15" customHeight="1" x14ac:dyDescent="0.2">
      <c r="A10" s="63"/>
      <c r="B10" s="64" t="s">
        <v>128</v>
      </c>
      <c r="C10" s="65" t="s">
        <v>129</v>
      </c>
      <c r="D10" s="66">
        <v>0</v>
      </c>
      <c r="E10" s="67">
        <v>1343.1</v>
      </c>
      <c r="F10" s="85"/>
    </row>
    <row r="11" spans="1:6" s="62" customFormat="1" ht="15" customHeight="1" x14ac:dyDescent="0.2">
      <c r="A11" s="72" t="s">
        <v>130</v>
      </c>
      <c r="B11" s="80"/>
      <c r="C11" s="76"/>
      <c r="D11" s="77">
        <v>0</v>
      </c>
      <c r="E11" s="78">
        <v>1402163.93</v>
      </c>
      <c r="F11" s="87"/>
    </row>
    <row r="12" spans="1:6" s="42" customFormat="1" ht="15" customHeight="1" x14ac:dyDescent="0.2">
      <c r="A12" s="89"/>
      <c r="B12" s="69" t="s">
        <v>131</v>
      </c>
      <c r="C12" s="70" t="s">
        <v>132</v>
      </c>
      <c r="D12" s="71">
        <v>0</v>
      </c>
      <c r="E12" s="88">
        <v>7422.21</v>
      </c>
      <c r="F12" s="85"/>
    </row>
    <row r="13" spans="1:6" s="42" customFormat="1" ht="15" customHeight="1" x14ac:dyDescent="0.2">
      <c r="A13" s="63"/>
      <c r="B13" s="64" t="s">
        <v>133</v>
      </c>
      <c r="C13" s="65" t="s">
        <v>134</v>
      </c>
      <c r="D13" s="66">
        <v>0</v>
      </c>
      <c r="E13" s="67">
        <v>1394741.72</v>
      </c>
      <c r="F13" s="85"/>
    </row>
    <row r="14" spans="1:6" s="62" customFormat="1" ht="15" customHeight="1" x14ac:dyDescent="0.2">
      <c r="A14" s="55" t="s">
        <v>135</v>
      </c>
      <c r="B14" s="56"/>
      <c r="C14" s="57"/>
      <c r="D14" s="58">
        <v>0</v>
      </c>
      <c r="E14" s="59">
        <v>457165.12999999995</v>
      </c>
      <c r="F14" s="87"/>
    </row>
    <row r="15" spans="1:6" s="42" customFormat="1" ht="15" customHeight="1" x14ac:dyDescent="0.2">
      <c r="A15" s="63"/>
      <c r="B15" s="64" t="s">
        <v>136</v>
      </c>
      <c r="C15" s="65" t="s">
        <v>137</v>
      </c>
      <c r="D15" s="66">
        <v>0</v>
      </c>
      <c r="E15" s="67">
        <v>1025.5999999999999</v>
      </c>
      <c r="F15" s="85"/>
    </row>
    <row r="16" spans="1:6" s="42" customFormat="1" ht="15" customHeight="1" x14ac:dyDescent="0.2">
      <c r="A16" s="89"/>
      <c r="B16" s="69" t="s">
        <v>138</v>
      </c>
      <c r="C16" s="70" t="s">
        <v>139</v>
      </c>
      <c r="D16" s="71">
        <v>0</v>
      </c>
      <c r="E16" s="88">
        <v>456139.52999999997</v>
      </c>
      <c r="F16" s="85"/>
    </row>
    <row r="17" spans="1:6" s="62" customFormat="1" ht="15" customHeight="1" x14ac:dyDescent="0.2">
      <c r="A17" s="72" t="s">
        <v>140</v>
      </c>
      <c r="B17" s="80"/>
      <c r="C17" s="76"/>
      <c r="D17" s="77">
        <v>0</v>
      </c>
      <c r="E17" s="78">
        <v>4144686.12</v>
      </c>
      <c r="F17" s="87"/>
    </row>
    <row r="18" spans="1:6" s="42" customFormat="1" ht="15" customHeight="1" x14ac:dyDescent="0.2">
      <c r="A18" s="89"/>
      <c r="B18" s="69" t="s">
        <v>141</v>
      </c>
      <c r="C18" s="70" t="s">
        <v>142</v>
      </c>
      <c r="D18" s="71">
        <v>0</v>
      </c>
      <c r="E18" s="88">
        <v>4144686.12</v>
      </c>
      <c r="F18" s="85"/>
    </row>
    <row r="19" spans="1:6" s="62" customFormat="1" ht="15" customHeight="1" x14ac:dyDescent="0.2">
      <c r="A19" s="72" t="s">
        <v>143</v>
      </c>
      <c r="B19" s="80"/>
      <c r="C19" s="76"/>
      <c r="D19" s="77">
        <v>0</v>
      </c>
      <c r="E19" s="78">
        <v>31608</v>
      </c>
      <c r="F19" s="87"/>
    </row>
    <row r="20" spans="1:6" s="42" customFormat="1" ht="15" customHeight="1" x14ac:dyDescent="0.2">
      <c r="A20" s="89"/>
      <c r="B20" s="69" t="s">
        <v>144</v>
      </c>
      <c r="C20" s="70" t="s">
        <v>145</v>
      </c>
      <c r="D20" s="71">
        <v>0</v>
      </c>
      <c r="E20" s="88">
        <v>31608</v>
      </c>
      <c r="F20" s="85"/>
    </row>
    <row r="21" spans="1:6" s="62" customFormat="1" ht="15" customHeight="1" x14ac:dyDescent="0.2">
      <c r="A21" s="72" t="s">
        <v>146</v>
      </c>
      <c r="B21" s="80"/>
      <c r="C21" s="76"/>
      <c r="D21" s="77">
        <v>1600000</v>
      </c>
      <c r="E21" s="78">
        <v>1011733.91</v>
      </c>
      <c r="F21" s="87">
        <v>0.63233369375000004</v>
      </c>
    </row>
    <row r="22" spans="1:6" s="42" customFormat="1" ht="15" customHeight="1" x14ac:dyDescent="0.2">
      <c r="A22" s="89"/>
      <c r="B22" s="69" t="s">
        <v>147</v>
      </c>
      <c r="C22" s="70" t="s">
        <v>148</v>
      </c>
      <c r="D22" s="71">
        <v>1600000</v>
      </c>
      <c r="E22" s="88">
        <v>1011733.91</v>
      </c>
      <c r="F22" s="85">
        <v>0.63233369375000004</v>
      </c>
    </row>
    <row r="23" spans="1:6" s="62" customFormat="1" ht="15" customHeight="1" x14ac:dyDescent="0.2">
      <c r="A23" s="72" t="s">
        <v>149</v>
      </c>
      <c r="B23" s="80"/>
      <c r="C23" s="76"/>
      <c r="D23" s="77">
        <v>0</v>
      </c>
      <c r="E23" s="78">
        <v>1662.54</v>
      </c>
      <c r="F23" s="87"/>
    </row>
    <row r="24" spans="1:6" s="42" customFormat="1" ht="15" customHeight="1" x14ac:dyDescent="0.2">
      <c r="A24" s="63"/>
      <c r="B24" s="64" t="s">
        <v>150</v>
      </c>
      <c r="C24" s="65" t="s">
        <v>151</v>
      </c>
      <c r="D24" s="66">
        <v>0</v>
      </c>
      <c r="E24" s="67">
        <v>1662.54</v>
      </c>
      <c r="F24" s="85"/>
    </row>
    <row r="25" spans="1:6" s="62" customFormat="1" ht="15" customHeight="1" x14ac:dyDescent="0.2">
      <c r="A25" s="72" t="s">
        <v>170</v>
      </c>
      <c r="B25" s="80"/>
      <c r="C25" s="76"/>
      <c r="D25" s="77">
        <v>0</v>
      </c>
      <c r="E25" s="78">
        <v>2821254.89</v>
      </c>
      <c r="F25" s="87"/>
    </row>
    <row r="26" spans="1:6" s="42" customFormat="1" ht="15" customHeight="1" x14ac:dyDescent="0.2">
      <c r="A26" s="63"/>
      <c r="B26" s="64" t="s">
        <v>171</v>
      </c>
      <c r="C26" s="65" t="s">
        <v>172</v>
      </c>
      <c r="D26" s="66">
        <v>0</v>
      </c>
      <c r="E26" s="67">
        <v>2821254.89</v>
      </c>
      <c r="F26" s="85"/>
    </row>
    <row r="27" spans="1:6" s="62" customFormat="1" ht="15" customHeight="1" x14ac:dyDescent="0.2">
      <c r="A27" s="72" t="s">
        <v>156</v>
      </c>
      <c r="B27" s="80"/>
      <c r="C27" s="76"/>
      <c r="D27" s="77">
        <v>5125000</v>
      </c>
      <c r="E27" s="78">
        <v>22752076.469999999</v>
      </c>
      <c r="F27" s="87">
        <v>4.4394295551219507</v>
      </c>
    </row>
    <row r="28" spans="1:6" s="42" customFormat="1" ht="15" customHeight="1" x14ac:dyDescent="0.2">
      <c r="A28" s="63"/>
      <c r="B28" s="64" t="s">
        <v>181</v>
      </c>
      <c r="C28" s="65" t="s">
        <v>182</v>
      </c>
      <c r="D28" s="66">
        <v>0</v>
      </c>
      <c r="E28" s="67">
        <v>3790221.7600000002</v>
      </c>
      <c r="F28" s="85"/>
    </row>
    <row r="29" spans="1:6" s="42" customFormat="1" ht="15" customHeight="1" x14ac:dyDescent="0.2">
      <c r="A29" s="63"/>
      <c r="B29" s="64" t="s">
        <v>159</v>
      </c>
      <c r="C29" s="65" t="s">
        <v>160</v>
      </c>
      <c r="D29" s="66">
        <v>0</v>
      </c>
      <c r="E29" s="67">
        <v>250.54</v>
      </c>
      <c r="F29" s="85"/>
    </row>
    <row r="30" spans="1:6" s="42" customFormat="1" ht="15" customHeight="1" x14ac:dyDescent="0.2">
      <c r="A30" s="63"/>
      <c r="B30" s="64" t="s">
        <v>191</v>
      </c>
      <c r="C30" s="65" t="s">
        <v>192</v>
      </c>
      <c r="D30" s="66">
        <v>0</v>
      </c>
      <c r="E30" s="67">
        <v>104851.51999999999</v>
      </c>
      <c r="F30" s="85"/>
    </row>
    <row r="31" spans="1:6" s="42" customFormat="1" ht="15" customHeight="1" x14ac:dyDescent="0.2">
      <c r="A31" s="63"/>
      <c r="B31" s="64" t="s">
        <v>193</v>
      </c>
      <c r="C31" s="65" t="s">
        <v>194</v>
      </c>
      <c r="D31" s="66">
        <v>0</v>
      </c>
      <c r="E31" s="67">
        <v>4284012.2300000004</v>
      </c>
      <c r="F31" s="85"/>
    </row>
    <row r="32" spans="1:6" s="42" customFormat="1" ht="15" customHeight="1" x14ac:dyDescent="0.2">
      <c r="A32" s="89"/>
      <c r="B32" s="69" t="s">
        <v>173</v>
      </c>
      <c r="C32" s="70" t="s">
        <v>174</v>
      </c>
      <c r="D32" s="71">
        <v>0</v>
      </c>
      <c r="E32" s="88">
        <v>1840340.3399999999</v>
      </c>
      <c r="F32" s="85"/>
    </row>
    <row r="33" spans="1:7" s="42" customFormat="1" ht="15" customHeight="1" x14ac:dyDescent="0.2">
      <c r="A33" s="63"/>
      <c r="B33" s="64" t="s">
        <v>195</v>
      </c>
      <c r="C33" s="65" t="s">
        <v>196</v>
      </c>
      <c r="D33" s="66">
        <v>1300000</v>
      </c>
      <c r="E33" s="67">
        <v>203409.69</v>
      </c>
      <c r="F33" s="85">
        <v>0.15646899230769232</v>
      </c>
    </row>
    <row r="34" spans="1:7" s="42" customFormat="1" ht="15" customHeight="1" x14ac:dyDescent="0.2">
      <c r="A34" s="63"/>
      <c r="B34" s="64" t="s">
        <v>207</v>
      </c>
      <c r="C34" s="65" t="s">
        <v>208</v>
      </c>
      <c r="D34" s="66">
        <v>3805000</v>
      </c>
      <c r="E34" s="67">
        <v>12192800.699999999</v>
      </c>
      <c r="F34" s="85">
        <v>3.204415427069645</v>
      </c>
    </row>
    <row r="35" spans="1:7" s="42" customFormat="1" ht="15" customHeight="1" x14ac:dyDescent="0.2">
      <c r="A35" s="63"/>
      <c r="B35" s="64" t="s">
        <v>205</v>
      </c>
      <c r="C35" s="65" t="s">
        <v>206</v>
      </c>
      <c r="D35" s="66">
        <v>20000</v>
      </c>
      <c r="E35" s="67">
        <v>170645.54</v>
      </c>
      <c r="F35" s="85">
        <v>8.5322770000000006</v>
      </c>
    </row>
    <row r="36" spans="1:7" s="42" customFormat="1" ht="15" customHeight="1" x14ac:dyDescent="0.2">
      <c r="A36" s="63"/>
      <c r="B36" s="64" t="s">
        <v>161</v>
      </c>
      <c r="C36" s="65" t="s">
        <v>162</v>
      </c>
      <c r="D36" s="66">
        <v>0</v>
      </c>
      <c r="E36" s="67">
        <v>165544.15</v>
      </c>
      <c r="F36" s="85"/>
    </row>
    <row r="37" spans="1:7" s="62" customFormat="1" ht="15" customHeight="1" x14ac:dyDescent="0.2">
      <c r="A37" s="72" t="s">
        <v>163</v>
      </c>
      <c r="B37" s="80"/>
      <c r="C37" s="76"/>
      <c r="D37" s="77">
        <v>0</v>
      </c>
      <c r="E37" s="78">
        <v>262742.09000000003</v>
      </c>
      <c r="F37" s="87"/>
    </row>
    <row r="38" spans="1:7" s="42" customFormat="1" ht="15" customHeight="1" x14ac:dyDescent="0.2">
      <c r="A38" s="63"/>
      <c r="B38" s="64" t="s">
        <v>175</v>
      </c>
      <c r="C38" s="65" t="s">
        <v>176</v>
      </c>
      <c r="D38" s="66">
        <v>0</v>
      </c>
      <c r="E38" s="67">
        <v>80105.98</v>
      </c>
      <c r="F38" s="85"/>
    </row>
    <row r="39" spans="1:7" s="42" customFormat="1" ht="15" customHeight="1" x14ac:dyDescent="0.2">
      <c r="A39" s="63"/>
      <c r="B39" s="64" t="s">
        <v>166</v>
      </c>
      <c r="C39" s="65" t="s">
        <v>167</v>
      </c>
      <c r="D39" s="66">
        <v>0</v>
      </c>
      <c r="E39" s="67">
        <v>182636.11000000002</v>
      </c>
      <c r="F39" s="85"/>
    </row>
    <row r="40" spans="1:7" s="8" customFormat="1" ht="15" customHeight="1" x14ac:dyDescent="0.25">
      <c r="A40" s="121" t="s">
        <v>27</v>
      </c>
      <c r="B40" s="122"/>
      <c r="C40" s="123"/>
      <c r="D40" s="19">
        <v>6725000</v>
      </c>
      <c r="E40" s="19">
        <v>32886436.18</v>
      </c>
      <c r="F40" s="51">
        <v>4.8901763836431229</v>
      </c>
      <c r="G40" s="86"/>
    </row>
    <row r="41" spans="1:7" ht="15" customHeight="1" x14ac:dyDescent="0.25">
      <c r="A41" s="81" t="s">
        <v>7</v>
      </c>
      <c r="B41" s="13"/>
      <c r="C41" s="13"/>
      <c r="D41" s="13"/>
      <c r="E41" s="13"/>
      <c r="F41" s="13"/>
    </row>
    <row r="42" spans="1:7" x14ac:dyDescent="0.25">
      <c r="E42" s="22"/>
    </row>
    <row r="43" spans="1:7" x14ac:dyDescent="0.25">
      <c r="D43" s="22"/>
      <c r="E43" s="22"/>
    </row>
  </sheetData>
  <mergeCells count="1">
    <mergeCell ref="A40:C40"/>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1.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1.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1.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1.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1.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1.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1.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1.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1.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1.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1.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1.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1.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1.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1.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1.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1.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1.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1.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1.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1.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1.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1.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1.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1.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1.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1.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1.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1.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1.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1.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1.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1.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1.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1.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1.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1.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1.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1.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1.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1.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1.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1.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1.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1.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1.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1.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1.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1.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1.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1.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1.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1.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1.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1.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1.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1.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1.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1.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1.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1.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1.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1.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1.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18</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6" t="s">
        <v>4</v>
      </c>
      <c r="F8" s="6" t="s">
        <v>5</v>
      </c>
    </row>
    <row r="9" spans="1:6" s="91" customFormat="1" ht="15" customHeight="1" x14ac:dyDescent="0.2">
      <c r="A9" s="55" t="s">
        <v>130</v>
      </c>
      <c r="B9" s="56"/>
      <c r="C9" s="57"/>
      <c r="D9" s="96">
        <v>150000</v>
      </c>
      <c r="E9" s="59">
        <v>1053635.78</v>
      </c>
      <c r="F9" s="84">
        <v>7.0242385333333335</v>
      </c>
    </row>
    <row r="10" spans="1:6" s="42" customFormat="1" ht="15" customHeight="1" x14ac:dyDescent="0.2">
      <c r="A10" s="63"/>
      <c r="B10" s="64" t="s">
        <v>131</v>
      </c>
      <c r="C10" s="65" t="s">
        <v>132</v>
      </c>
      <c r="D10" s="66">
        <v>150000</v>
      </c>
      <c r="E10" s="67">
        <v>297356.08</v>
      </c>
      <c r="F10" s="85">
        <v>1.9823738666666668</v>
      </c>
    </row>
    <row r="11" spans="1:6" s="42" customFormat="1" ht="15" customHeight="1" x14ac:dyDescent="0.2">
      <c r="A11" s="63"/>
      <c r="B11" s="64" t="s">
        <v>133</v>
      </c>
      <c r="C11" s="65" t="s">
        <v>134</v>
      </c>
      <c r="D11" s="66">
        <v>0</v>
      </c>
      <c r="E11" s="67">
        <v>749966.4</v>
      </c>
      <c r="F11" s="85"/>
    </row>
    <row r="12" spans="1:6" s="93" customFormat="1" ht="15" customHeight="1" x14ac:dyDescent="0.2">
      <c r="A12" s="89"/>
      <c r="B12" s="69" t="s">
        <v>168</v>
      </c>
      <c r="C12" s="70" t="s">
        <v>169</v>
      </c>
      <c r="D12" s="71">
        <v>0</v>
      </c>
      <c r="E12" s="88">
        <v>6313.3</v>
      </c>
      <c r="F12" s="85"/>
    </row>
    <row r="13" spans="1:6" s="62" customFormat="1" ht="15" customHeight="1" x14ac:dyDescent="0.2">
      <c r="A13" s="72" t="s">
        <v>135</v>
      </c>
      <c r="B13" s="80"/>
      <c r="C13" s="76"/>
      <c r="D13" s="77">
        <v>0</v>
      </c>
      <c r="E13" s="78">
        <v>1318743.5199999998</v>
      </c>
      <c r="F13" s="87"/>
    </row>
    <row r="14" spans="1:6" s="93" customFormat="1" ht="15" customHeight="1" x14ac:dyDescent="0.2">
      <c r="A14" s="89"/>
      <c r="B14" s="69" t="s">
        <v>136</v>
      </c>
      <c r="C14" s="70" t="s">
        <v>137</v>
      </c>
      <c r="D14" s="71">
        <v>0</v>
      </c>
      <c r="E14" s="88">
        <v>5030.68</v>
      </c>
      <c r="F14" s="85"/>
    </row>
    <row r="15" spans="1:6" s="42" customFormat="1" ht="15" customHeight="1" x14ac:dyDescent="0.2">
      <c r="A15" s="63"/>
      <c r="B15" s="64" t="s">
        <v>138</v>
      </c>
      <c r="C15" s="65" t="s">
        <v>139</v>
      </c>
      <c r="D15" s="66">
        <v>0</v>
      </c>
      <c r="E15" s="67">
        <v>1313712.8399999999</v>
      </c>
      <c r="F15" s="85"/>
    </row>
    <row r="16" spans="1:6" s="91" customFormat="1" ht="15" customHeight="1" x14ac:dyDescent="0.2">
      <c r="A16" s="55" t="s">
        <v>140</v>
      </c>
      <c r="B16" s="56"/>
      <c r="C16" s="57"/>
      <c r="D16" s="58">
        <v>0</v>
      </c>
      <c r="E16" s="59">
        <v>316092.85000000003</v>
      </c>
      <c r="F16" s="87"/>
    </row>
    <row r="17" spans="1:7" s="93" customFormat="1" ht="15" customHeight="1" x14ac:dyDescent="0.2">
      <c r="A17" s="89"/>
      <c r="B17" s="69" t="s">
        <v>141</v>
      </c>
      <c r="C17" s="70" t="s">
        <v>142</v>
      </c>
      <c r="D17" s="71">
        <v>0</v>
      </c>
      <c r="E17" s="88">
        <v>316092.85000000003</v>
      </c>
      <c r="F17" s="85"/>
    </row>
    <row r="18" spans="1:7" s="91" customFormat="1" ht="15" customHeight="1" x14ac:dyDescent="0.2">
      <c r="A18" s="55" t="s">
        <v>143</v>
      </c>
      <c r="B18" s="56"/>
      <c r="C18" s="57"/>
      <c r="D18" s="58">
        <v>0</v>
      </c>
      <c r="E18" s="59">
        <v>21400</v>
      </c>
      <c r="F18" s="87"/>
    </row>
    <row r="19" spans="1:7" s="93" customFormat="1" ht="15" customHeight="1" x14ac:dyDescent="0.2">
      <c r="A19" s="89"/>
      <c r="B19" s="69" t="s">
        <v>144</v>
      </c>
      <c r="C19" s="70" t="s">
        <v>145</v>
      </c>
      <c r="D19" s="71">
        <v>0</v>
      </c>
      <c r="E19" s="88">
        <v>21400</v>
      </c>
      <c r="F19" s="85"/>
    </row>
    <row r="20" spans="1:7" s="91" customFormat="1" ht="15" customHeight="1" x14ac:dyDescent="0.2">
      <c r="A20" s="55" t="s">
        <v>146</v>
      </c>
      <c r="B20" s="56"/>
      <c r="C20" s="57"/>
      <c r="D20" s="58">
        <v>800000</v>
      </c>
      <c r="E20" s="59">
        <v>1321246.3700000001</v>
      </c>
      <c r="F20" s="87">
        <v>1.6515579625000001</v>
      </c>
    </row>
    <row r="21" spans="1:7" s="93" customFormat="1" ht="15" customHeight="1" x14ac:dyDescent="0.2">
      <c r="A21" s="89"/>
      <c r="B21" s="69" t="s">
        <v>147</v>
      </c>
      <c r="C21" s="70" t="s">
        <v>148</v>
      </c>
      <c r="D21" s="71">
        <v>800000</v>
      </c>
      <c r="E21" s="88">
        <v>1321246.3700000001</v>
      </c>
      <c r="F21" s="85">
        <v>1.6515579625000001</v>
      </c>
    </row>
    <row r="22" spans="1:7" s="91" customFormat="1" ht="15" customHeight="1" x14ac:dyDescent="0.2">
      <c r="A22" s="55" t="s">
        <v>156</v>
      </c>
      <c r="B22" s="56"/>
      <c r="C22" s="57"/>
      <c r="D22" s="58">
        <v>0</v>
      </c>
      <c r="E22" s="59">
        <v>664501.65999999992</v>
      </c>
      <c r="F22" s="87"/>
    </row>
    <row r="23" spans="1:7" s="93" customFormat="1" ht="15" customHeight="1" x14ac:dyDescent="0.2">
      <c r="A23" s="89"/>
      <c r="B23" s="69" t="s">
        <v>181</v>
      </c>
      <c r="C23" s="70" t="s">
        <v>182</v>
      </c>
      <c r="D23" s="71">
        <v>0</v>
      </c>
      <c r="E23" s="88">
        <v>185843</v>
      </c>
      <c r="F23" s="85"/>
    </row>
    <row r="24" spans="1:7" s="93" customFormat="1" ht="15" customHeight="1" x14ac:dyDescent="0.2">
      <c r="A24" s="89"/>
      <c r="B24" s="69" t="s">
        <v>161</v>
      </c>
      <c r="C24" s="70" t="s">
        <v>162</v>
      </c>
      <c r="D24" s="71">
        <v>0</v>
      </c>
      <c r="E24" s="88">
        <v>478658.66</v>
      </c>
      <c r="F24" s="85"/>
    </row>
    <row r="25" spans="1:7" s="62" customFormat="1" ht="15" customHeight="1" x14ac:dyDescent="0.2">
      <c r="A25" s="72" t="s">
        <v>163</v>
      </c>
      <c r="B25" s="80"/>
      <c r="C25" s="76"/>
      <c r="D25" s="77">
        <v>100000</v>
      </c>
      <c r="E25" s="78">
        <v>2722391.8</v>
      </c>
      <c r="F25" s="87">
        <v>27.223917999999998</v>
      </c>
    </row>
    <row r="26" spans="1:7" s="93" customFormat="1" ht="15" customHeight="1" x14ac:dyDescent="0.2">
      <c r="A26" s="63"/>
      <c r="B26" s="64" t="s">
        <v>164</v>
      </c>
      <c r="C26" s="65" t="s">
        <v>165</v>
      </c>
      <c r="D26" s="66">
        <v>0</v>
      </c>
      <c r="E26" s="67">
        <v>25939.7</v>
      </c>
      <c r="F26" s="85"/>
    </row>
    <row r="27" spans="1:7" s="93" customFormat="1" ht="15" customHeight="1" x14ac:dyDescent="0.2">
      <c r="A27" s="63"/>
      <c r="B27" s="64" t="s">
        <v>187</v>
      </c>
      <c r="C27" s="65" t="s">
        <v>188</v>
      </c>
      <c r="D27" s="66">
        <v>100000</v>
      </c>
      <c r="E27" s="67">
        <v>1917253.74</v>
      </c>
      <c r="F27" s="85">
        <v>19.1725374</v>
      </c>
    </row>
    <row r="28" spans="1:7" s="93" customFormat="1" ht="15" customHeight="1" x14ac:dyDescent="0.2">
      <c r="A28" s="63"/>
      <c r="B28" s="64" t="s">
        <v>175</v>
      </c>
      <c r="C28" s="65" t="s">
        <v>176</v>
      </c>
      <c r="D28" s="66">
        <v>0</v>
      </c>
      <c r="E28" s="67">
        <v>27287.55</v>
      </c>
      <c r="F28" s="85"/>
    </row>
    <row r="29" spans="1:7" s="93" customFormat="1" ht="15" customHeight="1" x14ac:dyDescent="0.2">
      <c r="A29" s="63"/>
      <c r="B29" s="64" t="s">
        <v>166</v>
      </c>
      <c r="C29" s="65" t="s">
        <v>167</v>
      </c>
      <c r="D29" s="66">
        <v>0</v>
      </c>
      <c r="E29" s="67">
        <v>751910.81</v>
      </c>
      <c r="F29" s="85"/>
    </row>
    <row r="30" spans="1:7" s="8" customFormat="1" ht="15" customHeight="1" x14ac:dyDescent="0.25">
      <c r="A30" s="121" t="s">
        <v>27</v>
      </c>
      <c r="B30" s="122"/>
      <c r="C30" s="123"/>
      <c r="D30" s="19">
        <v>1050000</v>
      </c>
      <c r="E30" s="19">
        <v>7418011.9800000004</v>
      </c>
      <c r="F30" s="51">
        <v>7.0647733142857145</v>
      </c>
      <c r="G30" s="61"/>
    </row>
    <row r="31" spans="1:7" ht="15" customHeight="1" x14ac:dyDescent="0.25">
      <c r="A31" s="81" t="s">
        <v>7</v>
      </c>
      <c r="B31" s="13"/>
      <c r="C31" s="13"/>
      <c r="D31" s="13"/>
      <c r="E31" s="13"/>
      <c r="F31" s="13"/>
      <c r="G31" s="61"/>
    </row>
    <row r="32" spans="1:7" x14ac:dyDescent="0.25">
      <c r="E32" s="22"/>
    </row>
    <row r="33" spans="4:5" x14ac:dyDescent="0.25">
      <c r="D33" s="22"/>
      <c r="E33" s="22"/>
    </row>
  </sheetData>
  <mergeCells count="1">
    <mergeCell ref="A30:C30"/>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1.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1.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1.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1.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1.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1.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1.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1.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1.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1.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1.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1.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1.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1.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1.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1.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1.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1.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1.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1.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1.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1.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1.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1.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1.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1.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1.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1.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1.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1.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1.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1.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1.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1.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1.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1.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1.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1.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1.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1.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1.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1.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1.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1.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1.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1.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1.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1.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1.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1.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1.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1.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1.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1.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1.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1.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1.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1.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1.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1.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1.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1.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1.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1.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118</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135</v>
      </c>
      <c r="B9" s="56"/>
      <c r="C9" s="57"/>
      <c r="D9" s="58">
        <v>0</v>
      </c>
      <c r="E9" s="59">
        <v>14679.720000000001</v>
      </c>
      <c r="F9" s="84"/>
    </row>
    <row r="10" spans="1:6" s="42" customFormat="1" ht="15" customHeight="1" x14ac:dyDescent="0.2">
      <c r="A10" s="63"/>
      <c r="B10" s="64" t="s">
        <v>138</v>
      </c>
      <c r="C10" s="65" t="s">
        <v>139</v>
      </c>
      <c r="D10" s="66">
        <v>0</v>
      </c>
      <c r="E10" s="67">
        <v>14679.720000000001</v>
      </c>
      <c r="F10" s="85"/>
    </row>
    <row r="11" spans="1:6" s="91" customFormat="1" ht="15" customHeight="1" x14ac:dyDescent="0.2">
      <c r="A11" s="55" t="s">
        <v>140</v>
      </c>
      <c r="B11" s="56"/>
      <c r="C11" s="57"/>
      <c r="D11" s="58">
        <v>0</v>
      </c>
      <c r="E11" s="59">
        <v>235166.44</v>
      </c>
      <c r="F11" s="87"/>
    </row>
    <row r="12" spans="1:6" s="42" customFormat="1" ht="15" customHeight="1" x14ac:dyDescent="0.2">
      <c r="A12" s="63"/>
      <c r="B12" s="64" t="s">
        <v>141</v>
      </c>
      <c r="C12" s="65" t="s">
        <v>142</v>
      </c>
      <c r="D12" s="66">
        <v>0</v>
      </c>
      <c r="E12" s="67">
        <v>235166.44</v>
      </c>
      <c r="F12" s="85"/>
    </row>
    <row r="13" spans="1:6" s="62" customFormat="1" ht="15" customHeight="1" x14ac:dyDescent="0.2">
      <c r="A13" s="72" t="s">
        <v>143</v>
      </c>
      <c r="B13" s="80"/>
      <c r="C13" s="76"/>
      <c r="D13" s="77">
        <v>0</v>
      </c>
      <c r="E13" s="78">
        <v>31995.8</v>
      </c>
      <c r="F13" s="87"/>
    </row>
    <row r="14" spans="1:6" s="42" customFormat="1" ht="15" customHeight="1" x14ac:dyDescent="0.2">
      <c r="A14" s="63"/>
      <c r="B14" s="64" t="s">
        <v>144</v>
      </c>
      <c r="C14" s="65" t="s">
        <v>145</v>
      </c>
      <c r="D14" s="66">
        <v>0</v>
      </c>
      <c r="E14" s="67">
        <v>31995.8</v>
      </c>
      <c r="F14" s="85"/>
    </row>
    <row r="15" spans="1:6" s="62" customFormat="1" ht="15" customHeight="1" x14ac:dyDescent="0.2">
      <c r="A15" s="72" t="s">
        <v>156</v>
      </c>
      <c r="B15" s="80"/>
      <c r="C15" s="76"/>
      <c r="D15" s="77">
        <v>1265000</v>
      </c>
      <c r="E15" s="78">
        <v>2723005.2899999996</v>
      </c>
      <c r="F15" s="87">
        <v>2.1525733517786558</v>
      </c>
    </row>
    <row r="16" spans="1:6" s="42" customFormat="1" ht="15" customHeight="1" x14ac:dyDescent="0.2">
      <c r="A16" s="63"/>
      <c r="B16" s="64" t="s">
        <v>157</v>
      </c>
      <c r="C16" s="65" t="s">
        <v>158</v>
      </c>
      <c r="D16" s="66">
        <v>0</v>
      </c>
      <c r="E16" s="67">
        <v>51042.76</v>
      </c>
      <c r="F16" s="85"/>
    </row>
    <row r="17" spans="1:7" s="42" customFormat="1" ht="15" customHeight="1" x14ac:dyDescent="0.2">
      <c r="A17" s="63"/>
      <c r="B17" s="64" t="s">
        <v>159</v>
      </c>
      <c r="C17" s="65" t="s">
        <v>160</v>
      </c>
      <c r="D17" s="66">
        <v>1265000</v>
      </c>
      <c r="E17" s="67">
        <v>2671149.7999999998</v>
      </c>
      <c r="F17" s="85">
        <v>2.1115808695652172</v>
      </c>
    </row>
    <row r="18" spans="1:7" s="42" customFormat="1" ht="15" customHeight="1" x14ac:dyDescent="0.2">
      <c r="A18" s="63"/>
      <c r="B18" s="64" t="s">
        <v>161</v>
      </c>
      <c r="C18" s="65" t="s">
        <v>162</v>
      </c>
      <c r="D18" s="66">
        <v>0</v>
      </c>
      <c r="E18" s="67">
        <v>812.73</v>
      </c>
      <c r="F18" s="85"/>
    </row>
    <row r="19" spans="1:7" s="62" customFormat="1" ht="15" customHeight="1" x14ac:dyDescent="0.2">
      <c r="A19" s="72" t="s">
        <v>163</v>
      </c>
      <c r="B19" s="80"/>
      <c r="C19" s="76"/>
      <c r="D19" s="77">
        <v>0</v>
      </c>
      <c r="E19" s="78">
        <v>796746.64000000013</v>
      </c>
      <c r="F19" s="87"/>
    </row>
    <row r="20" spans="1:7" s="42" customFormat="1" ht="15" customHeight="1" x14ac:dyDescent="0.2">
      <c r="A20" s="63"/>
      <c r="B20" s="64" t="s">
        <v>164</v>
      </c>
      <c r="C20" s="65" t="s">
        <v>165</v>
      </c>
      <c r="D20" s="66">
        <v>0</v>
      </c>
      <c r="E20" s="67">
        <v>462.63</v>
      </c>
      <c r="F20" s="85"/>
    </row>
    <row r="21" spans="1:7" s="42" customFormat="1" ht="15" customHeight="1" x14ac:dyDescent="0.2">
      <c r="A21" s="63"/>
      <c r="B21" s="64" t="s">
        <v>166</v>
      </c>
      <c r="C21" s="65" t="s">
        <v>167</v>
      </c>
      <c r="D21" s="66">
        <v>0</v>
      </c>
      <c r="E21" s="67">
        <v>796284.01000000013</v>
      </c>
      <c r="F21" s="85"/>
    </row>
    <row r="22" spans="1:7" s="8" customFormat="1" ht="15" customHeight="1" x14ac:dyDescent="0.25">
      <c r="A22" s="121" t="s">
        <v>27</v>
      </c>
      <c r="B22" s="122"/>
      <c r="C22" s="123"/>
      <c r="D22" s="19">
        <v>1265000</v>
      </c>
      <c r="E22" s="19">
        <v>3801593.89</v>
      </c>
      <c r="F22" s="51">
        <v>3.0052125612648224</v>
      </c>
      <c r="G22" s="61"/>
    </row>
    <row r="23" spans="1:7" ht="12.75" customHeight="1" x14ac:dyDescent="0.25">
      <c r="A23" s="81" t="s">
        <v>7</v>
      </c>
      <c r="B23" s="13"/>
      <c r="C23" s="13"/>
      <c r="D23" s="13"/>
      <c r="E23" s="13"/>
      <c r="F23" s="13"/>
    </row>
    <row r="24" spans="1:7" x14ac:dyDescent="0.25">
      <c r="E24" s="22"/>
    </row>
    <row r="25" spans="1:7" x14ac:dyDescent="0.25">
      <c r="D25" s="22"/>
      <c r="E25" s="22"/>
    </row>
  </sheetData>
  <mergeCells count="1">
    <mergeCell ref="A22:C22"/>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19</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130</v>
      </c>
      <c r="B9" s="56"/>
      <c r="C9" s="57"/>
      <c r="D9" s="58">
        <v>0</v>
      </c>
      <c r="E9" s="59">
        <v>244548.54</v>
      </c>
      <c r="F9" s="84"/>
    </row>
    <row r="10" spans="1:6" s="42" customFormat="1" ht="15" customHeight="1" x14ac:dyDescent="0.2">
      <c r="A10" s="63"/>
      <c r="B10" s="64" t="s">
        <v>133</v>
      </c>
      <c r="C10" s="65" t="s">
        <v>134</v>
      </c>
      <c r="D10" s="66">
        <v>0</v>
      </c>
      <c r="E10" s="67">
        <v>244548.54</v>
      </c>
      <c r="F10" s="85"/>
    </row>
    <row r="11" spans="1:6" s="91" customFormat="1" ht="15" customHeight="1" x14ac:dyDescent="0.2">
      <c r="A11" s="55" t="s">
        <v>135</v>
      </c>
      <c r="B11" s="56"/>
      <c r="C11" s="57"/>
      <c r="D11" s="58">
        <v>0</v>
      </c>
      <c r="E11" s="59">
        <v>129500.94</v>
      </c>
      <c r="F11" s="87"/>
    </row>
    <row r="12" spans="1:6" s="42" customFormat="1" ht="15" customHeight="1" x14ac:dyDescent="0.2">
      <c r="A12" s="63"/>
      <c r="B12" s="64" t="s">
        <v>136</v>
      </c>
      <c r="C12" s="65" t="s">
        <v>137</v>
      </c>
      <c r="D12" s="66">
        <v>0</v>
      </c>
      <c r="E12" s="67">
        <v>2289.5</v>
      </c>
      <c r="F12" s="85"/>
    </row>
    <row r="13" spans="1:6" s="93" customFormat="1" ht="15" customHeight="1" x14ac:dyDescent="0.2">
      <c r="A13" s="89"/>
      <c r="B13" s="69" t="s">
        <v>138</v>
      </c>
      <c r="C13" s="70" t="s">
        <v>139</v>
      </c>
      <c r="D13" s="71">
        <v>0</v>
      </c>
      <c r="E13" s="88">
        <v>127211.44</v>
      </c>
      <c r="F13" s="85"/>
    </row>
    <row r="14" spans="1:6" s="62" customFormat="1" ht="15" customHeight="1" x14ac:dyDescent="0.2">
      <c r="A14" s="72" t="s">
        <v>140</v>
      </c>
      <c r="B14" s="80"/>
      <c r="C14" s="76"/>
      <c r="D14" s="77">
        <v>0</v>
      </c>
      <c r="E14" s="78">
        <v>2018996.0099999998</v>
      </c>
      <c r="F14" s="87"/>
    </row>
    <row r="15" spans="1:6" s="93" customFormat="1" ht="15" customHeight="1" x14ac:dyDescent="0.2">
      <c r="A15" s="89"/>
      <c r="B15" s="69" t="s">
        <v>141</v>
      </c>
      <c r="C15" s="70" t="s">
        <v>142</v>
      </c>
      <c r="D15" s="71">
        <v>0</v>
      </c>
      <c r="E15" s="88">
        <v>2018996.0099999998</v>
      </c>
      <c r="F15" s="85"/>
    </row>
    <row r="16" spans="1:6" s="62" customFormat="1" ht="15" customHeight="1" x14ac:dyDescent="0.2">
      <c r="A16" s="72" t="s">
        <v>146</v>
      </c>
      <c r="B16" s="80"/>
      <c r="C16" s="76"/>
      <c r="D16" s="77">
        <v>4300000</v>
      </c>
      <c r="E16" s="78">
        <v>584206.84000000008</v>
      </c>
      <c r="F16" s="87">
        <v>0.1358620558139535</v>
      </c>
    </row>
    <row r="17" spans="1:7" s="93" customFormat="1" ht="15" customHeight="1" x14ac:dyDescent="0.2">
      <c r="A17" s="89"/>
      <c r="B17" s="69" t="s">
        <v>147</v>
      </c>
      <c r="C17" s="70" t="s">
        <v>148</v>
      </c>
      <c r="D17" s="71">
        <v>4300000</v>
      </c>
      <c r="E17" s="88">
        <v>584206.84000000008</v>
      </c>
      <c r="F17" s="85">
        <v>0.1358620558139535</v>
      </c>
    </row>
    <row r="18" spans="1:7" s="62" customFormat="1" ht="15" customHeight="1" x14ac:dyDescent="0.2">
      <c r="A18" s="72" t="s">
        <v>149</v>
      </c>
      <c r="B18" s="80"/>
      <c r="C18" s="76"/>
      <c r="D18" s="77">
        <v>0</v>
      </c>
      <c r="E18" s="78">
        <v>50461.47</v>
      </c>
      <c r="F18" s="87"/>
    </row>
    <row r="19" spans="1:7" s="93" customFormat="1" ht="15" customHeight="1" x14ac:dyDescent="0.2">
      <c r="A19" s="89"/>
      <c r="B19" s="69" t="s">
        <v>150</v>
      </c>
      <c r="C19" s="70" t="s">
        <v>151</v>
      </c>
      <c r="D19" s="71">
        <v>0</v>
      </c>
      <c r="E19" s="88">
        <v>50461.47</v>
      </c>
      <c r="F19" s="85"/>
      <c r="G19" s="92"/>
    </row>
    <row r="20" spans="1:7" s="62" customFormat="1" ht="15" customHeight="1" x14ac:dyDescent="0.2">
      <c r="A20" s="72" t="s">
        <v>156</v>
      </c>
      <c r="B20" s="80"/>
      <c r="C20" s="76"/>
      <c r="D20" s="77">
        <v>6055000</v>
      </c>
      <c r="E20" s="78">
        <v>22392845.670000002</v>
      </c>
      <c r="F20" s="87">
        <v>3.698240407927333</v>
      </c>
      <c r="G20" s="61"/>
    </row>
    <row r="21" spans="1:7" s="42" customFormat="1" ht="15" customHeight="1" x14ac:dyDescent="0.2">
      <c r="A21" s="63"/>
      <c r="B21" s="64" t="s">
        <v>181</v>
      </c>
      <c r="C21" s="65" t="s">
        <v>182</v>
      </c>
      <c r="D21" s="66">
        <v>0</v>
      </c>
      <c r="E21" s="67">
        <v>2036483.45</v>
      </c>
      <c r="F21" s="85"/>
      <c r="G21" s="86"/>
    </row>
    <row r="22" spans="1:7" s="42" customFormat="1" ht="15" customHeight="1" x14ac:dyDescent="0.2">
      <c r="A22" s="63"/>
      <c r="B22" s="64" t="s">
        <v>191</v>
      </c>
      <c r="C22" s="65" t="s">
        <v>192</v>
      </c>
      <c r="D22" s="66">
        <v>0</v>
      </c>
      <c r="E22" s="67">
        <v>672237.28</v>
      </c>
      <c r="F22" s="85"/>
      <c r="G22" s="86"/>
    </row>
    <row r="23" spans="1:7" s="42" customFormat="1" ht="15" customHeight="1" x14ac:dyDescent="0.2">
      <c r="A23" s="63"/>
      <c r="B23" s="64" t="s">
        <v>193</v>
      </c>
      <c r="C23" s="65" t="s">
        <v>194</v>
      </c>
      <c r="D23" s="66">
        <v>0</v>
      </c>
      <c r="E23" s="67">
        <v>8525430.2200000007</v>
      </c>
      <c r="F23" s="85"/>
      <c r="G23" s="86"/>
    </row>
    <row r="24" spans="1:7" s="42" customFormat="1" ht="15" customHeight="1" x14ac:dyDescent="0.2">
      <c r="A24" s="63"/>
      <c r="B24" s="64" t="s">
        <v>207</v>
      </c>
      <c r="C24" s="65" t="s">
        <v>208</v>
      </c>
      <c r="D24" s="66">
        <v>6055000</v>
      </c>
      <c r="E24" s="67">
        <v>11030426.43</v>
      </c>
      <c r="F24" s="85">
        <v>1.8217054384805944</v>
      </c>
      <c r="G24" s="86"/>
    </row>
    <row r="25" spans="1:7" s="42" customFormat="1" ht="15" customHeight="1" x14ac:dyDescent="0.2">
      <c r="A25" s="63"/>
      <c r="B25" s="64" t="s">
        <v>161</v>
      </c>
      <c r="C25" s="65" t="s">
        <v>162</v>
      </c>
      <c r="D25" s="66">
        <v>0</v>
      </c>
      <c r="E25" s="67">
        <v>128268.29</v>
      </c>
      <c r="F25" s="87"/>
      <c r="G25" s="86"/>
    </row>
    <row r="26" spans="1:7" s="62" customFormat="1" ht="15" customHeight="1" x14ac:dyDescent="0.2">
      <c r="A26" s="72" t="s">
        <v>211</v>
      </c>
      <c r="B26" s="80"/>
      <c r="C26" s="76"/>
      <c r="D26" s="77">
        <v>0</v>
      </c>
      <c r="E26" s="78">
        <v>96218.74</v>
      </c>
      <c r="F26" s="87"/>
      <c r="G26" s="61"/>
    </row>
    <row r="27" spans="1:7" s="42" customFormat="1" ht="15" customHeight="1" x14ac:dyDescent="0.2">
      <c r="A27" s="63"/>
      <c r="B27" s="64" t="s">
        <v>212</v>
      </c>
      <c r="C27" s="65" t="s">
        <v>213</v>
      </c>
      <c r="D27" s="66">
        <v>0</v>
      </c>
      <c r="E27" s="67">
        <v>96218.74</v>
      </c>
      <c r="F27" s="85"/>
      <c r="G27" s="86"/>
    </row>
    <row r="28" spans="1:7" s="62" customFormat="1" ht="15" customHeight="1" x14ac:dyDescent="0.2">
      <c r="A28" s="72" t="s">
        <v>163</v>
      </c>
      <c r="B28" s="80"/>
      <c r="C28" s="76"/>
      <c r="D28" s="77">
        <v>6000</v>
      </c>
      <c r="E28" s="78">
        <v>54456.9</v>
      </c>
      <c r="F28" s="87">
        <v>9.0761500000000002</v>
      </c>
      <c r="G28" s="61"/>
    </row>
    <row r="29" spans="1:7" s="42" customFormat="1" ht="15" customHeight="1" x14ac:dyDescent="0.2">
      <c r="A29" s="63"/>
      <c r="B29" s="64" t="s">
        <v>164</v>
      </c>
      <c r="C29" s="65" t="s">
        <v>165</v>
      </c>
      <c r="D29" s="66">
        <v>0</v>
      </c>
      <c r="E29" s="67">
        <v>14255.289999999999</v>
      </c>
      <c r="F29" s="85"/>
      <c r="G29" s="86"/>
    </row>
    <row r="30" spans="1:7" s="42" customFormat="1" ht="15" customHeight="1" x14ac:dyDescent="0.2">
      <c r="A30" s="63"/>
      <c r="B30" s="64" t="s">
        <v>199</v>
      </c>
      <c r="C30" s="65" t="s">
        <v>200</v>
      </c>
      <c r="D30" s="66">
        <v>0</v>
      </c>
      <c r="E30" s="67">
        <v>13225.79</v>
      </c>
      <c r="F30" s="85"/>
      <c r="G30" s="86"/>
    </row>
    <row r="31" spans="1:7" s="42" customFormat="1" ht="15" customHeight="1" x14ac:dyDescent="0.2">
      <c r="A31" s="63"/>
      <c r="B31" s="64" t="s">
        <v>209</v>
      </c>
      <c r="C31" s="65" t="s">
        <v>210</v>
      </c>
      <c r="D31" s="66">
        <v>6000</v>
      </c>
      <c r="E31" s="67">
        <v>9500</v>
      </c>
      <c r="F31" s="85">
        <v>1.5833333333333333</v>
      </c>
      <c r="G31" s="86"/>
    </row>
    <row r="32" spans="1:7" s="42" customFormat="1" ht="15" customHeight="1" x14ac:dyDescent="0.2">
      <c r="A32" s="63"/>
      <c r="B32" s="64" t="s">
        <v>175</v>
      </c>
      <c r="C32" s="65" t="s">
        <v>176</v>
      </c>
      <c r="D32" s="66">
        <v>0</v>
      </c>
      <c r="E32" s="67">
        <v>14690.58</v>
      </c>
      <c r="F32" s="85"/>
      <c r="G32" s="86"/>
    </row>
    <row r="33" spans="1:7" s="42" customFormat="1" ht="15" customHeight="1" x14ac:dyDescent="0.2">
      <c r="A33" s="63"/>
      <c r="B33" s="64" t="s">
        <v>166</v>
      </c>
      <c r="C33" s="65" t="s">
        <v>167</v>
      </c>
      <c r="D33" s="66">
        <v>0</v>
      </c>
      <c r="E33" s="67">
        <v>2785.2400000000002</v>
      </c>
      <c r="F33" s="85"/>
      <c r="G33" s="86"/>
    </row>
    <row r="34" spans="1:7" s="93" customFormat="1" ht="15" customHeight="1" x14ac:dyDescent="0.25">
      <c r="A34" s="121" t="s">
        <v>27</v>
      </c>
      <c r="B34" s="122"/>
      <c r="C34" s="123"/>
      <c r="D34" s="19">
        <v>10361000</v>
      </c>
      <c r="E34" s="19">
        <v>25571235.109999992</v>
      </c>
      <c r="F34" s="97">
        <v>2.4680277106456896</v>
      </c>
      <c r="G34" s="92"/>
    </row>
    <row r="35" spans="1:7" ht="15" customHeight="1" x14ac:dyDescent="0.25">
      <c r="A35" s="81" t="s">
        <v>7</v>
      </c>
      <c r="B35" s="13"/>
      <c r="C35" s="13"/>
      <c r="D35" s="13"/>
      <c r="E35" s="13"/>
      <c r="F35" s="13"/>
    </row>
    <row r="36" spans="1:7" x14ac:dyDescent="0.25">
      <c r="E36" s="22"/>
    </row>
    <row r="37" spans="1:7" x14ac:dyDescent="0.25">
      <c r="D37" s="22"/>
      <c r="E37" s="22"/>
    </row>
  </sheetData>
  <mergeCells count="1">
    <mergeCell ref="A34:C34"/>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11</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5350.07</v>
      </c>
      <c r="E9" s="17">
        <v>0</v>
      </c>
    </row>
    <row r="10" spans="1:5" x14ac:dyDescent="0.25">
      <c r="A10" s="27" t="s">
        <v>77</v>
      </c>
      <c r="B10" s="15" t="s">
        <v>78</v>
      </c>
      <c r="C10" s="16">
        <v>0</v>
      </c>
      <c r="D10" s="16">
        <v>287017.28000000003</v>
      </c>
      <c r="E10" s="17">
        <v>0</v>
      </c>
    </row>
    <row r="11" spans="1:5" x14ac:dyDescent="0.25">
      <c r="A11" s="27" t="s">
        <v>79</v>
      </c>
      <c r="B11" s="15" t="s">
        <v>80</v>
      </c>
      <c r="C11" s="16">
        <v>0</v>
      </c>
      <c r="D11" s="16">
        <v>878405.09</v>
      </c>
      <c r="E11" s="17">
        <v>0</v>
      </c>
    </row>
    <row r="12" spans="1:5" x14ac:dyDescent="0.25">
      <c r="A12" s="27" t="s">
        <v>81</v>
      </c>
      <c r="B12" s="15" t="s">
        <v>82</v>
      </c>
      <c r="C12" s="16">
        <v>0</v>
      </c>
      <c r="D12" s="16">
        <v>3935034.18</v>
      </c>
      <c r="E12" s="17">
        <v>0</v>
      </c>
    </row>
    <row r="13" spans="1:5" x14ac:dyDescent="0.25">
      <c r="A13" s="27" t="s">
        <v>83</v>
      </c>
      <c r="B13" s="15" t="s">
        <v>84</v>
      </c>
      <c r="C13" s="16">
        <v>2013000</v>
      </c>
      <c r="D13" s="16">
        <v>1846728.47</v>
      </c>
      <c r="E13" s="17">
        <v>0.91740112767014403</v>
      </c>
    </row>
    <row r="14" spans="1:5" x14ac:dyDescent="0.25">
      <c r="A14" s="27" t="s">
        <v>85</v>
      </c>
      <c r="B14" s="15" t="s">
        <v>86</v>
      </c>
      <c r="C14" s="16">
        <v>208802840</v>
      </c>
      <c r="D14" s="16">
        <v>97467767.099999994</v>
      </c>
      <c r="E14" s="17">
        <v>0.466793301757773</v>
      </c>
    </row>
    <row r="15" spans="1:5" x14ac:dyDescent="0.25">
      <c r="A15" s="27" t="s">
        <v>87</v>
      </c>
      <c r="B15" s="15" t="s">
        <v>88</v>
      </c>
      <c r="C15" s="16">
        <v>0</v>
      </c>
      <c r="D15" s="16">
        <v>24654.1</v>
      </c>
      <c r="E15" s="17">
        <v>0</v>
      </c>
    </row>
    <row r="16" spans="1:5" x14ac:dyDescent="0.25">
      <c r="A16" s="27" t="s">
        <v>89</v>
      </c>
      <c r="B16" s="15" t="s">
        <v>90</v>
      </c>
      <c r="C16" s="16">
        <v>0</v>
      </c>
      <c r="D16" s="16">
        <v>64611.56</v>
      </c>
      <c r="E16" s="17">
        <v>0</v>
      </c>
    </row>
    <row r="17" spans="1:5" x14ac:dyDescent="0.25">
      <c r="A17" s="27" t="s">
        <v>91</v>
      </c>
      <c r="B17" s="15" t="s">
        <v>92</v>
      </c>
      <c r="C17" s="16">
        <v>0</v>
      </c>
      <c r="D17" s="16">
        <v>53809.73</v>
      </c>
      <c r="E17" s="17">
        <v>0</v>
      </c>
    </row>
    <row r="18" spans="1:5" x14ac:dyDescent="0.25">
      <c r="A18" s="27" t="s">
        <v>93</v>
      </c>
      <c r="B18" s="15" t="s">
        <v>69</v>
      </c>
      <c r="C18" s="16">
        <v>10350000</v>
      </c>
      <c r="D18" s="16">
        <v>15986632.640000001</v>
      </c>
      <c r="E18" s="17">
        <v>1.5446021874396136</v>
      </c>
    </row>
    <row r="19" spans="1:5" x14ac:dyDescent="0.25">
      <c r="A19" s="27" t="s">
        <v>94</v>
      </c>
      <c r="B19" s="15" t="s">
        <v>95</v>
      </c>
      <c r="C19" s="16">
        <v>0</v>
      </c>
      <c r="D19" s="16">
        <v>73875.679999999993</v>
      </c>
      <c r="E19" s="17">
        <v>0</v>
      </c>
    </row>
    <row r="20" spans="1:5" x14ac:dyDescent="0.25">
      <c r="A20" s="28" t="s">
        <v>27</v>
      </c>
      <c r="B20" s="18"/>
      <c r="C20" s="19">
        <v>221165840</v>
      </c>
      <c r="D20" s="19">
        <v>120623885.90000001</v>
      </c>
      <c r="E20" s="20">
        <v>0.54540016622820231</v>
      </c>
    </row>
    <row r="21" spans="1:5" x14ac:dyDescent="0.25">
      <c r="A21"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1.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1.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1.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1.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1.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1.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1.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1.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1.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1.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1.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1.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1.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1.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1.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1.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1.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1.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1.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1.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1.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1.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1.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1.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1.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1.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1.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1.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1.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1.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1.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1.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1.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1.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1.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1.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1.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1.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1.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1.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1.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1.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1.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1.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1.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1.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1.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1.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1.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1.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1.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1.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1.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1.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1.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1.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1.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1.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1.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1.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1.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1.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1.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1.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25</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130</v>
      </c>
      <c r="B9" s="56"/>
      <c r="C9" s="57"/>
      <c r="D9" s="58">
        <v>0</v>
      </c>
      <c r="E9" s="59">
        <v>602996.96</v>
      </c>
      <c r="F9" s="84"/>
    </row>
    <row r="10" spans="1:6" s="42" customFormat="1" ht="15" customHeight="1" x14ac:dyDescent="0.2">
      <c r="A10" s="63"/>
      <c r="B10" s="64" t="s">
        <v>133</v>
      </c>
      <c r="C10" s="65" t="s">
        <v>134</v>
      </c>
      <c r="D10" s="66">
        <v>0</v>
      </c>
      <c r="E10" s="67">
        <v>602996.96</v>
      </c>
      <c r="F10" s="85"/>
    </row>
    <row r="11" spans="1:6" s="42" customFormat="1" ht="15" customHeight="1" x14ac:dyDescent="0.2">
      <c r="A11" s="55" t="s">
        <v>135</v>
      </c>
      <c r="B11" s="56"/>
      <c r="C11" s="57"/>
      <c r="D11" s="58">
        <v>0</v>
      </c>
      <c r="E11" s="59">
        <v>260209.63</v>
      </c>
      <c r="F11" s="85"/>
    </row>
    <row r="12" spans="1:6" s="42" customFormat="1" ht="15" customHeight="1" x14ac:dyDescent="0.2">
      <c r="A12" s="63"/>
      <c r="B12" s="64" t="s">
        <v>138</v>
      </c>
      <c r="C12" s="65" t="s">
        <v>139</v>
      </c>
      <c r="D12" s="66">
        <v>0</v>
      </c>
      <c r="E12" s="67">
        <v>260209.63</v>
      </c>
      <c r="F12" s="85"/>
    </row>
    <row r="13" spans="1:6" s="62" customFormat="1" ht="15" customHeight="1" x14ac:dyDescent="0.2">
      <c r="A13" s="55" t="s">
        <v>140</v>
      </c>
      <c r="B13" s="56"/>
      <c r="C13" s="57"/>
      <c r="D13" s="58">
        <v>0</v>
      </c>
      <c r="E13" s="59">
        <v>2234009.77</v>
      </c>
      <c r="F13" s="87"/>
    </row>
    <row r="14" spans="1:6" s="42" customFormat="1" ht="15" customHeight="1" x14ac:dyDescent="0.2">
      <c r="A14" s="63"/>
      <c r="B14" s="64" t="s">
        <v>141</v>
      </c>
      <c r="C14" s="65" t="s">
        <v>142</v>
      </c>
      <c r="D14" s="66">
        <v>0</v>
      </c>
      <c r="E14" s="67">
        <v>2234009.77</v>
      </c>
      <c r="F14" s="85"/>
    </row>
    <row r="15" spans="1:6" s="62" customFormat="1" ht="15" customHeight="1" x14ac:dyDescent="0.2">
      <c r="A15" s="55" t="s">
        <v>146</v>
      </c>
      <c r="B15" s="56"/>
      <c r="C15" s="57"/>
      <c r="D15" s="58">
        <v>3000000</v>
      </c>
      <c r="E15" s="59">
        <v>1373991.29</v>
      </c>
      <c r="F15" s="87">
        <v>0.45799709666666666</v>
      </c>
    </row>
    <row r="16" spans="1:6" s="42" customFormat="1" ht="15" customHeight="1" x14ac:dyDescent="0.2">
      <c r="A16" s="63"/>
      <c r="B16" s="64" t="s">
        <v>147</v>
      </c>
      <c r="C16" s="65" t="s">
        <v>148</v>
      </c>
      <c r="D16" s="66">
        <v>3000000</v>
      </c>
      <c r="E16" s="67">
        <v>1373991.29</v>
      </c>
      <c r="F16" s="85">
        <v>0.45799709666666666</v>
      </c>
    </row>
    <row r="17" spans="1:7" s="42" customFormat="1" ht="15" customHeight="1" x14ac:dyDescent="0.2">
      <c r="A17" s="55" t="s">
        <v>170</v>
      </c>
      <c r="B17" s="56"/>
      <c r="C17" s="57"/>
      <c r="D17" s="58">
        <v>0</v>
      </c>
      <c r="E17" s="59">
        <v>842863.1</v>
      </c>
      <c r="F17" s="85"/>
    </row>
    <row r="18" spans="1:7" s="93" customFormat="1" ht="15" customHeight="1" x14ac:dyDescent="0.2">
      <c r="A18" s="63"/>
      <c r="B18" s="64" t="s">
        <v>171</v>
      </c>
      <c r="C18" s="65" t="s">
        <v>172</v>
      </c>
      <c r="D18" s="66">
        <v>0</v>
      </c>
      <c r="E18" s="67">
        <v>842863.1</v>
      </c>
      <c r="F18" s="85"/>
    </row>
    <row r="19" spans="1:7" s="62" customFormat="1" ht="15" customHeight="1" x14ac:dyDescent="0.2">
      <c r="A19" s="55" t="s">
        <v>156</v>
      </c>
      <c r="B19" s="56"/>
      <c r="C19" s="57"/>
      <c r="D19" s="58">
        <v>0</v>
      </c>
      <c r="E19" s="59">
        <v>921090.86</v>
      </c>
      <c r="F19" s="87"/>
    </row>
    <row r="20" spans="1:7" s="93" customFormat="1" ht="15" customHeight="1" x14ac:dyDescent="0.2">
      <c r="A20" s="63"/>
      <c r="B20" s="64" t="s">
        <v>181</v>
      </c>
      <c r="C20" s="65" t="s">
        <v>182</v>
      </c>
      <c r="D20" s="66">
        <v>0</v>
      </c>
      <c r="E20" s="67">
        <v>323533.37</v>
      </c>
      <c r="F20" s="85"/>
    </row>
    <row r="21" spans="1:7" s="42" customFormat="1" ht="15" customHeight="1" x14ac:dyDescent="0.2">
      <c r="A21" s="89"/>
      <c r="B21" s="69" t="s">
        <v>161</v>
      </c>
      <c r="C21" s="70" t="s">
        <v>162</v>
      </c>
      <c r="D21" s="71">
        <v>0</v>
      </c>
      <c r="E21" s="88">
        <v>597557.49</v>
      </c>
      <c r="F21" s="85"/>
    </row>
    <row r="22" spans="1:7" s="91" customFormat="1" ht="15" customHeight="1" x14ac:dyDescent="0.2">
      <c r="A22" s="72" t="s">
        <v>211</v>
      </c>
      <c r="B22" s="80"/>
      <c r="C22" s="76"/>
      <c r="D22" s="77">
        <v>0</v>
      </c>
      <c r="E22" s="78">
        <v>234259.29</v>
      </c>
      <c r="F22" s="87"/>
    </row>
    <row r="23" spans="1:7" s="42" customFormat="1" ht="15" customHeight="1" x14ac:dyDescent="0.2">
      <c r="A23" s="89"/>
      <c r="B23" s="69" t="s">
        <v>212</v>
      </c>
      <c r="C23" s="70" t="s">
        <v>213</v>
      </c>
      <c r="D23" s="71">
        <v>0</v>
      </c>
      <c r="E23" s="88">
        <v>234259.29</v>
      </c>
      <c r="F23" s="85"/>
    </row>
    <row r="24" spans="1:7" s="62" customFormat="1" ht="15" customHeight="1" x14ac:dyDescent="0.2">
      <c r="A24" s="55" t="s">
        <v>163</v>
      </c>
      <c r="B24" s="56"/>
      <c r="C24" s="57"/>
      <c r="D24" s="58">
        <v>0</v>
      </c>
      <c r="E24" s="59">
        <v>2049120.81</v>
      </c>
      <c r="F24" s="87"/>
    </row>
    <row r="25" spans="1:7" s="42" customFormat="1" ht="15" customHeight="1" x14ac:dyDescent="0.2">
      <c r="A25" s="89"/>
      <c r="B25" s="69" t="s">
        <v>187</v>
      </c>
      <c r="C25" s="70" t="s">
        <v>188</v>
      </c>
      <c r="D25" s="71">
        <v>0</v>
      </c>
      <c r="E25" s="88">
        <v>830561.93</v>
      </c>
      <c r="F25" s="85"/>
    </row>
    <row r="26" spans="1:7" s="42" customFormat="1" ht="15" customHeight="1" x14ac:dyDescent="0.2">
      <c r="A26" s="89"/>
      <c r="B26" s="69" t="s">
        <v>175</v>
      </c>
      <c r="C26" s="70" t="s">
        <v>176</v>
      </c>
      <c r="D26" s="71">
        <v>0</v>
      </c>
      <c r="E26" s="88">
        <v>9494.85</v>
      </c>
      <c r="F26" s="85"/>
    </row>
    <row r="27" spans="1:7" s="42" customFormat="1" ht="15" customHeight="1" x14ac:dyDescent="0.2">
      <c r="A27" s="89"/>
      <c r="B27" s="69" t="s">
        <v>166</v>
      </c>
      <c r="C27" s="70" t="s">
        <v>167</v>
      </c>
      <c r="D27" s="71">
        <v>0</v>
      </c>
      <c r="E27" s="88">
        <v>1209064.03</v>
      </c>
      <c r="F27" s="85"/>
    </row>
    <row r="28" spans="1:7" s="8" customFormat="1" ht="15" customHeight="1" x14ac:dyDescent="0.25">
      <c r="A28" s="121" t="s">
        <v>27</v>
      </c>
      <c r="B28" s="122"/>
      <c r="C28" s="123"/>
      <c r="D28" s="19">
        <v>3000000</v>
      </c>
      <c r="E28" s="19">
        <v>8518541.709999999</v>
      </c>
      <c r="F28" s="51">
        <v>2.8395139033333332</v>
      </c>
      <c r="G28" s="61"/>
    </row>
    <row r="29" spans="1:7" ht="15" customHeight="1" x14ac:dyDescent="0.25">
      <c r="A29" s="81" t="s">
        <v>7</v>
      </c>
      <c r="B29" s="13"/>
      <c r="C29" s="13"/>
      <c r="D29" s="13"/>
      <c r="E29" s="13"/>
      <c r="F29" s="13"/>
    </row>
    <row r="30" spans="1:7" x14ac:dyDescent="0.25">
      <c r="E30" s="22"/>
    </row>
    <row r="31" spans="1:7" x14ac:dyDescent="0.25">
      <c r="D31" s="22"/>
      <c r="E31" s="22"/>
    </row>
  </sheetData>
  <mergeCells count="1">
    <mergeCell ref="A28:C28"/>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9" width="11.44140625" style="36" customWidth="1"/>
    <col min="257" max="257" width="1.6640625" customWidth="1"/>
    <col min="258" max="258" width="5.6640625" customWidth="1"/>
    <col min="259" max="259" width="47.6640625" customWidth="1"/>
    <col min="260" max="261" width="16.6640625" customWidth="1"/>
    <col min="262" max="262" width="8.33203125" customWidth="1"/>
    <col min="263" max="265" width="11.44140625" customWidth="1"/>
    <col min="513" max="513" width="1.6640625" customWidth="1"/>
    <col min="514" max="514" width="5.6640625" customWidth="1"/>
    <col min="515" max="515" width="47.6640625" customWidth="1"/>
    <col min="516" max="517" width="16.6640625" customWidth="1"/>
    <col min="518" max="518" width="8.33203125" customWidth="1"/>
    <col min="519" max="521" width="11.44140625" customWidth="1"/>
    <col min="769" max="769" width="1.6640625" customWidth="1"/>
    <col min="770" max="770" width="5.6640625" customWidth="1"/>
    <col min="771" max="771" width="47.6640625" customWidth="1"/>
    <col min="772" max="773" width="16.6640625" customWidth="1"/>
    <col min="774" max="774" width="8.33203125" customWidth="1"/>
    <col min="775" max="777" width="11.44140625" customWidth="1"/>
    <col min="1025" max="1025" width="1.6640625" customWidth="1"/>
    <col min="1026" max="1026" width="5.6640625" customWidth="1"/>
    <col min="1027" max="1027" width="47.6640625" customWidth="1"/>
    <col min="1028" max="1029" width="16.6640625" customWidth="1"/>
    <col min="1030" max="1030" width="8.33203125" customWidth="1"/>
    <col min="1031" max="1033" width="11.44140625" customWidth="1"/>
    <col min="1281" max="1281" width="1.6640625" customWidth="1"/>
    <col min="1282" max="1282" width="5.6640625" customWidth="1"/>
    <col min="1283" max="1283" width="47.6640625" customWidth="1"/>
    <col min="1284" max="1285" width="16.6640625" customWidth="1"/>
    <col min="1286" max="1286" width="8.33203125" customWidth="1"/>
    <col min="1287" max="1289" width="11.44140625" customWidth="1"/>
    <col min="1537" max="1537" width="1.6640625" customWidth="1"/>
    <col min="1538" max="1538" width="5.6640625" customWidth="1"/>
    <col min="1539" max="1539" width="47.6640625" customWidth="1"/>
    <col min="1540" max="1541" width="16.6640625" customWidth="1"/>
    <col min="1542" max="1542" width="8.33203125" customWidth="1"/>
    <col min="1543" max="1545" width="11.44140625" customWidth="1"/>
    <col min="1793" max="1793" width="1.6640625" customWidth="1"/>
    <col min="1794" max="1794" width="5.6640625" customWidth="1"/>
    <col min="1795" max="1795" width="47.6640625" customWidth="1"/>
    <col min="1796" max="1797" width="16.6640625" customWidth="1"/>
    <col min="1798" max="1798" width="8.33203125" customWidth="1"/>
    <col min="1799" max="1801" width="11.44140625" customWidth="1"/>
    <col min="2049" max="2049" width="1.6640625" customWidth="1"/>
    <col min="2050" max="2050" width="5.6640625" customWidth="1"/>
    <col min="2051" max="2051" width="47.6640625" customWidth="1"/>
    <col min="2052" max="2053" width="16.6640625" customWidth="1"/>
    <col min="2054" max="2054" width="8.33203125" customWidth="1"/>
    <col min="2055" max="2057" width="11.44140625" customWidth="1"/>
    <col min="2305" max="2305" width="1.6640625" customWidth="1"/>
    <col min="2306" max="2306" width="5.6640625" customWidth="1"/>
    <col min="2307" max="2307" width="47.6640625" customWidth="1"/>
    <col min="2308" max="2309" width="16.6640625" customWidth="1"/>
    <col min="2310" max="2310" width="8.33203125" customWidth="1"/>
    <col min="2311" max="2313" width="11.44140625" customWidth="1"/>
    <col min="2561" max="2561" width="1.6640625" customWidth="1"/>
    <col min="2562" max="2562" width="5.6640625" customWidth="1"/>
    <col min="2563" max="2563" width="47.6640625" customWidth="1"/>
    <col min="2564" max="2565" width="16.6640625" customWidth="1"/>
    <col min="2566" max="2566" width="8.33203125" customWidth="1"/>
    <col min="2567" max="2569" width="11.44140625" customWidth="1"/>
    <col min="2817" max="2817" width="1.6640625" customWidth="1"/>
    <col min="2818" max="2818" width="5.6640625" customWidth="1"/>
    <col min="2819" max="2819" width="47.6640625" customWidth="1"/>
    <col min="2820" max="2821" width="16.6640625" customWidth="1"/>
    <col min="2822" max="2822" width="8.33203125" customWidth="1"/>
    <col min="2823" max="2825" width="11.44140625" customWidth="1"/>
    <col min="3073" max="3073" width="1.6640625" customWidth="1"/>
    <col min="3074" max="3074" width="5.6640625" customWidth="1"/>
    <col min="3075" max="3075" width="47.6640625" customWidth="1"/>
    <col min="3076" max="3077" width="16.6640625" customWidth="1"/>
    <col min="3078" max="3078" width="8.33203125" customWidth="1"/>
    <col min="3079" max="3081" width="11.44140625" customWidth="1"/>
    <col min="3329" max="3329" width="1.6640625" customWidth="1"/>
    <col min="3330" max="3330" width="5.6640625" customWidth="1"/>
    <col min="3331" max="3331" width="47.6640625" customWidth="1"/>
    <col min="3332" max="3333" width="16.6640625" customWidth="1"/>
    <col min="3334" max="3334" width="8.33203125" customWidth="1"/>
    <col min="3335" max="3337" width="11.44140625" customWidth="1"/>
    <col min="3585" max="3585" width="1.6640625" customWidth="1"/>
    <col min="3586" max="3586" width="5.6640625" customWidth="1"/>
    <col min="3587" max="3587" width="47.6640625" customWidth="1"/>
    <col min="3588" max="3589" width="16.6640625" customWidth="1"/>
    <col min="3590" max="3590" width="8.33203125" customWidth="1"/>
    <col min="3591" max="3593" width="11.44140625" customWidth="1"/>
    <col min="3841" max="3841" width="1.6640625" customWidth="1"/>
    <col min="3842" max="3842" width="5.6640625" customWidth="1"/>
    <col min="3843" max="3843" width="47.6640625" customWidth="1"/>
    <col min="3844" max="3845" width="16.6640625" customWidth="1"/>
    <col min="3846" max="3846" width="8.33203125" customWidth="1"/>
    <col min="3847" max="3849" width="11.44140625" customWidth="1"/>
    <col min="4097" max="4097" width="1.6640625" customWidth="1"/>
    <col min="4098" max="4098" width="5.6640625" customWidth="1"/>
    <col min="4099" max="4099" width="47.6640625" customWidth="1"/>
    <col min="4100" max="4101" width="16.6640625" customWidth="1"/>
    <col min="4102" max="4102" width="8.33203125" customWidth="1"/>
    <col min="4103" max="4105" width="11.44140625" customWidth="1"/>
    <col min="4353" max="4353" width="1.6640625" customWidth="1"/>
    <col min="4354" max="4354" width="5.6640625" customWidth="1"/>
    <col min="4355" max="4355" width="47.6640625" customWidth="1"/>
    <col min="4356" max="4357" width="16.6640625" customWidth="1"/>
    <col min="4358" max="4358" width="8.33203125" customWidth="1"/>
    <col min="4359" max="4361" width="11.44140625" customWidth="1"/>
    <col min="4609" max="4609" width="1.6640625" customWidth="1"/>
    <col min="4610" max="4610" width="5.6640625" customWidth="1"/>
    <col min="4611" max="4611" width="47.6640625" customWidth="1"/>
    <col min="4612" max="4613" width="16.6640625" customWidth="1"/>
    <col min="4614" max="4614" width="8.33203125" customWidth="1"/>
    <col min="4615" max="4617" width="11.44140625" customWidth="1"/>
    <col min="4865" max="4865" width="1.6640625" customWidth="1"/>
    <col min="4866" max="4866" width="5.6640625" customWidth="1"/>
    <col min="4867" max="4867" width="47.6640625" customWidth="1"/>
    <col min="4868" max="4869" width="16.6640625" customWidth="1"/>
    <col min="4870" max="4870" width="8.33203125" customWidth="1"/>
    <col min="4871" max="4873" width="11.44140625" customWidth="1"/>
    <col min="5121" max="5121" width="1.6640625" customWidth="1"/>
    <col min="5122" max="5122" width="5.6640625" customWidth="1"/>
    <col min="5123" max="5123" width="47.6640625" customWidth="1"/>
    <col min="5124" max="5125" width="16.6640625" customWidth="1"/>
    <col min="5126" max="5126" width="8.33203125" customWidth="1"/>
    <col min="5127" max="5129" width="11.44140625" customWidth="1"/>
    <col min="5377" max="5377" width="1.6640625" customWidth="1"/>
    <col min="5378" max="5378" width="5.6640625" customWidth="1"/>
    <col min="5379" max="5379" width="47.6640625" customWidth="1"/>
    <col min="5380" max="5381" width="16.6640625" customWidth="1"/>
    <col min="5382" max="5382" width="8.33203125" customWidth="1"/>
    <col min="5383" max="5385" width="11.44140625" customWidth="1"/>
    <col min="5633" max="5633" width="1.6640625" customWidth="1"/>
    <col min="5634" max="5634" width="5.6640625" customWidth="1"/>
    <col min="5635" max="5635" width="47.6640625" customWidth="1"/>
    <col min="5636" max="5637" width="16.6640625" customWidth="1"/>
    <col min="5638" max="5638" width="8.33203125" customWidth="1"/>
    <col min="5639" max="5641" width="11.44140625" customWidth="1"/>
    <col min="5889" max="5889" width="1.6640625" customWidth="1"/>
    <col min="5890" max="5890" width="5.6640625" customWidth="1"/>
    <col min="5891" max="5891" width="47.6640625" customWidth="1"/>
    <col min="5892" max="5893" width="16.6640625" customWidth="1"/>
    <col min="5894" max="5894" width="8.33203125" customWidth="1"/>
    <col min="5895" max="5897" width="11.44140625" customWidth="1"/>
    <col min="6145" max="6145" width="1.6640625" customWidth="1"/>
    <col min="6146" max="6146" width="5.6640625" customWidth="1"/>
    <col min="6147" max="6147" width="47.6640625" customWidth="1"/>
    <col min="6148" max="6149" width="16.6640625" customWidth="1"/>
    <col min="6150" max="6150" width="8.33203125" customWidth="1"/>
    <col min="6151" max="6153" width="11.44140625" customWidth="1"/>
    <col min="6401" max="6401" width="1.6640625" customWidth="1"/>
    <col min="6402" max="6402" width="5.6640625" customWidth="1"/>
    <col min="6403" max="6403" width="47.6640625" customWidth="1"/>
    <col min="6404" max="6405" width="16.6640625" customWidth="1"/>
    <col min="6406" max="6406" width="8.33203125" customWidth="1"/>
    <col min="6407" max="6409" width="11.44140625" customWidth="1"/>
    <col min="6657" max="6657" width="1.6640625" customWidth="1"/>
    <col min="6658" max="6658" width="5.6640625" customWidth="1"/>
    <col min="6659" max="6659" width="47.6640625" customWidth="1"/>
    <col min="6660" max="6661" width="16.6640625" customWidth="1"/>
    <col min="6662" max="6662" width="8.33203125" customWidth="1"/>
    <col min="6663" max="6665" width="11.44140625" customWidth="1"/>
    <col min="6913" max="6913" width="1.6640625" customWidth="1"/>
    <col min="6914" max="6914" width="5.6640625" customWidth="1"/>
    <col min="6915" max="6915" width="47.6640625" customWidth="1"/>
    <col min="6916" max="6917" width="16.6640625" customWidth="1"/>
    <col min="6918" max="6918" width="8.33203125" customWidth="1"/>
    <col min="6919" max="6921" width="11.44140625" customWidth="1"/>
    <col min="7169" max="7169" width="1.6640625" customWidth="1"/>
    <col min="7170" max="7170" width="5.6640625" customWidth="1"/>
    <col min="7171" max="7171" width="47.6640625" customWidth="1"/>
    <col min="7172" max="7173" width="16.6640625" customWidth="1"/>
    <col min="7174" max="7174" width="8.33203125" customWidth="1"/>
    <col min="7175" max="7177" width="11.44140625" customWidth="1"/>
    <col min="7425" max="7425" width="1.6640625" customWidth="1"/>
    <col min="7426" max="7426" width="5.6640625" customWidth="1"/>
    <col min="7427" max="7427" width="47.6640625" customWidth="1"/>
    <col min="7428" max="7429" width="16.6640625" customWidth="1"/>
    <col min="7430" max="7430" width="8.33203125" customWidth="1"/>
    <col min="7431" max="7433" width="11.44140625" customWidth="1"/>
    <col min="7681" max="7681" width="1.6640625" customWidth="1"/>
    <col min="7682" max="7682" width="5.6640625" customWidth="1"/>
    <col min="7683" max="7683" width="47.6640625" customWidth="1"/>
    <col min="7684" max="7685" width="16.6640625" customWidth="1"/>
    <col min="7686" max="7686" width="8.33203125" customWidth="1"/>
    <col min="7687" max="7689" width="11.44140625" customWidth="1"/>
    <col min="7937" max="7937" width="1.6640625" customWidth="1"/>
    <col min="7938" max="7938" width="5.6640625" customWidth="1"/>
    <col min="7939" max="7939" width="47.6640625" customWidth="1"/>
    <col min="7940" max="7941" width="16.6640625" customWidth="1"/>
    <col min="7942" max="7942" width="8.33203125" customWidth="1"/>
    <col min="7943" max="7945" width="11.44140625" customWidth="1"/>
    <col min="8193" max="8193" width="1.6640625" customWidth="1"/>
    <col min="8194" max="8194" width="5.6640625" customWidth="1"/>
    <col min="8195" max="8195" width="47.6640625" customWidth="1"/>
    <col min="8196" max="8197" width="16.6640625" customWidth="1"/>
    <col min="8198" max="8198" width="8.33203125" customWidth="1"/>
    <col min="8199" max="8201" width="11.44140625" customWidth="1"/>
    <col min="8449" max="8449" width="1.6640625" customWidth="1"/>
    <col min="8450" max="8450" width="5.6640625" customWidth="1"/>
    <col min="8451" max="8451" width="47.6640625" customWidth="1"/>
    <col min="8452" max="8453" width="16.6640625" customWidth="1"/>
    <col min="8454" max="8454" width="8.33203125" customWidth="1"/>
    <col min="8455" max="8457" width="11.44140625" customWidth="1"/>
    <col min="8705" max="8705" width="1.6640625" customWidth="1"/>
    <col min="8706" max="8706" width="5.6640625" customWidth="1"/>
    <col min="8707" max="8707" width="47.6640625" customWidth="1"/>
    <col min="8708" max="8709" width="16.6640625" customWidth="1"/>
    <col min="8710" max="8710" width="8.33203125" customWidth="1"/>
    <col min="8711" max="8713" width="11.44140625" customWidth="1"/>
    <col min="8961" max="8961" width="1.6640625" customWidth="1"/>
    <col min="8962" max="8962" width="5.6640625" customWidth="1"/>
    <col min="8963" max="8963" width="47.6640625" customWidth="1"/>
    <col min="8964" max="8965" width="16.6640625" customWidth="1"/>
    <col min="8966" max="8966" width="8.33203125" customWidth="1"/>
    <col min="8967" max="8969" width="11.44140625" customWidth="1"/>
    <col min="9217" max="9217" width="1.6640625" customWidth="1"/>
    <col min="9218" max="9218" width="5.6640625" customWidth="1"/>
    <col min="9219" max="9219" width="47.6640625" customWidth="1"/>
    <col min="9220" max="9221" width="16.6640625" customWidth="1"/>
    <col min="9222" max="9222" width="8.33203125" customWidth="1"/>
    <col min="9223" max="9225" width="11.44140625" customWidth="1"/>
    <col min="9473" max="9473" width="1.6640625" customWidth="1"/>
    <col min="9474" max="9474" width="5.6640625" customWidth="1"/>
    <col min="9475" max="9475" width="47.6640625" customWidth="1"/>
    <col min="9476" max="9477" width="16.6640625" customWidth="1"/>
    <col min="9478" max="9478" width="8.33203125" customWidth="1"/>
    <col min="9479" max="9481" width="11.44140625" customWidth="1"/>
    <col min="9729" max="9729" width="1.6640625" customWidth="1"/>
    <col min="9730" max="9730" width="5.6640625" customWidth="1"/>
    <col min="9731" max="9731" width="47.6640625" customWidth="1"/>
    <col min="9732" max="9733" width="16.6640625" customWidth="1"/>
    <col min="9734" max="9734" width="8.33203125" customWidth="1"/>
    <col min="9735" max="9737" width="11.44140625" customWidth="1"/>
    <col min="9985" max="9985" width="1.6640625" customWidth="1"/>
    <col min="9986" max="9986" width="5.6640625" customWidth="1"/>
    <col min="9987" max="9987" width="47.6640625" customWidth="1"/>
    <col min="9988" max="9989" width="16.6640625" customWidth="1"/>
    <col min="9990" max="9990" width="8.33203125" customWidth="1"/>
    <col min="9991" max="9993" width="11.44140625"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9" width="11.44140625"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5" width="11.44140625"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61" width="11.44140625"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7" width="11.44140625"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3" width="11.44140625"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9" width="11.44140625"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5" width="11.44140625"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41" width="11.44140625"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7" width="11.44140625"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3" width="11.44140625"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9" width="11.44140625"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5" width="11.44140625"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21" width="11.44140625"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7" width="11.44140625"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3" width="11.44140625"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9" width="11.44140625"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5" width="11.44140625"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601" width="11.44140625"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7" width="11.44140625"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3" width="11.44140625"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9" width="11.44140625"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5" width="11.44140625"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81" width="11.44140625"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7" width="11.44140625" customWidth="1"/>
  </cols>
  <sheetData>
    <row r="1" spans="1:9" ht="39" customHeight="1" x14ac:dyDescent="0.25">
      <c r="A1" s="37"/>
      <c r="B1" s="1"/>
      <c r="C1" s="1"/>
      <c r="D1" s="1"/>
      <c r="E1" s="38"/>
      <c r="F1" s="3" t="s">
        <v>121</v>
      </c>
    </row>
    <row r="3" spans="1:9" s="8" customFormat="1" ht="39.6" x14ac:dyDescent="0.25">
      <c r="A3" s="4" t="s">
        <v>122</v>
      </c>
      <c r="B3" s="4"/>
      <c r="C3" s="4"/>
      <c r="D3" s="4"/>
      <c r="E3" s="4"/>
      <c r="F3" s="4"/>
      <c r="G3" s="34"/>
      <c r="H3" s="34"/>
      <c r="I3" s="34"/>
    </row>
    <row r="4" spans="1:9" s="8" customFormat="1" x14ac:dyDescent="0.25">
      <c r="A4" s="4" t="s">
        <v>119</v>
      </c>
      <c r="B4" s="4"/>
      <c r="C4" s="4"/>
      <c r="D4" s="4"/>
      <c r="E4" s="4"/>
      <c r="F4" s="4"/>
      <c r="G4" s="34"/>
      <c r="H4" s="34"/>
      <c r="I4" s="34"/>
    </row>
    <row r="5" spans="1:9" s="8" customFormat="1" x14ac:dyDescent="0.25">
      <c r="A5" s="4" t="s">
        <v>125</v>
      </c>
      <c r="B5" s="4"/>
      <c r="C5" s="4"/>
      <c r="D5" s="4"/>
      <c r="E5" s="4"/>
      <c r="F5" s="4"/>
      <c r="G5" s="34"/>
      <c r="H5" s="34"/>
      <c r="I5" s="34"/>
    </row>
    <row r="6" spans="1:9" s="8" customFormat="1" x14ac:dyDescent="0.25">
      <c r="G6" s="34"/>
      <c r="H6" s="34"/>
      <c r="I6" s="34"/>
    </row>
    <row r="7" spans="1:9" s="8" customFormat="1" x14ac:dyDescent="0.25">
      <c r="F7" s="21" t="s">
        <v>1</v>
      </c>
      <c r="G7" s="34"/>
      <c r="H7" s="34"/>
      <c r="I7" s="34"/>
    </row>
    <row r="8" spans="1:9" s="8" customFormat="1" ht="36" customHeight="1" x14ac:dyDescent="0.25">
      <c r="A8" s="39" t="s">
        <v>126</v>
      </c>
      <c r="B8" s="14"/>
      <c r="C8" s="54"/>
      <c r="D8" s="6" t="s">
        <v>3</v>
      </c>
      <c r="E8" s="7" t="s">
        <v>4</v>
      </c>
      <c r="F8" s="6" t="s">
        <v>5</v>
      </c>
      <c r="G8" s="34"/>
      <c r="H8" s="34"/>
      <c r="I8" s="34"/>
    </row>
    <row r="9" spans="1:9" s="91" customFormat="1" ht="15" customHeight="1" x14ac:dyDescent="0.2">
      <c r="A9" s="55" t="s">
        <v>214</v>
      </c>
      <c r="B9" s="56"/>
      <c r="C9" s="57"/>
      <c r="D9" s="58">
        <v>4312250</v>
      </c>
      <c r="E9" s="59">
        <v>4626762.1500000004</v>
      </c>
      <c r="F9" s="84">
        <v>1.0729345817148821</v>
      </c>
      <c r="G9" s="90"/>
    </row>
    <row r="10" spans="1:9" s="91" customFormat="1" ht="15" customHeight="1" x14ac:dyDescent="0.2">
      <c r="A10" s="63"/>
      <c r="B10" s="64" t="s">
        <v>215</v>
      </c>
      <c r="C10" s="65" t="s">
        <v>216</v>
      </c>
      <c r="D10" s="66">
        <v>390000</v>
      </c>
      <c r="E10" s="67">
        <v>1287265.22</v>
      </c>
      <c r="F10" s="85">
        <v>3.3006800512820513</v>
      </c>
      <c r="G10" s="90"/>
    </row>
    <row r="11" spans="1:9" s="91" customFormat="1" ht="15" customHeight="1" x14ac:dyDescent="0.2">
      <c r="A11" s="63"/>
      <c r="B11" s="64" t="s">
        <v>217</v>
      </c>
      <c r="C11" s="65" t="s">
        <v>218</v>
      </c>
      <c r="D11" s="66">
        <v>3922250</v>
      </c>
      <c r="E11" s="67">
        <v>3339496.93</v>
      </c>
      <c r="F11" s="85">
        <v>0.851423782267831</v>
      </c>
      <c r="G11" s="90"/>
    </row>
    <row r="12" spans="1:9" s="91" customFormat="1" ht="15" customHeight="1" x14ac:dyDescent="0.2">
      <c r="A12" s="55" t="s">
        <v>127</v>
      </c>
      <c r="B12" s="56"/>
      <c r="C12" s="57"/>
      <c r="D12" s="58">
        <v>10420</v>
      </c>
      <c r="E12" s="59">
        <v>936971.67999999993</v>
      </c>
      <c r="F12" s="87">
        <v>89.920506717850287</v>
      </c>
      <c r="G12" s="90"/>
    </row>
    <row r="13" spans="1:9" s="91" customFormat="1" ht="15" customHeight="1" x14ac:dyDescent="0.2">
      <c r="A13" s="63"/>
      <c r="B13" s="64" t="s">
        <v>219</v>
      </c>
      <c r="C13" s="65" t="s">
        <v>220</v>
      </c>
      <c r="D13" s="66">
        <v>0</v>
      </c>
      <c r="E13" s="67">
        <v>376019.74</v>
      </c>
      <c r="F13" s="85"/>
      <c r="G13" s="90"/>
    </row>
    <row r="14" spans="1:9" s="91" customFormat="1" ht="15" customHeight="1" x14ac:dyDescent="0.2">
      <c r="A14" s="63"/>
      <c r="B14" s="64" t="s">
        <v>128</v>
      </c>
      <c r="C14" s="65" t="s">
        <v>129</v>
      </c>
      <c r="D14" s="66">
        <v>10420</v>
      </c>
      <c r="E14" s="67">
        <v>79839.28</v>
      </c>
      <c r="F14" s="85">
        <v>7.6621190019193861</v>
      </c>
      <c r="G14" s="90"/>
    </row>
    <row r="15" spans="1:9" s="91" customFormat="1" ht="15" customHeight="1" x14ac:dyDescent="0.2">
      <c r="A15" s="63"/>
      <c r="B15" s="64" t="s">
        <v>221</v>
      </c>
      <c r="C15" s="65" t="s">
        <v>222</v>
      </c>
      <c r="D15" s="66">
        <v>0</v>
      </c>
      <c r="E15" s="67">
        <v>481112.66</v>
      </c>
      <c r="F15" s="85"/>
      <c r="G15" s="90"/>
    </row>
    <row r="16" spans="1:9" s="91" customFormat="1" ht="15" customHeight="1" x14ac:dyDescent="0.2">
      <c r="A16" s="55" t="s">
        <v>130</v>
      </c>
      <c r="B16" s="56"/>
      <c r="C16" s="57"/>
      <c r="D16" s="58">
        <v>19350000</v>
      </c>
      <c r="E16" s="59">
        <v>27948830.349999998</v>
      </c>
      <c r="F16" s="87">
        <v>1.4443839974160206</v>
      </c>
      <c r="G16" s="90"/>
    </row>
    <row r="17" spans="1:7" s="91" customFormat="1" ht="15" customHeight="1" x14ac:dyDescent="0.2">
      <c r="A17" s="63"/>
      <c r="B17" s="64" t="s">
        <v>131</v>
      </c>
      <c r="C17" s="65" t="s">
        <v>132</v>
      </c>
      <c r="D17" s="66">
        <v>19350000</v>
      </c>
      <c r="E17" s="67">
        <v>19804380.5</v>
      </c>
      <c r="F17" s="85">
        <v>1.023482196382429</v>
      </c>
      <c r="G17" s="90"/>
    </row>
    <row r="18" spans="1:7" s="91" customFormat="1" ht="15" customHeight="1" x14ac:dyDescent="0.2">
      <c r="A18" s="63"/>
      <c r="B18" s="64" t="s">
        <v>133</v>
      </c>
      <c r="C18" s="65" t="s">
        <v>134</v>
      </c>
      <c r="D18" s="66">
        <v>0</v>
      </c>
      <c r="E18" s="67">
        <v>8048599.3300000001</v>
      </c>
      <c r="F18" s="85"/>
      <c r="G18" s="90"/>
    </row>
    <row r="19" spans="1:7" s="91" customFormat="1" ht="15" customHeight="1" x14ac:dyDescent="0.2">
      <c r="A19" s="63"/>
      <c r="B19" s="64" t="s">
        <v>168</v>
      </c>
      <c r="C19" s="65" t="s">
        <v>169</v>
      </c>
      <c r="D19" s="66">
        <v>0</v>
      </c>
      <c r="E19" s="67">
        <v>95850.52</v>
      </c>
      <c r="F19" s="85"/>
      <c r="G19" s="90"/>
    </row>
    <row r="20" spans="1:7" s="91" customFormat="1" ht="15" customHeight="1" x14ac:dyDescent="0.2">
      <c r="A20" s="55" t="s">
        <v>135</v>
      </c>
      <c r="B20" s="56"/>
      <c r="C20" s="57"/>
      <c r="D20" s="58">
        <v>0</v>
      </c>
      <c r="E20" s="59">
        <v>6602849.3499999996</v>
      </c>
      <c r="F20" s="87"/>
      <c r="G20" s="90"/>
    </row>
    <row r="21" spans="1:7" s="91" customFormat="1" ht="15" customHeight="1" x14ac:dyDescent="0.2">
      <c r="A21" s="63"/>
      <c r="B21" s="64" t="s">
        <v>223</v>
      </c>
      <c r="C21" s="65" t="s">
        <v>224</v>
      </c>
      <c r="D21" s="66">
        <v>0</v>
      </c>
      <c r="E21" s="67">
        <v>562506.26</v>
      </c>
      <c r="F21" s="85"/>
      <c r="G21" s="90"/>
    </row>
    <row r="22" spans="1:7" s="91" customFormat="1" ht="15" customHeight="1" x14ac:dyDescent="0.2">
      <c r="A22" s="63"/>
      <c r="B22" s="64" t="s">
        <v>225</v>
      </c>
      <c r="C22" s="65" t="s">
        <v>226</v>
      </c>
      <c r="D22" s="66">
        <v>0</v>
      </c>
      <c r="E22" s="67">
        <v>33602.21</v>
      </c>
      <c r="F22" s="85"/>
      <c r="G22" s="90"/>
    </row>
    <row r="23" spans="1:7" s="91" customFormat="1" ht="15" customHeight="1" x14ac:dyDescent="0.2">
      <c r="A23" s="63"/>
      <c r="B23" s="64" t="s">
        <v>136</v>
      </c>
      <c r="C23" s="65" t="s">
        <v>137</v>
      </c>
      <c r="D23" s="66">
        <v>0</v>
      </c>
      <c r="E23" s="67">
        <v>2436503.2400000002</v>
      </c>
      <c r="F23" s="85"/>
      <c r="G23" s="90"/>
    </row>
    <row r="24" spans="1:7" s="91" customFormat="1" ht="15" customHeight="1" x14ac:dyDescent="0.2">
      <c r="A24" s="63"/>
      <c r="B24" s="64" t="s">
        <v>227</v>
      </c>
      <c r="C24" s="65" t="s">
        <v>228</v>
      </c>
      <c r="D24" s="66">
        <v>0</v>
      </c>
      <c r="E24" s="67">
        <v>301969.7</v>
      </c>
      <c r="F24" s="85"/>
      <c r="G24" s="90"/>
    </row>
    <row r="25" spans="1:7" s="91" customFormat="1" ht="15" customHeight="1" x14ac:dyDescent="0.2">
      <c r="A25" s="63"/>
      <c r="B25" s="64" t="s">
        <v>229</v>
      </c>
      <c r="C25" s="65" t="s">
        <v>230</v>
      </c>
      <c r="D25" s="66">
        <v>0</v>
      </c>
      <c r="E25" s="67">
        <v>244977.79</v>
      </c>
      <c r="F25" s="85"/>
      <c r="G25" s="90"/>
    </row>
    <row r="26" spans="1:7" s="91" customFormat="1" ht="15" customHeight="1" x14ac:dyDescent="0.2">
      <c r="A26" s="63"/>
      <c r="B26" s="64" t="s">
        <v>138</v>
      </c>
      <c r="C26" s="65" t="s">
        <v>139</v>
      </c>
      <c r="D26" s="66">
        <v>0</v>
      </c>
      <c r="E26" s="67">
        <v>2967287.9899999998</v>
      </c>
      <c r="F26" s="85"/>
      <c r="G26" s="90"/>
    </row>
    <row r="27" spans="1:7" s="91" customFormat="1" ht="15" customHeight="1" x14ac:dyDescent="0.2">
      <c r="A27" s="63"/>
      <c r="B27" s="64" t="s">
        <v>231</v>
      </c>
      <c r="C27" s="65" t="s">
        <v>232</v>
      </c>
      <c r="D27" s="66">
        <v>0</v>
      </c>
      <c r="E27" s="67">
        <v>3716.75</v>
      </c>
      <c r="F27" s="85"/>
      <c r="G27" s="90"/>
    </row>
    <row r="28" spans="1:7" s="91" customFormat="1" ht="15" customHeight="1" x14ac:dyDescent="0.2">
      <c r="A28" s="63"/>
      <c r="B28" s="64" t="s">
        <v>233</v>
      </c>
      <c r="C28" s="65" t="s">
        <v>234</v>
      </c>
      <c r="D28" s="66">
        <v>0</v>
      </c>
      <c r="E28" s="67">
        <v>52285.41</v>
      </c>
      <c r="F28" s="85"/>
      <c r="G28" s="90"/>
    </row>
    <row r="29" spans="1:7" s="91" customFormat="1" ht="15" customHeight="1" x14ac:dyDescent="0.2">
      <c r="A29" s="55" t="s">
        <v>140</v>
      </c>
      <c r="B29" s="56"/>
      <c r="C29" s="57"/>
      <c r="D29" s="58">
        <v>250000</v>
      </c>
      <c r="E29" s="59">
        <v>26132505.379999999</v>
      </c>
      <c r="F29" s="87">
        <v>104.53002151999999</v>
      </c>
      <c r="G29" s="90"/>
    </row>
    <row r="30" spans="1:7" s="93" customFormat="1" ht="15" customHeight="1" x14ac:dyDescent="0.2">
      <c r="A30" s="89"/>
      <c r="B30" s="69" t="s">
        <v>141</v>
      </c>
      <c r="C30" s="70" t="s">
        <v>142</v>
      </c>
      <c r="D30" s="71">
        <v>250000</v>
      </c>
      <c r="E30" s="88">
        <v>26132505.379999999</v>
      </c>
      <c r="F30" s="85">
        <v>104.53002151999999</v>
      </c>
      <c r="G30" s="92"/>
    </row>
    <row r="31" spans="1:7" s="93" customFormat="1" ht="15" customHeight="1" x14ac:dyDescent="0.2">
      <c r="A31" s="55" t="s">
        <v>143</v>
      </c>
      <c r="B31" s="56"/>
      <c r="C31" s="57"/>
      <c r="D31" s="58">
        <v>5216000</v>
      </c>
      <c r="E31" s="59">
        <v>3843803.3299999996</v>
      </c>
      <c r="F31" s="87">
        <v>0.73692548504601219</v>
      </c>
      <c r="G31" s="92"/>
    </row>
    <row r="32" spans="1:7" s="93" customFormat="1" ht="15" customHeight="1" x14ac:dyDescent="0.2">
      <c r="A32" s="89"/>
      <c r="B32" s="69" t="s">
        <v>235</v>
      </c>
      <c r="C32" s="70" t="s">
        <v>236</v>
      </c>
      <c r="D32" s="71">
        <v>3260000</v>
      </c>
      <c r="E32" s="88">
        <v>1245858.7400000002</v>
      </c>
      <c r="F32" s="85">
        <v>0.38216525766871173</v>
      </c>
      <c r="G32" s="92"/>
    </row>
    <row r="33" spans="1:7" s="93" customFormat="1" ht="15" customHeight="1" x14ac:dyDescent="0.2">
      <c r="A33" s="89"/>
      <c r="B33" s="69" t="s">
        <v>144</v>
      </c>
      <c r="C33" s="70" t="s">
        <v>145</v>
      </c>
      <c r="D33" s="71">
        <v>0</v>
      </c>
      <c r="E33" s="88">
        <v>906557.84</v>
      </c>
      <c r="F33" s="85"/>
      <c r="G33" s="92"/>
    </row>
    <row r="34" spans="1:7" s="93" customFormat="1" ht="15" customHeight="1" x14ac:dyDescent="0.2">
      <c r="A34" s="89"/>
      <c r="B34" s="69" t="s">
        <v>237</v>
      </c>
      <c r="C34" s="70" t="s">
        <v>238</v>
      </c>
      <c r="D34" s="71">
        <v>1756000</v>
      </c>
      <c r="E34" s="88">
        <v>1528954.89</v>
      </c>
      <c r="F34" s="85">
        <v>0.87070324031890656</v>
      </c>
      <c r="G34" s="92"/>
    </row>
    <row r="35" spans="1:7" s="93" customFormat="1" ht="15" customHeight="1" x14ac:dyDescent="0.2">
      <c r="A35" s="89"/>
      <c r="B35" s="69" t="s">
        <v>239</v>
      </c>
      <c r="C35" s="70" t="s">
        <v>240</v>
      </c>
      <c r="D35" s="71">
        <v>200000</v>
      </c>
      <c r="E35" s="88">
        <v>162431.85999999999</v>
      </c>
      <c r="F35" s="85">
        <v>0.81215929999999992</v>
      </c>
      <c r="G35" s="92"/>
    </row>
    <row r="36" spans="1:7" s="91" customFormat="1" ht="15" customHeight="1" x14ac:dyDescent="0.2">
      <c r="A36" s="55" t="s">
        <v>146</v>
      </c>
      <c r="B36" s="56"/>
      <c r="C36" s="57"/>
      <c r="D36" s="58">
        <v>26573850</v>
      </c>
      <c r="E36" s="59">
        <v>21570925.680000003</v>
      </c>
      <c r="F36" s="87">
        <v>0.81173505833742587</v>
      </c>
      <c r="G36" s="90"/>
    </row>
    <row r="37" spans="1:7" s="93" customFormat="1" ht="15" customHeight="1" x14ac:dyDescent="0.2">
      <c r="A37" s="89"/>
      <c r="B37" s="69" t="s">
        <v>201</v>
      </c>
      <c r="C37" s="70" t="s">
        <v>202</v>
      </c>
      <c r="D37" s="71">
        <v>574660</v>
      </c>
      <c r="E37" s="88">
        <v>382234.64</v>
      </c>
      <c r="F37" s="85">
        <v>0.66514920126683608</v>
      </c>
      <c r="G37" s="92"/>
    </row>
    <row r="38" spans="1:7" s="93" customFormat="1" ht="15" customHeight="1" x14ac:dyDescent="0.2">
      <c r="A38" s="89"/>
      <c r="B38" s="69" t="s">
        <v>241</v>
      </c>
      <c r="C38" s="70" t="s">
        <v>242</v>
      </c>
      <c r="D38" s="71">
        <v>615370</v>
      </c>
      <c r="E38" s="88">
        <v>480491.01</v>
      </c>
      <c r="F38" s="85">
        <v>0.78081643564034642</v>
      </c>
      <c r="G38" s="92"/>
    </row>
    <row r="39" spans="1:7" s="93" customFormat="1" ht="15" customHeight="1" x14ac:dyDescent="0.2">
      <c r="A39" s="89"/>
      <c r="B39" s="69" t="s">
        <v>243</v>
      </c>
      <c r="C39" s="70" t="s">
        <v>244</v>
      </c>
      <c r="D39" s="71">
        <v>725000</v>
      </c>
      <c r="E39" s="88">
        <v>572847.11</v>
      </c>
      <c r="F39" s="85">
        <v>0.79013394482758614</v>
      </c>
      <c r="G39" s="92"/>
    </row>
    <row r="40" spans="1:7" s="93" customFormat="1" ht="15" customHeight="1" x14ac:dyDescent="0.2">
      <c r="A40" s="89"/>
      <c r="B40" s="69" t="s">
        <v>245</v>
      </c>
      <c r="C40" s="70" t="s">
        <v>246</v>
      </c>
      <c r="D40" s="71">
        <v>5000000</v>
      </c>
      <c r="E40" s="88">
        <v>4289707.9400000004</v>
      </c>
      <c r="F40" s="85">
        <v>0.85794158800000009</v>
      </c>
      <c r="G40" s="92"/>
    </row>
    <row r="41" spans="1:7" s="93" customFormat="1" ht="15" customHeight="1" x14ac:dyDescent="0.2">
      <c r="A41" s="89"/>
      <c r="B41" s="69" t="s">
        <v>147</v>
      </c>
      <c r="C41" s="70" t="s">
        <v>148</v>
      </c>
      <c r="D41" s="71">
        <v>2085000</v>
      </c>
      <c r="E41" s="88">
        <v>1947246.34</v>
      </c>
      <c r="F41" s="85">
        <v>0.93393109832134291</v>
      </c>
      <c r="G41" s="92"/>
    </row>
    <row r="42" spans="1:7" s="93" customFormat="1" ht="15" customHeight="1" x14ac:dyDescent="0.2">
      <c r="A42" s="89"/>
      <c r="B42" s="69" t="s">
        <v>189</v>
      </c>
      <c r="C42" s="70" t="s">
        <v>190</v>
      </c>
      <c r="D42" s="71">
        <v>2217000</v>
      </c>
      <c r="E42" s="88">
        <v>1434344.56</v>
      </c>
      <c r="F42" s="85">
        <v>0.64697544429409115</v>
      </c>
      <c r="G42" s="92"/>
    </row>
    <row r="43" spans="1:7" s="93" customFormat="1" ht="15" customHeight="1" x14ac:dyDescent="0.2">
      <c r="A43" s="89"/>
      <c r="B43" s="69" t="s">
        <v>247</v>
      </c>
      <c r="C43" s="70" t="s">
        <v>248</v>
      </c>
      <c r="D43" s="71">
        <v>6175040</v>
      </c>
      <c r="E43" s="88">
        <v>2563701.81</v>
      </c>
      <c r="F43" s="85">
        <v>0.41517169281494531</v>
      </c>
      <c r="G43" s="92"/>
    </row>
    <row r="44" spans="1:7" s="93" customFormat="1" ht="15" customHeight="1" x14ac:dyDescent="0.2">
      <c r="A44" s="89"/>
      <c r="B44" s="69" t="s">
        <v>249</v>
      </c>
      <c r="C44" s="70" t="s">
        <v>250</v>
      </c>
      <c r="D44" s="71">
        <v>30000</v>
      </c>
      <c r="E44" s="88">
        <v>0</v>
      </c>
      <c r="F44" s="85">
        <v>0</v>
      </c>
      <c r="G44" s="92"/>
    </row>
    <row r="45" spans="1:7" s="93" customFormat="1" ht="15" customHeight="1" x14ac:dyDescent="0.2">
      <c r="A45" s="89"/>
      <c r="B45" s="69" t="s">
        <v>251</v>
      </c>
      <c r="C45" s="70" t="s">
        <v>252</v>
      </c>
      <c r="D45" s="71">
        <v>6100000</v>
      </c>
      <c r="E45" s="88">
        <v>9456133.2200000007</v>
      </c>
      <c r="F45" s="85">
        <v>1.5501857737704918</v>
      </c>
      <c r="G45" s="92"/>
    </row>
    <row r="46" spans="1:7" s="93" customFormat="1" ht="15" customHeight="1" x14ac:dyDescent="0.2">
      <c r="A46" s="89"/>
      <c r="B46" s="69" t="s">
        <v>253</v>
      </c>
      <c r="C46" s="70" t="s">
        <v>254</v>
      </c>
      <c r="D46" s="71">
        <v>2627210</v>
      </c>
      <c r="E46" s="88">
        <v>378571.3</v>
      </c>
      <c r="F46" s="85">
        <v>0.14409632271497139</v>
      </c>
      <c r="G46" s="92"/>
    </row>
    <row r="47" spans="1:7" s="93" customFormat="1" ht="15" customHeight="1" x14ac:dyDescent="0.2">
      <c r="A47" s="89"/>
      <c r="B47" s="69" t="s">
        <v>255</v>
      </c>
      <c r="C47" s="70" t="s">
        <v>256</v>
      </c>
      <c r="D47" s="71">
        <v>424570</v>
      </c>
      <c r="E47" s="88">
        <v>65647.75</v>
      </c>
      <c r="F47" s="85">
        <v>0.15462173493181336</v>
      </c>
      <c r="G47" s="92"/>
    </row>
    <row r="48" spans="1:7" s="91" customFormat="1" ht="15" customHeight="1" x14ac:dyDescent="0.2">
      <c r="A48" s="72" t="s">
        <v>149</v>
      </c>
      <c r="B48" s="80"/>
      <c r="C48" s="76"/>
      <c r="D48" s="77">
        <v>0</v>
      </c>
      <c r="E48" s="78">
        <v>450416.51</v>
      </c>
      <c r="F48" s="87"/>
      <c r="G48" s="90"/>
    </row>
    <row r="49" spans="1:9" s="91" customFormat="1" ht="15" customHeight="1" x14ac:dyDescent="0.2">
      <c r="A49" s="63"/>
      <c r="B49" s="64" t="s">
        <v>150</v>
      </c>
      <c r="C49" s="65" t="s">
        <v>151</v>
      </c>
      <c r="D49" s="66">
        <v>0</v>
      </c>
      <c r="E49" s="67">
        <v>8176.27</v>
      </c>
      <c r="F49" s="85"/>
      <c r="G49" s="90"/>
    </row>
    <row r="50" spans="1:9" s="93" customFormat="1" ht="15" customHeight="1" x14ac:dyDescent="0.2">
      <c r="A50" s="89"/>
      <c r="B50" s="69" t="s">
        <v>152</v>
      </c>
      <c r="C50" s="70" t="s">
        <v>153</v>
      </c>
      <c r="D50" s="71">
        <v>0</v>
      </c>
      <c r="E50" s="88">
        <v>221432.2</v>
      </c>
      <c r="F50" s="85"/>
      <c r="G50" s="92"/>
    </row>
    <row r="51" spans="1:9" s="93" customFormat="1" ht="15" customHeight="1" x14ac:dyDescent="0.2">
      <c r="A51" s="63"/>
      <c r="B51" s="64" t="s">
        <v>154</v>
      </c>
      <c r="C51" s="65" t="s">
        <v>155</v>
      </c>
      <c r="D51" s="66">
        <v>0</v>
      </c>
      <c r="E51" s="67">
        <v>68463.14</v>
      </c>
      <c r="F51" s="85"/>
      <c r="G51" s="92"/>
    </row>
    <row r="52" spans="1:9" s="93" customFormat="1" ht="15" customHeight="1" x14ac:dyDescent="0.2">
      <c r="A52" s="63"/>
      <c r="B52" s="64" t="s">
        <v>257</v>
      </c>
      <c r="C52" s="65" t="s">
        <v>258</v>
      </c>
      <c r="D52" s="66">
        <v>0</v>
      </c>
      <c r="E52" s="67">
        <v>152344.9</v>
      </c>
      <c r="F52" s="85"/>
      <c r="G52" s="92"/>
    </row>
    <row r="53" spans="1:9" s="62" customFormat="1" ht="15" customHeight="1" x14ac:dyDescent="0.2">
      <c r="A53" s="72" t="s">
        <v>170</v>
      </c>
      <c r="B53" s="80"/>
      <c r="C53" s="76"/>
      <c r="D53" s="77">
        <v>20469790</v>
      </c>
      <c r="E53" s="78">
        <v>6679618.2699999996</v>
      </c>
      <c r="F53" s="87">
        <v>0.3263159157959119</v>
      </c>
      <c r="G53" s="90"/>
      <c r="H53" s="91"/>
      <c r="I53" s="91"/>
    </row>
    <row r="54" spans="1:9" s="42" customFormat="1" ht="15" customHeight="1" x14ac:dyDescent="0.2">
      <c r="A54" s="89"/>
      <c r="B54" s="69" t="s">
        <v>259</v>
      </c>
      <c r="C54" s="70" t="s">
        <v>260</v>
      </c>
      <c r="D54" s="71">
        <v>110000</v>
      </c>
      <c r="E54" s="88">
        <v>2555.52</v>
      </c>
      <c r="F54" s="85">
        <v>2.3231999999999999E-2</v>
      </c>
      <c r="G54" s="92"/>
      <c r="H54" s="93"/>
      <c r="I54" s="93"/>
    </row>
    <row r="55" spans="1:9" s="93" customFormat="1" ht="15" customHeight="1" x14ac:dyDescent="0.2">
      <c r="A55" s="63"/>
      <c r="B55" s="64" t="s">
        <v>261</v>
      </c>
      <c r="C55" s="65" t="s">
        <v>262</v>
      </c>
      <c r="D55" s="66">
        <v>9945000</v>
      </c>
      <c r="E55" s="67">
        <v>3306319.91</v>
      </c>
      <c r="F55" s="85">
        <v>0.33246052388134745</v>
      </c>
      <c r="G55" s="92"/>
    </row>
    <row r="56" spans="1:9" s="42" customFormat="1" ht="15" customHeight="1" x14ac:dyDescent="0.2">
      <c r="A56" s="63"/>
      <c r="B56" s="64" t="s">
        <v>263</v>
      </c>
      <c r="C56" s="65" t="s">
        <v>264</v>
      </c>
      <c r="D56" s="66">
        <v>2715000</v>
      </c>
      <c r="E56" s="67">
        <v>1031052.2</v>
      </c>
      <c r="F56" s="85">
        <v>0.37976139963167588</v>
      </c>
      <c r="G56" s="92"/>
      <c r="H56" s="93"/>
      <c r="I56" s="93"/>
    </row>
    <row r="57" spans="1:9" s="42" customFormat="1" ht="15" customHeight="1" x14ac:dyDescent="0.2">
      <c r="A57" s="63"/>
      <c r="B57" s="64" t="s">
        <v>171</v>
      </c>
      <c r="C57" s="65" t="s">
        <v>172</v>
      </c>
      <c r="D57" s="66">
        <v>3000000</v>
      </c>
      <c r="E57" s="67">
        <v>274890.71999999997</v>
      </c>
      <c r="F57" s="85">
        <v>9.1630239999999988E-2</v>
      </c>
      <c r="G57" s="92"/>
      <c r="H57" s="93"/>
      <c r="I57" s="93"/>
    </row>
    <row r="58" spans="1:9" s="42" customFormat="1" ht="15" customHeight="1" x14ac:dyDescent="0.2">
      <c r="A58" s="63"/>
      <c r="B58" s="64" t="s">
        <v>265</v>
      </c>
      <c r="C58" s="65" t="s">
        <v>266</v>
      </c>
      <c r="D58" s="66">
        <v>4699790</v>
      </c>
      <c r="E58" s="67">
        <v>2064799.92</v>
      </c>
      <c r="F58" s="85">
        <v>0.43933876194468263</v>
      </c>
      <c r="G58" s="92"/>
      <c r="H58" s="93"/>
      <c r="I58" s="93"/>
    </row>
    <row r="59" spans="1:9" s="91" customFormat="1" ht="15" customHeight="1" x14ac:dyDescent="0.2">
      <c r="A59" s="72" t="s">
        <v>156</v>
      </c>
      <c r="B59" s="80"/>
      <c r="C59" s="76"/>
      <c r="D59" s="77">
        <v>9197920</v>
      </c>
      <c r="E59" s="78">
        <v>39905604.860000007</v>
      </c>
      <c r="F59" s="87">
        <v>4.3385466344564865</v>
      </c>
      <c r="G59" s="90"/>
    </row>
    <row r="60" spans="1:9" s="42" customFormat="1" ht="15" customHeight="1" x14ac:dyDescent="0.2">
      <c r="A60" s="63"/>
      <c r="B60" s="64" t="s">
        <v>181</v>
      </c>
      <c r="C60" s="65" t="s">
        <v>182</v>
      </c>
      <c r="D60" s="66">
        <v>0</v>
      </c>
      <c r="E60" s="67">
        <v>2668285.35</v>
      </c>
      <c r="F60" s="85"/>
      <c r="G60" s="92"/>
      <c r="H60" s="93"/>
      <c r="I60" s="93"/>
    </row>
    <row r="61" spans="1:9" s="42" customFormat="1" ht="15" customHeight="1" x14ac:dyDescent="0.2">
      <c r="A61" s="63"/>
      <c r="B61" s="64" t="s">
        <v>183</v>
      </c>
      <c r="C61" s="65" t="s">
        <v>184</v>
      </c>
      <c r="D61" s="66">
        <v>0</v>
      </c>
      <c r="E61" s="67">
        <v>8838.92</v>
      </c>
      <c r="F61" s="85"/>
      <c r="G61" s="92"/>
      <c r="H61" s="93"/>
      <c r="I61" s="93"/>
    </row>
    <row r="62" spans="1:9" s="42" customFormat="1" ht="15" customHeight="1" x14ac:dyDescent="0.2">
      <c r="A62" s="63"/>
      <c r="B62" s="64" t="s">
        <v>207</v>
      </c>
      <c r="C62" s="65" t="s">
        <v>208</v>
      </c>
      <c r="D62" s="66">
        <v>2160000</v>
      </c>
      <c r="E62" s="67">
        <v>7507487.9699999997</v>
      </c>
      <c r="F62" s="85">
        <v>3.4756888749999999</v>
      </c>
      <c r="G62" s="92"/>
      <c r="H62" s="93"/>
      <c r="I62" s="93"/>
    </row>
    <row r="63" spans="1:9" s="42" customFormat="1" ht="15" customHeight="1" x14ac:dyDescent="0.2">
      <c r="A63" s="63"/>
      <c r="B63" s="64" t="s">
        <v>267</v>
      </c>
      <c r="C63" s="65" t="s">
        <v>268</v>
      </c>
      <c r="D63" s="66">
        <v>635000</v>
      </c>
      <c r="E63" s="67">
        <v>512176.38</v>
      </c>
      <c r="F63" s="85">
        <v>0.80657697637795278</v>
      </c>
      <c r="G63" s="92"/>
      <c r="H63" s="93"/>
      <c r="I63" s="93"/>
    </row>
    <row r="64" spans="1:9" s="42" customFormat="1" ht="15" customHeight="1" x14ac:dyDescent="0.2">
      <c r="A64" s="63"/>
      <c r="B64" s="64" t="s">
        <v>269</v>
      </c>
      <c r="C64" s="65" t="s">
        <v>270</v>
      </c>
      <c r="D64" s="66">
        <v>748810</v>
      </c>
      <c r="E64" s="67">
        <v>376508.41</v>
      </c>
      <c r="F64" s="85">
        <v>0.50280900361907555</v>
      </c>
      <c r="G64" s="92"/>
      <c r="H64" s="93"/>
      <c r="I64" s="93"/>
    </row>
    <row r="65" spans="1:9" s="93" customFormat="1" ht="15" customHeight="1" x14ac:dyDescent="0.2">
      <c r="A65" s="89"/>
      <c r="B65" s="69" t="s">
        <v>197</v>
      </c>
      <c r="C65" s="70" t="s">
        <v>198</v>
      </c>
      <c r="D65" s="71">
        <v>5654110</v>
      </c>
      <c r="E65" s="88">
        <v>28105795.809999999</v>
      </c>
      <c r="F65" s="85">
        <v>4.9708611629416479</v>
      </c>
      <c r="G65" s="92"/>
    </row>
    <row r="66" spans="1:9" s="42" customFormat="1" ht="15" customHeight="1" x14ac:dyDescent="0.2">
      <c r="A66" s="63"/>
      <c r="B66" s="64" t="s">
        <v>161</v>
      </c>
      <c r="C66" s="65" t="s">
        <v>162</v>
      </c>
      <c r="D66" s="66">
        <v>0</v>
      </c>
      <c r="E66" s="67">
        <v>726512.02</v>
      </c>
      <c r="F66" s="85"/>
      <c r="G66" s="92"/>
      <c r="H66" s="93"/>
      <c r="I66" s="93"/>
    </row>
    <row r="67" spans="1:9" s="62" customFormat="1" ht="15" customHeight="1" x14ac:dyDescent="0.2">
      <c r="A67" s="72" t="s">
        <v>211</v>
      </c>
      <c r="B67" s="80"/>
      <c r="C67" s="76"/>
      <c r="D67" s="77">
        <v>25999790</v>
      </c>
      <c r="E67" s="78">
        <v>14169675.57</v>
      </c>
      <c r="F67" s="87">
        <v>0.54499192378092287</v>
      </c>
      <c r="G67" s="90"/>
      <c r="H67" s="91"/>
      <c r="I67" s="91"/>
    </row>
    <row r="68" spans="1:9" s="42" customFormat="1" ht="15" customHeight="1" x14ac:dyDescent="0.2">
      <c r="A68" s="89"/>
      <c r="B68" s="69" t="s">
        <v>271</v>
      </c>
      <c r="C68" s="70" t="s">
        <v>272</v>
      </c>
      <c r="D68" s="71">
        <v>300000</v>
      </c>
      <c r="E68" s="88">
        <v>264936.61</v>
      </c>
      <c r="F68" s="85">
        <v>0.88312203333333328</v>
      </c>
      <c r="G68" s="92"/>
      <c r="H68" s="93"/>
      <c r="I68" s="93"/>
    </row>
    <row r="69" spans="1:9" s="42" customFormat="1" ht="15" customHeight="1" x14ac:dyDescent="0.2">
      <c r="A69" s="63"/>
      <c r="B69" s="64" t="s">
        <v>273</v>
      </c>
      <c r="C69" s="65" t="s">
        <v>274</v>
      </c>
      <c r="D69" s="66">
        <v>300000</v>
      </c>
      <c r="E69" s="67">
        <v>74441.960000000006</v>
      </c>
      <c r="F69" s="85">
        <v>0.24813986666666668</v>
      </c>
      <c r="G69" s="92"/>
      <c r="H69" s="93"/>
      <c r="I69" s="93"/>
    </row>
    <row r="70" spans="1:9" s="42" customFormat="1" ht="15" customHeight="1" x14ac:dyDescent="0.2">
      <c r="A70" s="63"/>
      <c r="B70" s="64" t="s">
        <v>212</v>
      </c>
      <c r="C70" s="65" t="s">
        <v>213</v>
      </c>
      <c r="D70" s="66">
        <v>23799790</v>
      </c>
      <c r="E70" s="67">
        <v>13201615.24</v>
      </c>
      <c r="F70" s="85">
        <v>0.55469461033059542</v>
      </c>
      <c r="G70" s="92"/>
      <c r="H70" s="93"/>
      <c r="I70" s="93"/>
    </row>
    <row r="71" spans="1:9" s="42" customFormat="1" ht="15" customHeight="1" x14ac:dyDescent="0.2">
      <c r="A71" s="63"/>
      <c r="B71" s="64" t="s">
        <v>275</v>
      </c>
      <c r="C71" s="65" t="s">
        <v>276</v>
      </c>
      <c r="D71" s="66">
        <v>1600000</v>
      </c>
      <c r="E71" s="67">
        <v>628681.76</v>
      </c>
      <c r="F71" s="85">
        <v>0.3929261</v>
      </c>
      <c r="G71" s="90"/>
      <c r="H71" s="93"/>
      <c r="I71" s="93"/>
    </row>
    <row r="72" spans="1:9" s="91" customFormat="1" ht="15" customHeight="1" x14ac:dyDescent="0.2">
      <c r="A72" s="72" t="s">
        <v>277</v>
      </c>
      <c r="B72" s="80"/>
      <c r="C72" s="76"/>
      <c r="D72" s="77">
        <v>5908740</v>
      </c>
      <c r="E72" s="78">
        <v>4052683.3</v>
      </c>
      <c r="F72" s="87">
        <v>0.68587944299461467</v>
      </c>
      <c r="G72" s="90"/>
    </row>
    <row r="73" spans="1:9" s="42" customFormat="1" ht="15" customHeight="1" x14ac:dyDescent="0.2">
      <c r="A73" s="63"/>
      <c r="B73" s="64" t="s">
        <v>278</v>
      </c>
      <c r="C73" s="65" t="s">
        <v>279</v>
      </c>
      <c r="D73" s="66">
        <v>267550</v>
      </c>
      <c r="E73" s="67">
        <v>121032.6</v>
      </c>
      <c r="F73" s="85">
        <v>0.45237376191366102</v>
      </c>
      <c r="G73" s="90"/>
      <c r="H73" s="93"/>
      <c r="I73" s="93"/>
    </row>
    <row r="74" spans="1:9" s="93" customFormat="1" ht="15" customHeight="1" x14ac:dyDescent="0.2">
      <c r="A74" s="89"/>
      <c r="B74" s="69" t="s">
        <v>280</v>
      </c>
      <c r="C74" s="70" t="s">
        <v>281</v>
      </c>
      <c r="D74" s="71">
        <v>0</v>
      </c>
      <c r="E74" s="88">
        <v>9714.2199999999993</v>
      </c>
      <c r="F74" s="85"/>
      <c r="G74" s="92"/>
    </row>
    <row r="75" spans="1:9" s="62" customFormat="1" ht="15" customHeight="1" x14ac:dyDescent="0.2">
      <c r="A75" s="63"/>
      <c r="B75" s="64" t="s">
        <v>282</v>
      </c>
      <c r="C75" s="65" t="s">
        <v>283</v>
      </c>
      <c r="D75" s="66">
        <v>50000</v>
      </c>
      <c r="E75" s="67">
        <v>33238.080000000002</v>
      </c>
      <c r="F75" s="85">
        <v>0.66476160000000006</v>
      </c>
      <c r="G75" s="90"/>
      <c r="H75" s="91"/>
      <c r="I75" s="91"/>
    </row>
    <row r="76" spans="1:9" s="42" customFormat="1" ht="15" customHeight="1" x14ac:dyDescent="0.2">
      <c r="A76" s="63"/>
      <c r="B76" s="64" t="s">
        <v>284</v>
      </c>
      <c r="C76" s="65" t="s">
        <v>285</v>
      </c>
      <c r="D76" s="66">
        <v>0</v>
      </c>
      <c r="E76" s="67">
        <v>9577.69</v>
      </c>
      <c r="F76" s="85"/>
      <c r="G76" s="92"/>
      <c r="H76" s="93"/>
      <c r="I76" s="93"/>
    </row>
    <row r="77" spans="1:9" s="42" customFormat="1" ht="15" customHeight="1" x14ac:dyDescent="0.2">
      <c r="A77" s="63"/>
      <c r="B77" s="64" t="s">
        <v>286</v>
      </c>
      <c r="C77" s="65" t="s">
        <v>287</v>
      </c>
      <c r="D77" s="66">
        <v>1909800</v>
      </c>
      <c r="E77" s="67">
        <v>1018813.45</v>
      </c>
      <c r="F77" s="85">
        <v>0.53346604356477112</v>
      </c>
      <c r="G77" s="92"/>
      <c r="H77" s="93"/>
      <c r="I77" s="93"/>
    </row>
    <row r="78" spans="1:9" s="93" customFormat="1" ht="15" customHeight="1" x14ac:dyDescent="0.2">
      <c r="A78" s="63"/>
      <c r="B78" s="64" t="s">
        <v>288</v>
      </c>
      <c r="C78" s="65" t="s">
        <v>289</v>
      </c>
      <c r="D78" s="66">
        <v>3681390</v>
      </c>
      <c r="E78" s="67">
        <v>2860307.26</v>
      </c>
      <c r="F78" s="85">
        <v>0.77696393481809856</v>
      </c>
      <c r="G78" s="90"/>
    </row>
    <row r="79" spans="1:9" s="62" customFormat="1" ht="15" customHeight="1" x14ac:dyDescent="0.2">
      <c r="A79" s="72" t="s">
        <v>163</v>
      </c>
      <c r="B79" s="80"/>
      <c r="C79" s="76"/>
      <c r="D79" s="77">
        <v>48241030</v>
      </c>
      <c r="E79" s="78">
        <v>111060306.58000001</v>
      </c>
      <c r="F79" s="87">
        <v>2.3021960057652171</v>
      </c>
      <c r="G79" s="90"/>
      <c r="H79" s="91"/>
      <c r="I79" s="91"/>
    </row>
    <row r="80" spans="1:9" s="42" customFormat="1" ht="15" customHeight="1" x14ac:dyDescent="0.2">
      <c r="A80" s="63"/>
      <c r="B80" s="64" t="s">
        <v>164</v>
      </c>
      <c r="C80" s="65" t="s">
        <v>165</v>
      </c>
      <c r="D80" s="66">
        <v>0</v>
      </c>
      <c r="E80" s="67">
        <v>12755532.869999999</v>
      </c>
      <c r="F80" s="85"/>
      <c r="G80" s="90"/>
      <c r="H80" s="93"/>
      <c r="I80" s="93"/>
    </row>
    <row r="81" spans="1:9" s="42" customFormat="1" ht="15" customHeight="1" x14ac:dyDescent="0.2">
      <c r="A81" s="89"/>
      <c r="B81" s="69" t="s">
        <v>290</v>
      </c>
      <c r="C81" s="70" t="s">
        <v>291</v>
      </c>
      <c r="D81" s="71">
        <v>1069710</v>
      </c>
      <c r="E81" s="88">
        <v>731868.62</v>
      </c>
      <c r="F81" s="85">
        <v>0.68417479503790746</v>
      </c>
      <c r="G81" s="92"/>
      <c r="H81" s="93"/>
      <c r="I81" s="93"/>
    </row>
    <row r="82" spans="1:9" s="42" customFormat="1" ht="15" customHeight="1" x14ac:dyDescent="0.2">
      <c r="A82" s="63"/>
      <c r="B82" s="64" t="s">
        <v>199</v>
      </c>
      <c r="C82" s="65" t="s">
        <v>200</v>
      </c>
      <c r="D82" s="66">
        <v>23455490</v>
      </c>
      <c r="E82" s="67">
        <v>19119178.66</v>
      </c>
      <c r="F82" s="85">
        <v>0.8151259538811596</v>
      </c>
      <c r="G82" s="90"/>
      <c r="H82" s="93"/>
      <c r="I82" s="93"/>
    </row>
    <row r="83" spans="1:9" s="62" customFormat="1" ht="15" customHeight="1" x14ac:dyDescent="0.2">
      <c r="A83" s="63"/>
      <c r="B83" s="64" t="s">
        <v>209</v>
      </c>
      <c r="C83" s="65" t="s">
        <v>210</v>
      </c>
      <c r="D83" s="66">
        <v>0</v>
      </c>
      <c r="E83" s="67">
        <v>2227716.79</v>
      </c>
      <c r="F83" s="85"/>
      <c r="G83" s="90"/>
      <c r="H83" s="91"/>
      <c r="I83" s="91"/>
    </row>
    <row r="84" spans="1:9" s="42" customFormat="1" ht="15" customHeight="1" x14ac:dyDescent="0.2">
      <c r="A84" s="63"/>
      <c r="B84" s="64" t="s">
        <v>187</v>
      </c>
      <c r="C84" s="65" t="s">
        <v>188</v>
      </c>
      <c r="D84" s="66">
        <v>1500000</v>
      </c>
      <c r="E84" s="67">
        <v>694546.02</v>
      </c>
      <c r="F84" s="85">
        <v>0.46303068000000003</v>
      </c>
      <c r="G84" s="90"/>
      <c r="H84" s="93"/>
      <c r="I84" s="93"/>
    </row>
    <row r="85" spans="1:9" s="42" customFormat="1" ht="15" customHeight="1" x14ac:dyDescent="0.2">
      <c r="A85" s="63"/>
      <c r="B85" s="64" t="s">
        <v>175</v>
      </c>
      <c r="C85" s="65" t="s">
        <v>176</v>
      </c>
      <c r="D85" s="66">
        <v>0</v>
      </c>
      <c r="E85" s="67">
        <v>2427691.0499999998</v>
      </c>
      <c r="F85" s="85"/>
      <c r="G85" s="90"/>
      <c r="H85" s="93"/>
      <c r="I85" s="93"/>
    </row>
    <row r="86" spans="1:9" s="42" customFormat="1" ht="15" customHeight="1" x14ac:dyDescent="0.2">
      <c r="A86" s="63"/>
      <c r="B86" s="64" t="s">
        <v>292</v>
      </c>
      <c r="C86" s="65" t="s">
        <v>293</v>
      </c>
      <c r="D86" s="66">
        <v>12979530</v>
      </c>
      <c r="E86" s="67">
        <v>0</v>
      </c>
      <c r="F86" s="85">
        <v>0</v>
      </c>
      <c r="G86" s="90"/>
      <c r="H86" s="93"/>
      <c r="I86" s="93"/>
    </row>
    <row r="87" spans="1:9" s="42" customFormat="1" ht="15" customHeight="1" x14ac:dyDescent="0.2">
      <c r="A87" s="63"/>
      <c r="B87" s="64" t="s">
        <v>177</v>
      </c>
      <c r="C87" s="65" t="s">
        <v>178</v>
      </c>
      <c r="D87" s="66">
        <v>5413710</v>
      </c>
      <c r="E87" s="67">
        <v>4098285.18</v>
      </c>
      <c r="F87" s="85">
        <v>0.75701971106690236</v>
      </c>
      <c r="G87" s="90"/>
      <c r="H87" s="93"/>
      <c r="I87" s="93"/>
    </row>
    <row r="88" spans="1:9" s="42" customFormat="1" ht="15" customHeight="1" x14ac:dyDescent="0.2">
      <c r="A88" s="63"/>
      <c r="B88" s="64" t="s">
        <v>166</v>
      </c>
      <c r="C88" s="65" t="s">
        <v>167</v>
      </c>
      <c r="D88" s="66">
        <v>3822590</v>
      </c>
      <c r="E88" s="67">
        <v>69005487.390000015</v>
      </c>
      <c r="F88" s="85">
        <v>18.052024253189597</v>
      </c>
      <c r="G88" s="90"/>
      <c r="H88" s="93"/>
      <c r="I88" s="93"/>
    </row>
    <row r="89" spans="1:9" s="8" customFormat="1" ht="15" customHeight="1" x14ac:dyDescent="0.25">
      <c r="A89" s="121" t="s">
        <v>27</v>
      </c>
      <c r="B89" s="122"/>
      <c r="C89" s="123"/>
      <c r="D89" s="19">
        <v>165529790</v>
      </c>
      <c r="E89" s="19">
        <v>267980953.01000005</v>
      </c>
      <c r="F89" s="51">
        <v>1.6189288526856709</v>
      </c>
      <c r="G89" s="90"/>
      <c r="H89" s="34"/>
      <c r="I89" s="34"/>
    </row>
    <row r="90" spans="1:9" ht="15" customHeight="1" x14ac:dyDescent="0.25">
      <c r="A90" s="81" t="s">
        <v>7</v>
      </c>
      <c r="B90" s="13"/>
      <c r="C90" s="13"/>
      <c r="D90" s="13"/>
      <c r="E90" s="13"/>
      <c r="F90" s="13"/>
    </row>
    <row r="91" spans="1:9" x14ac:dyDescent="0.25">
      <c r="E91" s="22"/>
    </row>
    <row r="92" spans="1:9" x14ac:dyDescent="0.25">
      <c r="D92" s="22"/>
      <c r="E92" s="22"/>
    </row>
  </sheetData>
  <mergeCells count="1">
    <mergeCell ref="A89:C89"/>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rowBreaks count="1" manualBreakCount="1">
    <brk id="49" max="5"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120</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127</v>
      </c>
      <c r="B9" s="56"/>
      <c r="C9" s="57"/>
      <c r="D9" s="58">
        <v>0</v>
      </c>
      <c r="E9" s="59">
        <v>2238.5</v>
      </c>
      <c r="F9" s="84"/>
    </row>
    <row r="10" spans="1:6" s="42" customFormat="1" ht="15" customHeight="1" x14ac:dyDescent="0.2">
      <c r="A10" s="63"/>
      <c r="B10" s="64" t="s">
        <v>128</v>
      </c>
      <c r="C10" s="65" t="s">
        <v>129</v>
      </c>
      <c r="D10" s="66">
        <v>0</v>
      </c>
      <c r="E10" s="67">
        <v>2238.5</v>
      </c>
      <c r="F10" s="85"/>
    </row>
    <row r="11" spans="1:6" s="62" customFormat="1" ht="15" customHeight="1" x14ac:dyDescent="0.2">
      <c r="A11" s="55" t="s">
        <v>130</v>
      </c>
      <c r="B11" s="56"/>
      <c r="C11" s="57"/>
      <c r="D11" s="58">
        <v>0</v>
      </c>
      <c r="E11" s="59">
        <v>5507483.9800000004</v>
      </c>
      <c r="F11" s="87"/>
    </row>
    <row r="12" spans="1:6" s="42" customFormat="1" ht="15" customHeight="1" x14ac:dyDescent="0.2">
      <c r="A12" s="63"/>
      <c r="B12" s="64" t="s">
        <v>131</v>
      </c>
      <c r="C12" s="65" t="s">
        <v>132</v>
      </c>
      <c r="D12" s="66">
        <v>0</v>
      </c>
      <c r="E12" s="67">
        <v>22045.780000000002</v>
      </c>
      <c r="F12" s="85"/>
    </row>
    <row r="13" spans="1:6" s="93" customFormat="1" ht="15" customHeight="1" x14ac:dyDescent="0.2">
      <c r="A13" s="89"/>
      <c r="B13" s="69" t="s">
        <v>133</v>
      </c>
      <c r="C13" s="70" t="s">
        <v>134</v>
      </c>
      <c r="D13" s="71">
        <v>0</v>
      </c>
      <c r="E13" s="88">
        <v>5485438.2000000002</v>
      </c>
      <c r="F13" s="85"/>
    </row>
    <row r="14" spans="1:6" s="62" customFormat="1" ht="15" customHeight="1" x14ac:dyDescent="0.2">
      <c r="A14" s="72" t="s">
        <v>135</v>
      </c>
      <c r="B14" s="80"/>
      <c r="C14" s="76"/>
      <c r="D14" s="77">
        <v>0</v>
      </c>
      <c r="E14" s="78">
        <v>792143.46</v>
      </c>
      <c r="F14" s="87"/>
    </row>
    <row r="15" spans="1:6" s="42" customFormat="1" ht="15" customHeight="1" x14ac:dyDescent="0.2">
      <c r="A15" s="89"/>
      <c r="B15" s="69" t="s">
        <v>136</v>
      </c>
      <c r="C15" s="70" t="s">
        <v>137</v>
      </c>
      <c r="D15" s="71">
        <v>0</v>
      </c>
      <c r="E15" s="88">
        <v>2689.83</v>
      </c>
      <c r="F15" s="85"/>
    </row>
    <row r="16" spans="1:6" s="93" customFormat="1" ht="15" customHeight="1" x14ac:dyDescent="0.2">
      <c r="A16" s="63"/>
      <c r="B16" s="64" t="s">
        <v>138</v>
      </c>
      <c r="C16" s="65" t="s">
        <v>139</v>
      </c>
      <c r="D16" s="66">
        <v>0</v>
      </c>
      <c r="E16" s="67">
        <v>789453.63</v>
      </c>
      <c r="F16" s="85"/>
    </row>
    <row r="17" spans="1:7" s="62" customFormat="1" ht="15" customHeight="1" x14ac:dyDescent="0.2">
      <c r="A17" s="72" t="s">
        <v>140</v>
      </c>
      <c r="B17" s="80"/>
      <c r="C17" s="76"/>
      <c r="D17" s="77">
        <v>0</v>
      </c>
      <c r="E17" s="78">
        <v>5248327.6100000003</v>
      </c>
      <c r="F17" s="87"/>
    </row>
    <row r="18" spans="1:7" s="93" customFormat="1" ht="15" customHeight="1" x14ac:dyDescent="0.2">
      <c r="A18" s="89"/>
      <c r="B18" s="69" t="s">
        <v>141</v>
      </c>
      <c r="C18" s="70" t="s">
        <v>142</v>
      </c>
      <c r="D18" s="71">
        <v>0</v>
      </c>
      <c r="E18" s="88">
        <v>5248327.6100000003</v>
      </c>
      <c r="F18" s="85"/>
    </row>
    <row r="19" spans="1:7" s="62" customFormat="1" ht="15" customHeight="1" x14ac:dyDescent="0.2">
      <c r="A19" s="72" t="s">
        <v>143</v>
      </c>
      <c r="B19" s="80"/>
      <c r="C19" s="76"/>
      <c r="D19" s="77">
        <v>0</v>
      </c>
      <c r="E19" s="78">
        <v>3863.18</v>
      </c>
      <c r="F19" s="87"/>
    </row>
    <row r="20" spans="1:7" s="42" customFormat="1" ht="15" customHeight="1" x14ac:dyDescent="0.2">
      <c r="A20" s="89"/>
      <c r="B20" s="69" t="s">
        <v>144</v>
      </c>
      <c r="C20" s="70" t="s">
        <v>145</v>
      </c>
      <c r="D20" s="71">
        <v>0</v>
      </c>
      <c r="E20" s="88">
        <v>3863.18</v>
      </c>
      <c r="F20" s="85"/>
    </row>
    <row r="21" spans="1:7" s="91" customFormat="1" ht="15" customHeight="1" x14ac:dyDescent="0.2">
      <c r="A21" s="72" t="s">
        <v>146</v>
      </c>
      <c r="B21" s="80"/>
      <c r="C21" s="76"/>
      <c r="D21" s="77">
        <v>3620000</v>
      </c>
      <c r="E21" s="78">
        <v>1800802.4300000002</v>
      </c>
      <c r="F21" s="87">
        <v>0.4974592348066299</v>
      </c>
    </row>
    <row r="22" spans="1:7" s="42" customFormat="1" ht="15" customHeight="1" x14ac:dyDescent="0.2">
      <c r="A22" s="89"/>
      <c r="B22" s="69" t="s">
        <v>147</v>
      </c>
      <c r="C22" s="70" t="s">
        <v>148</v>
      </c>
      <c r="D22" s="71">
        <v>3290000</v>
      </c>
      <c r="E22" s="88">
        <v>1723663.31</v>
      </c>
      <c r="F22" s="85">
        <v>0.52390982066869307</v>
      </c>
      <c r="G22" s="86"/>
    </row>
    <row r="23" spans="1:7" s="62" customFormat="1" ht="15" customHeight="1" x14ac:dyDescent="0.2">
      <c r="A23" s="63"/>
      <c r="B23" s="64" t="s">
        <v>247</v>
      </c>
      <c r="C23" s="65" t="s">
        <v>248</v>
      </c>
      <c r="D23" s="66">
        <v>330000</v>
      </c>
      <c r="E23" s="67">
        <v>77139.12</v>
      </c>
      <c r="F23" s="85">
        <v>0.23375490909090907</v>
      </c>
      <c r="G23" s="86"/>
    </row>
    <row r="24" spans="1:7" s="91" customFormat="1" ht="15" customHeight="1" x14ac:dyDescent="0.2">
      <c r="A24" s="72" t="s">
        <v>149</v>
      </c>
      <c r="B24" s="80"/>
      <c r="C24" s="76"/>
      <c r="D24" s="77">
        <v>0</v>
      </c>
      <c r="E24" s="59">
        <v>53667.69</v>
      </c>
      <c r="F24" s="87"/>
      <c r="G24" s="90"/>
    </row>
    <row r="25" spans="1:7" s="42" customFormat="1" ht="15" customHeight="1" x14ac:dyDescent="0.2">
      <c r="A25" s="63"/>
      <c r="B25" s="64" t="s">
        <v>150</v>
      </c>
      <c r="C25" s="65" t="s">
        <v>151</v>
      </c>
      <c r="D25" s="66">
        <v>0</v>
      </c>
      <c r="E25" s="67">
        <v>39631.69</v>
      </c>
      <c r="F25" s="85"/>
      <c r="G25" s="86"/>
    </row>
    <row r="26" spans="1:7" s="42" customFormat="1" ht="15" customHeight="1" x14ac:dyDescent="0.2">
      <c r="A26" s="63"/>
      <c r="B26" s="64" t="s">
        <v>152</v>
      </c>
      <c r="C26" s="65" t="s">
        <v>153</v>
      </c>
      <c r="D26" s="66">
        <v>0</v>
      </c>
      <c r="E26" s="67">
        <v>14036</v>
      </c>
      <c r="F26" s="85"/>
      <c r="G26" s="86"/>
    </row>
    <row r="27" spans="1:7" s="62" customFormat="1" ht="15" customHeight="1" x14ac:dyDescent="0.2">
      <c r="A27" s="72" t="s">
        <v>170</v>
      </c>
      <c r="B27" s="80"/>
      <c r="C27" s="76"/>
      <c r="D27" s="77">
        <v>0</v>
      </c>
      <c r="E27" s="78">
        <v>75116.479999999996</v>
      </c>
      <c r="F27" s="87"/>
      <c r="G27" s="61"/>
    </row>
    <row r="28" spans="1:7" s="62" customFormat="1" ht="15" customHeight="1" x14ac:dyDescent="0.2">
      <c r="A28" s="63"/>
      <c r="B28" s="64" t="s">
        <v>171</v>
      </c>
      <c r="C28" s="65" t="s">
        <v>172</v>
      </c>
      <c r="D28" s="66">
        <v>0</v>
      </c>
      <c r="E28" s="67">
        <v>75116.479999999996</v>
      </c>
      <c r="F28" s="85"/>
      <c r="G28" s="86"/>
    </row>
    <row r="29" spans="1:7" s="62" customFormat="1" ht="15" customHeight="1" x14ac:dyDescent="0.2">
      <c r="A29" s="72" t="s">
        <v>156</v>
      </c>
      <c r="B29" s="80"/>
      <c r="C29" s="76"/>
      <c r="D29" s="77">
        <v>31110000</v>
      </c>
      <c r="E29" s="78">
        <v>37140469.25999999</v>
      </c>
      <c r="F29" s="87">
        <v>1.1938434349083895</v>
      </c>
      <c r="G29" s="61"/>
    </row>
    <row r="30" spans="1:7" s="62" customFormat="1" ht="15" customHeight="1" x14ac:dyDescent="0.2">
      <c r="A30" s="63"/>
      <c r="B30" s="64" t="s">
        <v>181</v>
      </c>
      <c r="C30" s="65" t="s">
        <v>182</v>
      </c>
      <c r="D30" s="66">
        <v>0</v>
      </c>
      <c r="E30" s="67">
        <v>2465014.6</v>
      </c>
      <c r="F30" s="85"/>
      <c r="G30" s="86"/>
    </row>
    <row r="31" spans="1:7" s="62" customFormat="1" ht="15" customHeight="1" x14ac:dyDescent="0.2">
      <c r="A31" s="63"/>
      <c r="B31" s="64" t="s">
        <v>157</v>
      </c>
      <c r="C31" s="65" t="s">
        <v>158</v>
      </c>
      <c r="D31" s="66">
        <v>0</v>
      </c>
      <c r="E31" s="67">
        <v>71978.86</v>
      </c>
      <c r="F31" s="85"/>
      <c r="G31" s="86"/>
    </row>
    <row r="32" spans="1:7" s="62" customFormat="1" ht="15" customHeight="1" x14ac:dyDescent="0.2">
      <c r="A32" s="63"/>
      <c r="B32" s="64" t="s">
        <v>183</v>
      </c>
      <c r="C32" s="65" t="s">
        <v>184</v>
      </c>
      <c r="D32" s="66">
        <v>29940000</v>
      </c>
      <c r="E32" s="67">
        <v>31221276.119999997</v>
      </c>
      <c r="F32" s="85">
        <v>1.0427947935871742</v>
      </c>
      <c r="G32" s="86"/>
    </row>
    <row r="33" spans="1:7" s="42" customFormat="1" ht="15" customHeight="1" x14ac:dyDescent="0.2">
      <c r="A33" s="63"/>
      <c r="B33" s="64" t="s">
        <v>159</v>
      </c>
      <c r="C33" s="65" t="s">
        <v>160</v>
      </c>
      <c r="D33" s="66">
        <v>0</v>
      </c>
      <c r="E33" s="67">
        <v>280212.83</v>
      </c>
      <c r="F33" s="85"/>
      <c r="G33" s="86"/>
    </row>
    <row r="34" spans="1:7" s="42" customFormat="1" ht="15" customHeight="1" x14ac:dyDescent="0.2">
      <c r="A34" s="63"/>
      <c r="B34" s="64" t="s">
        <v>185</v>
      </c>
      <c r="C34" s="65" t="s">
        <v>186</v>
      </c>
      <c r="D34" s="66">
        <v>1025000</v>
      </c>
      <c r="E34" s="67">
        <v>1249500.29</v>
      </c>
      <c r="F34" s="85">
        <v>1.2190246731707317</v>
      </c>
      <c r="G34" s="86"/>
    </row>
    <row r="35" spans="1:7" s="42" customFormat="1" ht="15" customHeight="1" x14ac:dyDescent="0.2">
      <c r="A35" s="63"/>
      <c r="B35" s="64" t="s">
        <v>207</v>
      </c>
      <c r="C35" s="65" t="s">
        <v>208</v>
      </c>
      <c r="D35" s="66">
        <v>145000</v>
      </c>
      <c r="E35" s="67">
        <v>1609627.5699999998</v>
      </c>
      <c r="F35" s="85">
        <v>11.100879793103447</v>
      </c>
      <c r="G35" s="86"/>
    </row>
    <row r="36" spans="1:7" s="42" customFormat="1" ht="15" customHeight="1" x14ac:dyDescent="0.2">
      <c r="A36" s="89"/>
      <c r="B36" s="69" t="s">
        <v>197</v>
      </c>
      <c r="C36" s="70" t="s">
        <v>198</v>
      </c>
      <c r="D36" s="71">
        <v>0</v>
      </c>
      <c r="E36" s="88">
        <v>33586.58</v>
      </c>
      <c r="F36" s="85"/>
      <c r="G36" s="86"/>
    </row>
    <row r="37" spans="1:7" s="42" customFormat="1" ht="15" customHeight="1" x14ac:dyDescent="0.2">
      <c r="A37" s="63"/>
      <c r="B37" s="64" t="s">
        <v>161</v>
      </c>
      <c r="C37" s="65" t="s">
        <v>162</v>
      </c>
      <c r="D37" s="66">
        <v>0</v>
      </c>
      <c r="E37" s="67">
        <v>209272.41</v>
      </c>
      <c r="F37" s="85"/>
      <c r="G37" s="86"/>
    </row>
    <row r="38" spans="1:7" s="62" customFormat="1" ht="15" customHeight="1" x14ac:dyDescent="0.2">
      <c r="A38" s="55" t="s">
        <v>211</v>
      </c>
      <c r="B38" s="56"/>
      <c r="C38" s="57"/>
      <c r="D38" s="58">
        <v>0</v>
      </c>
      <c r="E38" s="59">
        <v>1195420.98</v>
      </c>
      <c r="F38" s="87"/>
      <c r="G38" s="61"/>
    </row>
    <row r="39" spans="1:7" s="93" customFormat="1" ht="15" customHeight="1" x14ac:dyDescent="0.2">
      <c r="A39" s="63"/>
      <c r="B39" s="64" t="s">
        <v>212</v>
      </c>
      <c r="C39" s="65" t="s">
        <v>213</v>
      </c>
      <c r="D39" s="66">
        <v>0</v>
      </c>
      <c r="E39" s="67">
        <v>1195420.98</v>
      </c>
      <c r="F39" s="87"/>
      <c r="G39" s="92"/>
    </row>
    <row r="40" spans="1:7" s="62" customFormat="1" ht="15" customHeight="1" x14ac:dyDescent="0.2">
      <c r="A40" s="72" t="s">
        <v>163</v>
      </c>
      <c r="B40" s="80"/>
      <c r="C40" s="76"/>
      <c r="D40" s="77">
        <v>6000</v>
      </c>
      <c r="E40" s="78">
        <v>2522394.7699999996</v>
      </c>
      <c r="F40" s="87">
        <v>420.39912833333324</v>
      </c>
      <c r="G40" s="61"/>
    </row>
    <row r="41" spans="1:7" s="42" customFormat="1" ht="15" customHeight="1" x14ac:dyDescent="0.2">
      <c r="A41" s="63"/>
      <c r="B41" s="64" t="s">
        <v>164</v>
      </c>
      <c r="C41" s="65" t="s">
        <v>165</v>
      </c>
      <c r="D41" s="66">
        <v>0</v>
      </c>
      <c r="E41" s="67">
        <v>9699.0300000000007</v>
      </c>
      <c r="F41" s="85"/>
      <c r="G41" s="86"/>
    </row>
    <row r="42" spans="1:7" s="42" customFormat="1" ht="15" customHeight="1" x14ac:dyDescent="0.2">
      <c r="A42" s="63"/>
      <c r="B42" s="64" t="s">
        <v>199</v>
      </c>
      <c r="C42" s="65" t="s">
        <v>200</v>
      </c>
      <c r="D42" s="66">
        <v>0</v>
      </c>
      <c r="E42" s="67">
        <v>54720.49</v>
      </c>
      <c r="F42" s="85"/>
      <c r="G42" s="86"/>
    </row>
    <row r="43" spans="1:7" s="42" customFormat="1" ht="15" customHeight="1" x14ac:dyDescent="0.2">
      <c r="A43" s="63"/>
      <c r="B43" s="64" t="s">
        <v>209</v>
      </c>
      <c r="C43" s="65" t="s">
        <v>210</v>
      </c>
      <c r="D43" s="66">
        <v>6000</v>
      </c>
      <c r="E43" s="67">
        <v>0</v>
      </c>
      <c r="F43" s="85">
        <v>0</v>
      </c>
      <c r="G43" s="86"/>
    </row>
    <row r="44" spans="1:7" s="42" customFormat="1" ht="15" customHeight="1" x14ac:dyDescent="0.2">
      <c r="A44" s="63"/>
      <c r="B44" s="64" t="s">
        <v>175</v>
      </c>
      <c r="C44" s="65" t="s">
        <v>176</v>
      </c>
      <c r="D44" s="66">
        <v>0</v>
      </c>
      <c r="E44" s="67">
        <v>14319.94</v>
      </c>
      <c r="F44" s="85"/>
      <c r="G44" s="86"/>
    </row>
    <row r="45" spans="1:7" s="42" customFormat="1" ht="15" customHeight="1" x14ac:dyDescent="0.2">
      <c r="A45" s="63"/>
      <c r="B45" s="64" t="s">
        <v>166</v>
      </c>
      <c r="C45" s="65" t="s">
        <v>167</v>
      </c>
      <c r="D45" s="66">
        <v>0</v>
      </c>
      <c r="E45" s="67">
        <v>2443655.3099999996</v>
      </c>
      <c r="F45" s="85"/>
      <c r="G45" s="86"/>
    </row>
    <row r="46" spans="1:7" s="8" customFormat="1" ht="15" customHeight="1" x14ac:dyDescent="0.25">
      <c r="A46" s="121" t="s">
        <v>27</v>
      </c>
      <c r="B46" s="122"/>
      <c r="C46" s="123"/>
      <c r="D46" s="19">
        <v>34736000</v>
      </c>
      <c r="E46" s="19">
        <v>54341928.339999989</v>
      </c>
      <c r="F46" s="51">
        <v>1.5644267716490095</v>
      </c>
      <c r="G46" s="86"/>
    </row>
    <row r="47" spans="1:7" ht="15" customHeight="1" x14ac:dyDescent="0.25">
      <c r="A47" s="81" t="s">
        <v>7</v>
      </c>
      <c r="B47" s="13"/>
      <c r="C47" s="13"/>
      <c r="D47" s="13"/>
      <c r="E47" s="13"/>
      <c r="F47" s="13"/>
    </row>
    <row r="48" spans="1:7" x14ac:dyDescent="0.25">
      <c r="E48" s="22"/>
    </row>
    <row r="49" spans="4:5" x14ac:dyDescent="0.25">
      <c r="D49" s="22"/>
      <c r="E49" s="22"/>
    </row>
  </sheetData>
  <mergeCells count="1">
    <mergeCell ref="A46:C46"/>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257" max="257" width="1.6640625" customWidth="1"/>
    <col min="258" max="258" width="5.6640625" customWidth="1"/>
    <col min="259" max="259" width="47.6640625" customWidth="1"/>
    <col min="260" max="261" width="16.6640625" customWidth="1"/>
    <col min="262" max="262" width="8.33203125" customWidth="1"/>
    <col min="513" max="513" width="1.6640625" customWidth="1"/>
    <col min="514" max="514" width="5.6640625" customWidth="1"/>
    <col min="515" max="515" width="47.6640625" customWidth="1"/>
    <col min="516" max="517" width="16.6640625" customWidth="1"/>
    <col min="518" max="518" width="8.33203125" customWidth="1"/>
    <col min="769" max="769" width="1.6640625" customWidth="1"/>
    <col min="770" max="770" width="5.6640625" customWidth="1"/>
    <col min="771" max="771" width="47.6640625" customWidth="1"/>
    <col min="772" max="773" width="16.6640625" customWidth="1"/>
    <col min="774" max="774" width="8.33203125" customWidth="1"/>
    <col min="1025" max="1025" width="1.6640625" customWidth="1"/>
    <col min="1026" max="1026" width="5.6640625" customWidth="1"/>
    <col min="1027" max="1027" width="47.6640625" customWidth="1"/>
    <col min="1028" max="1029" width="16.6640625" customWidth="1"/>
    <col min="1030" max="1030" width="8.33203125" customWidth="1"/>
    <col min="1281" max="1281" width="1.6640625" customWidth="1"/>
    <col min="1282" max="1282" width="5.6640625" customWidth="1"/>
    <col min="1283" max="1283" width="47.6640625" customWidth="1"/>
    <col min="1284" max="1285" width="16.6640625" customWidth="1"/>
    <col min="1286" max="1286" width="8.33203125" customWidth="1"/>
    <col min="1537" max="1537" width="1.6640625" customWidth="1"/>
    <col min="1538" max="1538" width="5.6640625" customWidth="1"/>
    <col min="1539" max="1539" width="47.6640625" customWidth="1"/>
    <col min="1540" max="1541" width="16.6640625" customWidth="1"/>
    <col min="1542" max="1542" width="8.33203125" customWidth="1"/>
    <col min="1793" max="1793" width="1.6640625" customWidth="1"/>
    <col min="1794" max="1794" width="5.6640625" customWidth="1"/>
    <col min="1795" max="1795" width="47.6640625" customWidth="1"/>
    <col min="1796" max="1797" width="16.6640625" customWidth="1"/>
    <col min="1798" max="1798" width="8.33203125" customWidth="1"/>
    <col min="2049" max="2049" width="1.6640625" customWidth="1"/>
    <col min="2050" max="2050" width="5.6640625" customWidth="1"/>
    <col min="2051" max="2051" width="47.6640625" customWidth="1"/>
    <col min="2052" max="2053" width="16.6640625" customWidth="1"/>
    <col min="2054" max="2054" width="8.33203125" customWidth="1"/>
    <col min="2305" max="2305" width="1.6640625" customWidth="1"/>
    <col min="2306" max="2306" width="5.6640625" customWidth="1"/>
    <col min="2307" max="2307" width="47.6640625" customWidth="1"/>
    <col min="2308" max="2309" width="16.6640625" customWidth="1"/>
    <col min="2310" max="2310" width="8.33203125" customWidth="1"/>
    <col min="2561" max="2561" width="1.6640625" customWidth="1"/>
    <col min="2562" max="2562" width="5.6640625" customWidth="1"/>
    <col min="2563" max="2563" width="47.6640625" customWidth="1"/>
    <col min="2564" max="2565" width="16.6640625" customWidth="1"/>
    <col min="2566" max="2566" width="8.33203125" customWidth="1"/>
    <col min="2817" max="2817" width="1.6640625" customWidth="1"/>
    <col min="2818" max="2818" width="5.6640625" customWidth="1"/>
    <col min="2819" max="2819" width="47.6640625" customWidth="1"/>
    <col min="2820" max="2821" width="16.6640625" customWidth="1"/>
    <col min="2822" max="2822" width="8.33203125" customWidth="1"/>
    <col min="3073" max="3073" width="1.6640625" customWidth="1"/>
    <col min="3074" max="3074" width="5.6640625" customWidth="1"/>
    <col min="3075" max="3075" width="47.6640625" customWidth="1"/>
    <col min="3076" max="3077" width="16.6640625" customWidth="1"/>
    <col min="3078" max="3078" width="8.33203125" customWidth="1"/>
    <col min="3329" max="3329" width="1.6640625" customWidth="1"/>
    <col min="3330" max="3330" width="5.6640625" customWidth="1"/>
    <col min="3331" max="3331" width="47.6640625" customWidth="1"/>
    <col min="3332" max="3333" width="16.6640625" customWidth="1"/>
    <col min="3334" max="3334" width="8.33203125" customWidth="1"/>
    <col min="3585" max="3585" width="1.6640625" customWidth="1"/>
    <col min="3586" max="3586" width="5.6640625" customWidth="1"/>
    <col min="3587" max="3587" width="47.6640625" customWidth="1"/>
    <col min="3588" max="3589" width="16.6640625" customWidth="1"/>
    <col min="3590" max="3590" width="8.33203125" customWidth="1"/>
    <col min="3841" max="3841" width="1.6640625" customWidth="1"/>
    <col min="3842" max="3842" width="5.6640625" customWidth="1"/>
    <col min="3843" max="3843" width="47.6640625" customWidth="1"/>
    <col min="3844" max="3845" width="16.6640625" customWidth="1"/>
    <col min="3846" max="3846" width="8.33203125" customWidth="1"/>
    <col min="4097" max="4097" width="1.6640625" customWidth="1"/>
    <col min="4098" max="4098" width="5.6640625" customWidth="1"/>
    <col min="4099" max="4099" width="47.6640625" customWidth="1"/>
    <col min="4100" max="4101" width="16.6640625" customWidth="1"/>
    <col min="4102" max="4102" width="8.33203125" customWidth="1"/>
    <col min="4353" max="4353" width="1.6640625" customWidth="1"/>
    <col min="4354" max="4354" width="5.6640625" customWidth="1"/>
    <col min="4355" max="4355" width="47.6640625" customWidth="1"/>
    <col min="4356" max="4357" width="16.6640625" customWidth="1"/>
    <col min="4358" max="4358" width="8.33203125" customWidth="1"/>
    <col min="4609" max="4609" width="1.6640625" customWidth="1"/>
    <col min="4610" max="4610" width="5.6640625" customWidth="1"/>
    <col min="4611" max="4611" width="47.6640625" customWidth="1"/>
    <col min="4612" max="4613" width="16.6640625" customWidth="1"/>
    <col min="4614" max="4614" width="8.33203125" customWidth="1"/>
    <col min="4865" max="4865" width="1.6640625" customWidth="1"/>
    <col min="4866" max="4866" width="5.6640625" customWidth="1"/>
    <col min="4867" max="4867" width="47.6640625" customWidth="1"/>
    <col min="4868" max="4869" width="16.6640625" customWidth="1"/>
    <col min="4870" max="4870" width="8.33203125" customWidth="1"/>
    <col min="5121" max="5121" width="1.6640625" customWidth="1"/>
    <col min="5122" max="5122" width="5.6640625" customWidth="1"/>
    <col min="5123" max="5123" width="47.6640625" customWidth="1"/>
    <col min="5124" max="5125" width="16.6640625" customWidth="1"/>
    <col min="5126" max="5126" width="8.33203125" customWidth="1"/>
    <col min="5377" max="5377" width="1.6640625" customWidth="1"/>
    <col min="5378" max="5378" width="5.6640625" customWidth="1"/>
    <col min="5379" max="5379" width="47.6640625" customWidth="1"/>
    <col min="5380" max="5381" width="16.6640625" customWidth="1"/>
    <col min="5382" max="5382" width="8.33203125" customWidth="1"/>
    <col min="5633" max="5633" width="1.6640625" customWidth="1"/>
    <col min="5634" max="5634" width="5.6640625" customWidth="1"/>
    <col min="5635" max="5635" width="47.6640625" customWidth="1"/>
    <col min="5636" max="5637" width="16.6640625" customWidth="1"/>
    <col min="5638" max="5638" width="8.33203125" customWidth="1"/>
    <col min="5889" max="5889" width="1.6640625" customWidth="1"/>
    <col min="5890" max="5890" width="5.6640625" customWidth="1"/>
    <col min="5891" max="5891" width="47.6640625" customWidth="1"/>
    <col min="5892" max="5893" width="16.6640625" customWidth="1"/>
    <col min="5894" max="5894" width="8.33203125" customWidth="1"/>
    <col min="6145" max="6145" width="1.6640625" customWidth="1"/>
    <col min="6146" max="6146" width="5.6640625" customWidth="1"/>
    <col min="6147" max="6147" width="47.6640625" customWidth="1"/>
    <col min="6148" max="6149" width="16.6640625" customWidth="1"/>
    <col min="6150" max="6150" width="8.33203125" customWidth="1"/>
    <col min="6401" max="6401" width="1.6640625" customWidth="1"/>
    <col min="6402" max="6402" width="5.6640625" customWidth="1"/>
    <col min="6403" max="6403" width="47.6640625" customWidth="1"/>
    <col min="6404" max="6405" width="16.6640625" customWidth="1"/>
    <col min="6406" max="6406" width="8.33203125" customWidth="1"/>
    <col min="6657" max="6657" width="1.6640625" customWidth="1"/>
    <col min="6658" max="6658" width="5.6640625" customWidth="1"/>
    <col min="6659" max="6659" width="47.6640625" customWidth="1"/>
    <col min="6660" max="6661" width="16.6640625" customWidth="1"/>
    <col min="6662" max="6662" width="8.33203125" customWidth="1"/>
    <col min="6913" max="6913" width="1.6640625" customWidth="1"/>
    <col min="6914" max="6914" width="5.6640625" customWidth="1"/>
    <col min="6915" max="6915" width="47.6640625" customWidth="1"/>
    <col min="6916" max="6917" width="16.6640625" customWidth="1"/>
    <col min="6918" max="6918" width="8.33203125" customWidth="1"/>
    <col min="7169" max="7169" width="1.6640625" customWidth="1"/>
    <col min="7170" max="7170" width="5.6640625" customWidth="1"/>
    <col min="7171" max="7171" width="47.6640625" customWidth="1"/>
    <col min="7172" max="7173" width="16.6640625" customWidth="1"/>
    <col min="7174" max="7174" width="8.33203125" customWidth="1"/>
    <col min="7425" max="7425" width="1.6640625" customWidth="1"/>
    <col min="7426" max="7426" width="5.6640625" customWidth="1"/>
    <col min="7427" max="7427" width="47.6640625" customWidth="1"/>
    <col min="7428" max="7429" width="16.6640625" customWidth="1"/>
    <col min="7430" max="7430" width="8.33203125" customWidth="1"/>
    <col min="7681" max="7681" width="1.6640625" customWidth="1"/>
    <col min="7682" max="7682" width="5.6640625" customWidth="1"/>
    <col min="7683" max="7683" width="47.6640625" customWidth="1"/>
    <col min="7684" max="7685" width="16.6640625" customWidth="1"/>
    <col min="7686" max="7686" width="8.33203125" customWidth="1"/>
    <col min="7937" max="7937" width="1.6640625" customWidth="1"/>
    <col min="7938" max="7938" width="5.6640625" customWidth="1"/>
    <col min="7939" max="7939" width="47.6640625" customWidth="1"/>
    <col min="7940" max="7941" width="16.6640625" customWidth="1"/>
    <col min="7942" max="7942" width="8.33203125" customWidth="1"/>
    <col min="8193" max="8193" width="1.6640625" customWidth="1"/>
    <col min="8194" max="8194" width="5.6640625" customWidth="1"/>
    <col min="8195" max="8195" width="47.6640625" customWidth="1"/>
    <col min="8196" max="8197" width="16.6640625" customWidth="1"/>
    <col min="8198" max="8198" width="8.33203125" customWidth="1"/>
    <col min="8449" max="8449" width="1.6640625" customWidth="1"/>
    <col min="8450" max="8450" width="5.6640625" customWidth="1"/>
    <col min="8451" max="8451" width="47.6640625" customWidth="1"/>
    <col min="8452" max="8453" width="16.6640625" customWidth="1"/>
    <col min="8454" max="8454" width="8.33203125" customWidth="1"/>
    <col min="8705" max="8705" width="1.6640625" customWidth="1"/>
    <col min="8706" max="8706" width="5.6640625" customWidth="1"/>
    <col min="8707" max="8707" width="47.6640625" customWidth="1"/>
    <col min="8708" max="8709" width="16.6640625" customWidth="1"/>
    <col min="8710" max="8710" width="8.33203125" customWidth="1"/>
    <col min="8961" max="8961" width="1.6640625" customWidth="1"/>
    <col min="8962" max="8962" width="5.6640625" customWidth="1"/>
    <col min="8963" max="8963" width="47.6640625" customWidth="1"/>
    <col min="8964" max="8965" width="16.6640625" customWidth="1"/>
    <col min="8966" max="8966" width="8.33203125" customWidth="1"/>
    <col min="9217" max="9217" width="1.6640625" customWidth="1"/>
    <col min="9218" max="9218" width="5.6640625" customWidth="1"/>
    <col min="9219" max="9219" width="47.6640625" customWidth="1"/>
    <col min="9220" max="9221" width="16.6640625" customWidth="1"/>
    <col min="9222" max="9222" width="8.33203125" customWidth="1"/>
    <col min="9473" max="9473" width="1.6640625" customWidth="1"/>
    <col min="9474" max="9474" width="5.6640625" customWidth="1"/>
    <col min="9475" max="9475" width="47.6640625" customWidth="1"/>
    <col min="9476" max="9477" width="16.6640625" customWidth="1"/>
    <col min="9478" max="9478" width="8.33203125" customWidth="1"/>
    <col min="9729" max="9729" width="1.6640625" customWidth="1"/>
    <col min="9730" max="9730" width="5.6640625" customWidth="1"/>
    <col min="9731" max="9731" width="47.6640625" customWidth="1"/>
    <col min="9732" max="9733" width="16.6640625" customWidth="1"/>
    <col min="9734" max="9734" width="8.33203125" customWidth="1"/>
    <col min="9985" max="9985" width="1.6640625" customWidth="1"/>
    <col min="9986" max="9986" width="5.6640625" customWidth="1"/>
    <col min="9987" max="9987" width="47.6640625" customWidth="1"/>
    <col min="9988" max="9989" width="16.6640625" customWidth="1"/>
    <col min="9990" max="9990" width="8.33203125" customWidth="1"/>
    <col min="10241" max="10241" width="1.6640625" customWidth="1"/>
    <col min="10242" max="10242" width="5.6640625" customWidth="1"/>
    <col min="10243" max="10243" width="47.6640625" customWidth="1"/>
    <col min="10244" max="10245" width="16.6640625" customWidth="1"/>
    <col min="10246" max="10246" width="8.33203125" customWidth="1"/>
    <col min="10497" max="10497" width="1.6640625" customWidth="1"/>
    <col min="10498" max="10498" width="5.6640625" customWidth="1"/>
    <col min="10499" max="10499" width="47.6640625" customWidth="1"/>
    <col min="10500" max="10501" width="16.6640625" customWidth="1"/>
    <col min="10502" max="10502" width="8.33203125" customWidth="1"/>
    <col min="10753" max="10753" width="1.6640625" customWidth="1"/>
    <col min="10754" max="10754" width="5.6640625" customWidth="1"/>
    <col min="10755" max="10755" width="47.6640625" customWidth="1"/>
    <col min="10756" max="10757" width="16.6640625" customWidth="1"/>
    <col min="10758" max="10758" width="8.33203125" customWidth="1"/>
    <col min="11009" max="11009" width="1.6640625" customWidth="1"/>
    <col min="11010" max="11010" width="5.6640625" customWidth="1"/>
    <col min="11011" max="11011" width="47.6640625" customWidth="1"/>
    <col min="11012" max="11013" width="16.6640625" customWidth="1"/>
    <col min="11014" max="11014" width="8.33203125" customWidth="1"/>
    <col min="11265" max="11265" width="1.6640625" customWidth="1"/>
    <col min="11266" max="11266" width="5.6640625" customWidth="1"/>
    <col min="11267" max="11267" width="47.6640625" customWidth="1"/>
    <col min="11268" max="11269" width="16.6640625" customWidth="1"/>
    <col min="11270" max="11270" width="8.33203125" customWidth="1"/>
    <col min="11521" max="11521" width="1.6640625" customWidth="1"/>
    <col min="11522" max="11522" width="5.6640625" customWidth="1"/>
    <col min="11523" max="11523" width="47.6640625" customWidth="1"/>
    <col min="11524" max="11525" width="16.6640625" customWidth="1"/>
    <col min="11526" max="11526" width="8.33203125" customWidth="1"/>
    <col min="11777" max="11777" width="1.6640625" customWidth="1"/>
    <col min="11778" max="11778" width="5.6640625" customWidth="1"/>
    <col min="11779" max="11779" width="47.6640625" customWidth="1"/>
    <col min="11780" max="11781" width="16.6640625" customWidth="1"/>
    <col min="11782" max="11782" width="8.33203125" customWidth="1"/>
    <col min="12033" max="12033" width="1.6640625" customWidth="1"/>
    <col min="12034" max="12034" width="5.6640625" customWidth="1"/>
    <col min="12035" max="12035" width="47.6640625" customWidth="1"/>
    <col min="12036" max="12037" width="16.6640625" customWidth="1"/>
    <col min="12038" max="12038" width="8.33203125" customWidth="1"/>
    <col min="12289" max="12289" width="1.6640625" customWidth="1"/>
    <col min="12290" max="12290" width="5.6640625" customWidth="1"/>
    <col min="12291" max="12291" width="47.6640625" customWidth="1"/>
    <col min="12292" max="12293" width="16.6640625" customWidth="1"/>
    <col min="12294" max="12294" width="8.33203125" customWidth="1"/>
    <col min="12545" max="12545" width="1.6640625" customWidth="1"/>
    <col min="12546" max="12546" width="5.6640625" customWidth="1"/>
    <col min="12547" max="12547" width="47.6640625" customWidth="1"/>
    <col min="12548" max="12549" width="16.6640625" customWidth="1"/>
    <col min="12550" max="12550" width="8.33203125" customWidth="1"/>
    <col min="12801" max="12801" width="1.6640625" customWidth="1"/>
    <col min="12802" max="12802" width="5.6640625" customWidth="1"/>
    <col min="12803" max="12803" width="47.6640625" customWidth="1"/>
    <col min="12804" max="12805" width="16.6640625" customWidth="1"/>
    <col min="12806" max="12806" width="8.33203125" customWidth="1"/>
    <col min="13057" max="13057" width="1.6640625" customWidth="1"/>
    <col min="13058" max="13058" width="5.6640625" customWidth="1"/>
    <col min="13059" max="13059" width="47.6640625" customWidth="1"/>
    <col min="13060" max="13061" width="16.6640625" customWidth="1"/>
    <col min="13062" max="13062" width="8.33203125" customWidth="1"/>
    <col min="13313" max="13313" width="1.6640625" customWidth="1"/>
    <col min="13314" max="13314" width="5.6640625" customWidth="1"/>
    <col min="13315" max="13315" width="47.6640625" customWidth="1"/>
    <col min="13316" max="13317" width="16.6640625" customWidth="1"/>
    <col min="13318" max="13318" width="8.33203125" customWidth="1"/>
    <col min="13569" max="13569" width="1.6640625" customWidth="1"/>
    <col min="13570" max="13570" width="5.6640625" customWidth="1"/>
    <col min="13571" max="13571" width="47.6640625" customWidth="1"/>
    <col min="13572" max="13573" width="16.6640625" customWidth="1"/>
    <col min="13574" max="13574" width="8.33203125" customWidth="1"/>
    <col min="13825" max="13825" width="1.6640625" customWidth="1"/>
    <col min="13826" max="13826" width="5.6640625" customWidth="1"/>
    <col min="13827" max="13827" width="47.6640625" customWidth="1"/>
    <col min="13828" max="13829" width="16.6640625" customWidth="1"/>
    <col min="13830" max="13830" width="8.33203125" customWidth="1"/>
    <col min="14081" max="14081" width="1.6640625" customWidth="1"/>
    <col min="14082" max="14082" width="5.6640625" customWidth="1"/>
    <col min="14083" max="14083" width="47.6640625" customWidth="1"/>
    <col min="14084" max="14085" width="16.6640625" customWidth="1"/>
    <col min="14086" max="14086" width="8.33203125" customWidth="1"/>
    <col min="14337" max="14337" width="1.6640625" customWidth="1"/>
    <col min="14338" max="14338" width="5.6640625" customWidth="1"/>
    <col min="14339" max="14339" width="47.6640625" customWidth="1"/>
    <col min="14340" max="14341" width="16.6640625" customWidth="1"/>
    <col min="14342" max="14342" width="8.33203125" customWidth="1"/>
    <col min="14593" max="14593" width="1.6640625" customWidth="1"/>
    <col min="14594" max="14594" width="5.6640625" customWidth="1"/>
    <col min="14595" max="14595" width="47.6640625" customWidth="1"/>
    <col min="14596" max="14597" width="16.6640625" customWidth="1"/>
    <col min="14598" max="14598" width="8.33203125" customWidth="1"/>
    <col min="14849" max="14849" width="1.6640625" customWidth="1"/>
    <col min="14850" max="14850" width="5.6640625" customWidth="1"/>
    <col min="14851" max="14851" width="47.6640625" customWidth="1"/>
    <col min="14852" max="14853" width="16.6640625" customWidth="1"/>
    <col min="14854" max="14854" width="8.33203125" customWidth="1"/>
    <col min="15105" max="15105" width="1.6640625" customWidth="1"/>
    <col min="15106" max="15106" width="5.6640625" customWidth="1"/>
    <col min="15107" max="15107" width="47.6640625" customWidth="1"/>
    <col min="15108" max="15109" width="16.6640625" customWidth="1"/>
    <col min="15110" max="15110" width="8.33203125" customWidth="1"/>
    <col min="15361" max="15361" width="1.6640625" customWidth="1"/>
    <col min="15362" max="15362" width="5.6640625" customWidth="1"/>
    <col min="15363" max="15363" width="47.6640625" customWidth="1"/>
    <col min="15364" max="15365" width="16.6640625" customWidth="1"/>
    <col min="15366" max="15366" width="8.33203125" customWidth="1"/>
    <col min="15617" max="15617" width="1.6640625" customWidth="1"/>
    <col min="15618" max="15618" width="5.6640625" customWidth="1"/>
    <col min="15619" max="15619" width="47.6640625" customWidth="1"/>
    <col min="15620" max="15621" width="16.6640625" customWidth="1"/>
    <col min="15622" max="15622" width="8.33203125" customWidth="1"/>
    <col min="15873" max="15873" width="1.6640625" customWidth="1"/>
    <col min="15874" max="15874" width="5.6640625" customWidth="1"/>
    <col min="15875" max="15875" width="47.6640625" customWidth="1"/>
    <col min="15876" max="15877" width="16.6640625" customWidth="1"/>
    <col min="15878" max="15878" width="8.33203125" customWidth="1"/>
    <col min="16129" max="16129" width="1.6640625" customWidth="1"/>
    <col min="16130" max="16130" width="5.6640625" customWidth="1"/>
    <col min="16131" max="16131" width="47.6640625" customWidth="1"/>
    <col min="16132" max="16133" width="16.6640625" customWidth="1"/>
    <col min="16134" max="16134" width="8.33203125" customWidth="1"/>
  </cols>
  <sheetData>
    <row r="1" spans="1:6" ht="39" customHeight="1" x14ac:dyDescent="0.25">
      <c r="A1" s="37"/>
      <c r="B1" s="1"/>
      <c r="C1" s="1"/>
      <c r="D1" s="1"/>
      <c r="E1" s="38"/>
      <c r="F1" s="3" t="s">
        <v>121</v>
      </c>
    </row>
    <row r="3" spans="1:6" s="8" customFormat="1" ht="38.25" customHeight="1" x14ac:dyDescent="0.25">
      <c r="A3" s="119" t="s">
        <v>122</v>
      </c>
      <c r="B3" s="119"/>
      <c r="C3" s="119"/>
      <c r="D3" s="119"/>
      <c r="E3" s="119"/>
      <c r="F3" s="119"/>
    </row>
    <row r="4" spans="1:6" s="8" customFormat="1" x14ac:dyDescent="0.25">
      <c r="A4" s="4" t="s">
        <v>20</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127</v>
      </c>
      <c r="B9" s="56"/>
      <c r="C9" s="57"/>
      <c r="D9" s="58">
        <v>0</v>
      </c>
      <c r="E9" s="59">
        <v>447.7</v>
      </c>
      <c r="F9" s="87"/>
    </row>
    <row r="10" spans="1:6" s="62" customFormat="1" ht="15" customHeight="1" x14ac:dyDescent="0.2">
      <c r="A10" s="63"/>
      <c r="B10" s="64" t="s">
        <v>128</v>
      </c>
      <c r="C10" s="65" t="s">
        <v>129</v>
      </c>
      <c r="D10" s="66">
        <v>0</v>
      </c>
      <c r="E10" s="67">
        <v>447.7</v>
      </c>
      <c r="F10" s="85"/>
    </row>
    <row r="11" spans="1:6" s="62" customFormat="1" ht="15" customHeight="1" x14ac:dyDescent="0.2">
      <c r="A11" s="72" t="s">
        <v>130</v>
      </c>
      <c r="B11" s="80"/>
      <c r="C11" s="76"/>
      <c r="D11" s="77">
        <v>0</v>
      </c>
      <c r="E11" s="78">
        <v>1332276.95</v>
      </c>
      <c r="F11" s="87"/>
    </row>
    <row r="12" spans="1:6" s="93" customFormat="1" ht="15" customHeight="1" x14ac:dyDescent="0.2">
      <c r="A12" s="89"/>
      <c r="B12" s="69" t="s">
        <v>133</v>
      </c>
      <c r="C12" s="70" t="s">
        <v>134</v>
      </c>
      <c r="D12" s="71">
        <v>0</v>
      </c>
      <c r="E12" s="88">
        <v>1332276.95</v>
      </c>
      <c r="F12" s="85"/>
    </row>
    <row r="13" spans="1:6" s="62" customFormat="1" ht="15" customHeight="1" x14ac:dyDescent="0.2">
      <c r="A13" s="72" t="s">
        <v>135</v>
      </c>
      <c r="B13" s="80"/>
      <c r="C13" s="76"/>
      <c r="D13" s="77">
        <v>0</v>
      </c>
      <c r="E13" s="78">
        <v>230308.17</v>
      </c>
      <c r="F13" s="87"/>
    </row>
    <row r="14" spans="1:6" s="93" customFormat="1" ht="15" customHeight="1" x14ac:dyDescent="0.2">
      <c r="A14" s="89"/>
      <c r="B14" s="69" t="s">
        <v>138</v>
      </c>
      <c r="C14" s="70" t="s">
        <v>139</v>
      </c>
      <c r="D14" s="71">
        <v>0</v>
      </c>
      <c r="E14" s="88">
        <v>230308.17</v>
      </c>
      <c r="F14" s="85"/>
    </row>
    <row r="15" spans="1:6" s="91" customFormat="1" ht="15" customHeight="1" x14ac:dyDescent="0.2">
      <c r="A15" s="55" t="s">
        <v>140</v>
      </c>
      <c r="B15" s="56"/>
      <c r="C15" s="57"/>
      <c r="D15" s="58">
        <v>0</v>
      </c>
      <c r="E15" s="59">
        <v>2974.33</v>
      </c>
      <c r="F15" s="87"/>
    </row>
    <row r="16" spans="1:6" s="93" customFormat="1" ht="15" customHeight="1" x14ac:dyDescent="0.2">
      <c r="A16" s="89"/>
      <c r="B16" s="69" t="s">
        <v>141</v>
      </c>
      <c r="C16" s="70" t="s">
        <v>142</v>
      </c>
      <c r="D16" s="71">
        <v>0</v>
      </c>
      <c r="E16" s="88">
        <v>2974.33</v>
      </c>
      <c r="F16" s="85"/>
    </row>
    <row r="17" spans="1:7" s="91" customFormat="1" ht="15" customHeight="1" x14ac:dyDescent="0.2">
      <c r="A17" s="55" t="s">
        <v>146</v>
      </c>
      <c r="B17" s="56"/>
      <c r="C17" s="57"/>
      <c r="D17" s="58">
        <v>100000</v>
      </c>
      <c r="E17" s="59">
        <v>1632518.67</v>
      </c>
      <c r="F17" s="87">
        <v>16.3251867</v>
      </c>
    </row>
    <row r="18" spans="1:7" s="93" customFormat="1" ht="15" customHeight="1" x14ac:dyDescent="0.2">
      <c r="A18" s="89"/>
      <c r="B18" s="69" t="s">
        <v>147</v>
      </c>
      <c r="C18" s="70" t="s">
        <v>148</v>
      </c>
      <c r="D18" s="71">
        <v>100000</v>
      </c>
      <c r="E18" s="88">
        <v>1632518.67</v>
      </c>
      <c r="F18" s="85">
        <v>16.3251867</v>
      </c>
    </row>
    <row r="19" spans="1:7" s="62" customFormat="1" ht="15.75" customHeight="1" x14ac:dyDescent="0.2">
      <c r="A19" s="72" t="s">
        <v>149</v>
      </c>
      <c r="B19" s="80"/>
      <c r="C19" s="76"/>
      <c r="D19" s="77">
        <v>0</v>
      </c>
      <c r="E19" s="78">
        <v>79366.75</v>
      </c>
      <c r="F19" s="87"/>
    </row>
    <row r="20" spans="1:7" s="93" customFormat="1" ht="15" customHeight="1" x14ac:dyDescent="0.2">
      <c r="A20" s="89"/>
      <c r="B20" s="69" t="s">
        <v>150</v>
      </c>
      <c r="C20" s="70" t="s">
        <v>151</v>
      </c>
      <c r="D20" s="71">
        <v>0</v>
      </c>
      <c r="E20" s="88">
        <v>38602.19</v>
      </c>
      <c r="F20" s="85"/>
    </row>
    <row r="21" spans="1:7" s="62" customFormat="1" ht="15" customHeight="1" x14ac:dyDescent="0.2">
      <c r="A21" s="63"/>
      <c r="B21" s="64" t="s">
        <v>152</v>
      </c>
      <c r="C21" s="65" t="s">
        <v>153</v>
      </c>
      <c r="D21" s="66">
        <v>0</v>
      </c>
      <c r="E21" s="67">
        <v>40764.559999999998</v>
      </c>
      <c r="F21" s="85"/>
    </row>
    <row r="22" spans="1:7" s="62" customFormat="1" ht="15" customHeight="1" x14ac:dyDescent="0.2">
      <c r="A22" s="72" t="s">
        <v>156</v>
      </c>
      <c r="B22" s="80"/>
      <c r="C22" s="76"/>
      <c r="D22" s="77">
        <v>0</v>
      </c>
      <c r="E22" s="78">
        <v>658148.91</v>
      </c>
      <c r="F22" s="87"/>
    </row>
    <row r="23" spans="1:7" s="62" customFormat="1" ht="15" customHeight="1" x14ac:dyDescent="0.2">
      <c r="A23" s="63"/>
      <c r="B23" s="64" t="s">
        <v>191</v>
      </c>
      <c r="C23" s="65" t="s">
        <v>192</v>
      </c>
      <c r="D23" s="66">
        <v>0</v>
      </c>
      <c r="E23" s="67">
        <v>658148.91</v>
      </c>
      <c r="F23" s="85"/>
    </row>
    <row r="24" spans="1:7" s="62" customFormat="1" ht="15" customHeight="1" x14ac:dyDescent="0.2">
      <c r="A24" s="72" t="s">
        <v>163</v>
      </c>
      <c r="B24" s="80"/>
      <c r="C24" s="76"/>
      <c r="D24" s="77">
        <v>0</v>
      </c>
      <c r="E24" s="78">
        <v>13625</v>
      </c>
      <c r="F24" s="87"/>
    </row>
    <row r="25" spans="1:7" s="62" customFormat="1" ht="15" customHeight="1" x14ac:dyDescent="0.2">
      <c r="A25" s="63"/>
      <c r="B25" s="64" t="s">
        <v>164</v>
      </c>
      <c r="C25" s="65" t="s">
        <v>165</v>
      </c>
      <c r="D25" s="66">
        <v>0</v>
      </c>
      <c r="E25" s="67">
        <v>13625</v>
      </c>
      <c r="F25" s="85"/>
    </row>
    <row r="26" spans="1:7" s="8" customFormat="1" ht="15" customHeight="1" x14ac:dyDescent="0.25">
      <c r="A26" s="121" t="s">
        <v>27</v>
      </c>
      <c r="B26" s="122"/>
      <c r="C26" s="123"/>
      <c r="D26" s="19">
        <v>100000</v>
      </c>
      <c r="E26" s="19">
        <v>3949666.48</v>
      </c>
      <c r="F26" s="51">
        <v>39.496664799999998</v>
      </c>
      <c r="G26" s="86"/>
    </row>
    <row r="27" spans="1:7" ht="15" customHeight="1" x14ac:dyDescent="0.25">
      <c r="A27" s="81" t="s">
        <v>7</v>
      </c>
      <c r="B27" s="13"/>
      <c r="C27" s="13"/>
      <c r="D27" s="13"/>
      <c r="E27" s="13"/>
      <c r="F27" s="13"/>
    </row>
    <row r="28" spans="1:7" x14ac:dyDescent="0.25">
      <c r="E28" s="22"/>
    </row>
    <row r="29" spans="1:7" x14ac:dyDescent="0.25">
      <c r="E29" s="22"/>
    </row>
    <row r="30" spans="1:7" ht="12.75" customHeight="1" x14ac:dyDescent="0.25"/>
  </sheetData>
  <mergeCells count="2">
    <mergeCell ref="A3:F3"/>
    <mergeCell ref="A26:C26"/>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257" max="257" width="1.6640625" customWidth="1"/>
    <col min="258" max="258" width="5.6640625" customWidth="1"/>
    <col min="259" max="259" width="47.6640625" customWidth="1"/>
    <col min="260" max="261" width="16.6640625" customWidth="1"/>
    <col min="262" max="262" width="8.33203125" customWidth="1"/>
    <col min="513" max="513" width="1.6640625" customWidth="1"/>
    <col min="514" max="514" width="5.6640625" customWidth="1"/>
    <col min="515" max="515" width="47.6640625" customWidth="1"/>
    <col min="516" max="517" width="16.6640625" customWidth="1"/>
    <col min="518" max="518" width="8.33203125" customWidth="1"/>
    <col min="769" max="769" width="1.6640625" customWidth="1"/>
    <col min="770" max="770" width="5.6640625" customWidth="1"/>
    <col min="771" max="771" width="47.6640625" customWidth="1"/>
    <col min="772" max="773" width="16.6640625" customWidth="1"/>
    <col min="774" max="774" width="8.33203125" customWidth="1"/>
    <col min="1025" max="1025" width="1.6640625" customWidth="1"/>
    <col min="1026" max="1026" width="5.6640625" customWidth="1"/>
    <col min="1027" max="1027" width="47.6640625" customWidth="1"/>
    <col min="1028" max="1029" width="16.6640625" customWidth="1"/>
    <col min="1030" max="1030" width="8.33203125" customWidth="1"/>
    <col min="1281" max="1281" width="1.6640625" customWidth="1"/>
    <col min="1282" max="1282" width="5.6640625" customWidth="1"/>
    <col min="1283" max="1283" width="47.6640625" customWidth="1"/>
    <col min="1284" max="1285" width="16.6640625" customWidth="1"/>
    <col min="1286" max="1286" width="8.33203125" customWidth="1"/>
    <col min="1537" max="1537" width="1.6640625" customWidth="1"/>
    <col min="1538" max="1538" width="5.6640625" customWidth="1"/>
    <col min="1539" max="1539" width="47.6640625" customWidth="1"/>
    <col min="1540" max="1541" width="16.6640625" customWidth="1"/>
    <col min="1542" max="1542" width="8.33203125" customWidth="1"/>
    <col min="1793" max="1793" width="1.6640625" customWidth="1"/>
    <col min="1794" max="1794" width="5.6640625" customWidth="1"/>
    <col min="1795" max="1795" width="47.6640625" customWidth="1"/>
    <col min="1796" max="1797" width="16.6640625" customWidth="1"/>
    <col min="1798" max="1798" width="8.33203125" customWidth="1"/>
    <col min="2049" max="2049" width="1.6640625" customWidth="1"/>
    <col min="2050" max="2050" width="5.6640625" customWidth="1"/>
    <col min="2051" max="2051" width="47.6640625" customWidth="1"/>
    <col min="2052" max="2053" width="16.6640625" customWidth="1"/>
    <col min="2054" max="2054" width="8.33203125" customWidth="1"/>
    <col min="2305" max="2305" width="1.6640625" customWidth="1"/>
    <col min="2306" max="2306" width="5.6640625" customWidth="1"/>
    <col min="2307" max="2307" width="47.6640625" customWidth="1"/>
    <col min="2308" max="2309" width="16.6640625" customWidth="1"/>
    <col min="2310" max="2310" width="8.33203125" customWidth="1"/>
    <col min="2561" max="2561" width="1.6640625" customWidth="1"/>
    <col min="2562" max="2562" width="5.6640625" customWidth="1"/>
    <col min="2563" max="2563" width="47.6640625" customWidth="1"/>
    <col min="2564" max="2565" width="16.6640625" customWidth="1"/>
    <col min="2566" max="2566" width="8.33203125" customWidth="1"/>
    <col min="2817" max="2817" width="1.6640625" customWidth="1"/>
    <col min="2818" max="2818" width="5.6640625" customWidth="1"/>
    <col min="2819" max="2819" width="47.6640625" customWidth="1"/>
    <col min="2820" max="2821" width="16.6640625" customWidth="1"/>
    <col min="2822" max="2822" width="8.33203125" customWidth="1"/>
    <col min="3073" max="3073" width="1.6640625" customWidth="1"/>
    <col min="3074" max="3074" width="5.6640625" customWidth="1"/>
    <col min="3075" max="3075" width="47.6640625" customWidth="1"/>
    <col min="3076" max="3077" width="16.6640625" customWidth="1"/>
    <col min="3078" max="3078" width="8.33203125" customWidth="1"/>
    <col min="3329" max="3329" width="1.6640625" customWidth="1"/>
    <col min="3330" max="3330" width="5.6640625" customWidth="1"/>
    <col min="3331" max="3331" width="47.6640625" customWidth="1"/>
    <col min="3332" max="3333" width="16.6640625" customWidth="1"/>
    <col min="3334" max="3334" width="8.33203125" customWidth="1"/>
    <col min="3585" max="3585" width="1.6640625" customWidth="1"/>
    <col min="3586" max="3586" width="5.6640625" customWidth="1"/>
    <col min="3587" max="3587" width="47.6640625" customWidth="1"/>
    <col min="3588" max="3589" width="16.6640625" customWidth="1"/>
    <col min="3590" max="3590" width="8.33203125" customWidth="1"/>
    <col min="3841" max="3841" width="1.6640625" customWidth="1"/>
    <col min="3842" max="3842" width="5.6640625" customWidth="1"/>
    <col min="3843" max="3843" width="47.6640625" customWidth="1"/>
    <col min="3844" max="3845" width="16.6640625" customWidth="1"/>
    <col min="3846" max="3846" width="8.33203125" customWidth="1"/>
    <col min="4097" max="4097" width="1.6640625" customWidth="1"/>
    <col min="4098" max="4098" width="5.6640625" customWidth="1"/>
    <col min="4099" max="4099" width="47.6640625" customWidth="1"/>
    <col min="4100" max="4101" width="16.6640625" customWidth="1"/>
    <col min="4102" max="4102" width="8.33203125" customWidth="1"/>
    <col min="4353" max="4353" width="1.6640625" customWidth="1"/>
    <col min="4354" max="4354" width="5.6640625" customWidth="1"/>
    <col min="4355" max="4355" width="47.6640625" customWidth="1"/>
    <col min="4356" max="4357" width="16.6640625" customWidth="1"/>
    <col min="4358" max="4358" width="8.33203125" customWidth="1"/>
    <col min="4609" max="4609" width="1.6640625" customWidth="1"/>
    <col min="4610" max="4610" width="5.6640625" customWidth="1"/>
    <col min="4611" max="4611" width="47.6640625" customWidth="1"/>
    <col min="4612" max="4613" width="16.6640625" customWidth="1"/>
    <col min="4614" max="4614" width="8.33203125" customWidth="1"/>
    <col min="4865" max="4865" width="1.6640625" customWidth="1"/>
    <col min="4866" max="4866" width="5.6640625" customWidth="1"/>
    <col min="4867" max="4867" width="47.6640625" customWidth="1"/>
    <col min="4868" max="4869" width="16.6640625" customWidth="1"/>
    <col min="4870" max="4870" width="8.33203125" customWidth="1"/>
    <col min="5121" max="5121" width="1.6640625" customWidth="1"/>
    <col min="5122" max="5122" width="5.6640625" customWidth="1"/>
    <col min="5123" max="5123" width="47.6640625" customWidth="1"/>
    <col min="5124" max="5125" width="16.6640625" customWidth="1"/>
    <col min="5126" max="5126" width="8.33203125" customWidth="1"/>
    <col min="5377" max="5377" width="1.6640625" customWidth="1"/>
    <col min="5378" max="5378" width="5.6640625" customWidth="1"/>
    <col min="5379" max="5379" width="47.6640625" customWidth="1"/>
    <col min="5380" max="5381" width="16.6640625" customWidth="1"/>
    <col min="5382" max="5382" width="8.33203125" customWidth="1"/>
    <col min="5633" max="5633" width="1.6640625" customWidth="1"/>
    <col min="5634" max="5634" width="5.6640625" customWidth="1"/>
    <col min="5635" max="5635" width="47.6640625" customWidth="1"/>
    <col min="5636" max="5637" width="16.6640625" customWidth="1"/>
    <col min="5638" max="5638" width="8.33203125" customWidth="1"/>
    <col min="5889" max="5889" width="1.6640625" customWidth="1"/>
    <col min="5890" max="5890" width="5.6640625" customWidth="1"/>
    <col min="5891" max="5891" width="47.6640625" customWidth="1"/>
    <col min="5892" max="5893" width="16.6640625" customWidth="1"/>
    <col min="5894" max="5894" width="8.33203125" customWidth="1"/>
    <col min="6145" max="6145" width="1.6640625" customWidth="1"/>
    <col min="6146" max="6146" width="5.6640625" customWidth="1"/>
    <col min="6147" max="6147" width="47.6640625" customWidth="1"/>
    <col min="6148" max="6149" width="16.6640625" customWidth="1"/>
    <col min="6150" max="6150" width="8.33203125" customWidth="1"/>
    <col min="6401" max="6401" width="1.6640625" customWidth="1"/>
    <col min="6402" max="6402" width="5.6640625" customWidth="1"/>
    <col min="6403" max="6403" width="47.6640625" customWidth="1"/>
    <col min="6404" max="6405" width="16.6640625" customWidth="1"/>
    <col min="6406" max="6406" width="8.33203125" customWidth="1"/>
    <col min="6657" max="6657" width="1.6640625" customWidth="1"/>
    <col min="6658" max="6658" width="5.6640625" customWidth="1"/>
    <col min="6659" max="6659" width="47.6640625" customWidth="1"/>
    <col min="6660" max="6661" width="16.6640625" customWidth="1"/>
    <col min="6662" max="6662" width="8.33203125" customWidth="1"/>
    <col min="6913" max="6913" width="1.6640625" customWidth="1"/>
    <col min="6914" max="6914" width="5.6640625" customWidth="1"/>
    <col min="6915" max="6915" width="47.6640625" customWidth="1"/>
    <col min="6916" max="6917" width="16.6640625" customWidth="1"/>
    <col min="6918" max="6918" width="8.33203125" customWidth="1"/>
    <col min="7169" max="7169" width="1.6640625" customWidth="1"/>
    <col min="7170" max="7170" width="5.6640625" customWidth="1"/>
    <col min="7171" max="7171" width="47.6640625" customWidth="1"/>
    <col min="7172" max="7173" width="16.6640625" customWidth="1"/>
    <col min="7174" max="7174" width="8.33203125" customWidth="1"/>
    <col min="7425" max="7425" width="1.6640625" customWidth="1"/>
    <col min="7426" max="7426" width="5.6640625" customWidth="1"/>
    <col min="7427" max="7427" width="47.6640625" customWidth="1"/>
    <col min="7428" max="7429" width="16.6640625" customWidth="1"/>
    <col min="7430" max="7430" width="8.33203125" customWidth="1"/>
    <col min="7681" max="7681" width="1.6640625" customWidth="1"/>
    <col min="7682" max="7682" width="5.6640625" customWidth="1"/>
    <col min="7683" max="7683" width="47.6640625" customWidth="1"/>
    <col min="7684" max="7685" width="16.6640625" customWidth="1"/>
    <col min="7686" max="7686" width="8.33203125" customWidth="1"/>
    <col min="7937" max="7937" width="1.6640625" customWidth="1"/>
    <col min="7938" max="7938" width="5.6640625" customWidth="1"/>
    <col min="7939" max="7939" width="47.6640625" customWidth="1"/>
    <col min="7940" max="7941" width="16.6640625" customWidth="1"/>
    <col min="7942" max="7942" width="8.33203125" customWidth="1"/>
    <col min="8193" max="8193" width="1.6640625" customWidth="1"/>
    <col min="8194" max="8194" width="5.6640625" customWidth="1"/>
    <col min="8195" max="8195" width="47.6640625" customWidth="1"/>
    <col min="8196" max="8197" width="16.6640625" customWidth="1"/>
    <col min="8198" max="8198" width="8.33203125" customWidth="1"/>
    <col min="8449" max="8449" width="1.6640625" customWidth="1"/>
    <col min="8450" max="8450" width="5.6640625" customWidth="1"/>
    <col min="8451" max="8451" width="47.6640625" customWidth="1"/>
    <col min="8452" max="8453" width="16.6640625" customWidth="1"/>
    <col min="8454" max="8454" width="8.33203125" customWidth="1"/>
    <col min="8705" max="8705" width="1.6640625" customWidth="1"/>
    <col min="8706" max="8706" width="5.6640625" customWidth="1"/>
    <col min="8707" max="8707" width="47.6640625" customWidth="1"/>
    <col min="8708" max="8709" width="16.6640625" customWidth="1"/>
    <col min="8710" max="8710" width="8.33203125" customWidth="1"/>
    <col min="8961" max="8961" width="1.6640625" customWidth="1"/>
    <col min="8962" max="8962" width="5.6640625" customWidth="1"/>
    <col min="8963" max="8963" width="47.6640625" customWidth="1"/>
    <col min="8964" max="8965" width="16.6640625" customWidth="1"/>
    <col min="8966" max="8966" width="8.33203125" customWidth="1"/>
    <col min="9217" max="9217" width="1.6640625" customWidth="1"/>
    <col min="9218" max="9218" width="5.6640625" customWidth="1"/>
    <col min="9219" max="9219" width="47.6640625" customWidth="1"/>
    <col min="9220" max="9221" width="16.6640625" customWidth="1"/>
    <col min="9222" max="9222" width="8.33203125" customWidth="1"/>
    <col min="9473" max="9473" width="1.6640625" customWidth="1"/>
    <col min="9474" max="9474" width="5.6640625" customWidth="1"/>
    <col min="9475" max="9475" width="47.6640625" customWidth="1"/>
    <col min="9476" max="9477" width="16.6640625" customWidth="1"/>
    <col min="9478" max="9478" width="8.33203125" customWidth="1"/>
    <col min="9729" max="9729" width="1.6640625" customWidth="1"/>
    <col min="9730" max="9730" width="5.6640625" customWidth="1"/>
    <col min="9731" max="9731" width="47.6640625" customWidth="1"/>
    <col min="9732" max="9733" width="16.6640625" customWidth="1"/>
    <col min="9734" max="9734" width="8.33203125" customWidth="1"/>
    <col min="9985" max="9985" width="1.6640625" customWidth="1"/>
    <col min="9986" max="9986" width="5.6640625" customWidth="1"/>
    <col min="9987" max="9987" width="47.6640625" customWidth="1"/>
    <col min="9988" max="9989" width="16.6640625" customWidth="1"/>
    <col min="9990" max="9990" width="8.33203125" customWidth="1"/>
    <col min="10241" max="10241" width="1.6640625" customWidth="1"/>
    <col min="10242" max="10242" width="5.6640625" customWidth="1"/>
    <col min="10243" max="10243" width="47.6640625" customWidth="1"/>
    <col min="10244" max="10245" width="16.6640625" customWidth="1"/>
    <col min="10246" max="10246" width="8.33203125" customWidth="1"/>
    <col min="10497" max="10497" width="1.6640625" customWidth="1"/>
    <col min="10498" max="10498" width="5.6640625" customWidth="1"/>
    <col min="10499" max="10499" width="47.6640625" customWidth="1"/>
    <col min="10500" max="10501" width="16.6640625" customWidth="1"/>
    <col min="10502" max="10502" width="8.33203125" customWidth="1"/>
    <col min="10753" max="10753" width="1.6640625" customWidth="1"/>
    <col min="10754" max="10754" width="5.6640625" customWidth="1"/>
    <col min="10755" max="10755" width="47.6640625" customWidth="1"/>
    <col min="10756" max="10757" width="16.6640625" customWidth="1"/>
    <col min="10758" max="10758" width="8.33203125" customWidth="1"/>
    <col min="11009" max="11009" width="1.6640625" customWidth="1"/>
    <col min="11010" max="11010" width="5.6640625" customWidth="1"/>
    <col min="11011" max="11011" width="47.6640625" customWidth="1"/>
    <col min="11012" max="11013" width="16.6640625" customWidth="1"/>
    <col min="11014" max="11014" width="8.33203125" customWidth="1"/>
    <col min="11265" max="11265" width="1.6640625" customWidth="1"/>
    <col min="11266" max="11266" width="5.6640625" customWidth="1"/>
    <col min="11267" max="11267" width="47.6640625" customWidth="1"/>
    <col min="11268" max="11269" width="16.6640625" customWidth="1"/>
    <col min="11270" max="11270" width="8.33203125" customWidth="1"/>
    <col min="11521" max="11521" width="1.6640625" customWidth="1"/>
    <col min="11522" max="11522" width="5.6640625" customWidth="1"/>
    <col min="11523" max="11523" width="47.6640625" customWidth="1"/>
    <col min="11524" max="11525" width="16.6640625" customWidth="1"/>
    <col min="11526" max="11526" width="8.33203125" customWidth="1"/>
    <col min="11777" max="11777" width="1.6640625" customWidth="1"/>
    <col min="11778" max="11778" width="5.6640625" customWidth="1"/>
    <col min="11779" max="11779" width="47.6640625" customWidth="1"/>
    <col min="11780" max="11781" width="16.6640625" customWidth="1"/>
    <col min="11782" max="11782" width="8.33203125" customWidth="1"/>
    <col min="12033" max="12033" width="1.6640625" customWidth="1"/>
    <col min="12034" max="12034" width="5.6640625" customWidth="1"/>
    <col min="12035" max="12035" width="47.6640625" customWidth="1"/>
    <col min="12036" max="12037" width="16.6640625" customWidth="1"/>
    <col min="12038" max="12038" width="8.33203125" customWidth="1"/>
    <col min="12289" max="12289" width="1.6640625" customWidth="1"/>
    <col min="12290" max="12290" width="5.6640625" customWidth="1"/>
    <col min="12291" max="12291" width="47.6640625" customWidth="1"/>
    <col min="12292" max="12293" width="16.6640625" customWidth="1"/>
    <col min="12294" max="12294" width="8.33203125" customWidth="1"/>
    <col min="12545" max="12545" width="1.6640625" customWidth="1"/>
    <col min="12546" max="12546" width="5.6640625" customWidth="1"/>
    <col min="12547" max="12547" width="47.6640625" customWidth="1"/>
    <col min="12548" max="12549" width="16.6640625" customWidth="1"/>
    <col min="12550" max="12550" width="8.33203125" customWidth="1"/>
    <col min="12801" max="12801" width="1.6640625" customWidth="1"/>
    <col min="12802" max="12802" width="5.6640625" customWidth="1"/>
    <col min="12803" max="12803" width="47.6640625" customWidth="1"/>
    <col min="12804" max="12805" width="16.6640625" customWidth="1"/>
    <col min="12806" max="12806" width="8.33203125" customWidth="1"/>
    <col min="13057" max="13057" width="1.6640625" customWidth="1"/>
    <col min="13058" max="13058" width="5.6640625" customWidth="1"/>
    <col min="13059" max="13059" width="47.6640625" customWidth="1"/>
    <col min="13060" max="13061" width="16.6640625" customWidth="1"/>
    <col min="13062" max="13062" width="8.33203125" customWidth="1"/>
    <col min="13313" max="13313" width="1.6640625" customWidth="1"/>
    <col min="13314" max="13314" width="5.6640625" customWidth="1"/>
    <col min="13315" max="13315" width="47.6640625" customWidth="1"/>
    <col min="13316" max="13317" width="16.6640625" customWidth="1"/>
    <col min="13318" max="13318" width="8.33203125" customWidth="1"/>
    <col min="13569" max="13569" width="1.6640625" customWidth="1"/>
    <col min="13570" max="13570" width="5.6640625" customWidth="1"/>
    <col min="13571" max="13571" width="47.6640625" customWidth="1"/>
    <col min="13572" max="13573" width="16.6640625" customWidth="1"/>
    <col min="13574" max="13574" width="8.33203125" customWidth="1"/>
    <col min="13825" max="13825" width="1.6640625" customWidth="1"/>
    <col min="13826" max="13826" width="5.6640625" customWidth="1"/>
    <col min="13827" max="13827" width="47.6640625" customWidth="1"/>
    <col min="13828" max="13829" width="16.6640625" customWidth="1"/>
    <col min="13830" max="13830" width="8.33203125" customWidth="1"/>
    <col min="14081" max="14081" width="1.6640625" customWidth="1"/>
    <col min="14082" max="14082" width="5.6640625" customWidth="1"/>
    <col min="14083" max="14083" width="47.6640625" customWidth="1"/>
    <col min="14084" max="14085" width="16.6640625" customWidth="1"/>
    <col min="14086" max="14086" width="8.33203125" customWidth="1"/>
    <col min="14337" max="14337" width="1.6640625" customWidth="1"/>
    <col min="14338" max="14338" width="5.6640625" customWidth="1"/>
    <col min="14339" max="14339" width="47.6640625" customWidth="1"/>
    <col min="14340" max="14341" width="16.6640625" customWidth="1"/>
    <col min="14342" max="14342" width="8.33203125" customWidth="1"/>
    <col min="14593" max="14593" width="1.6640625" customWidth="1"/>
    <col min="14594" max="14594" width="5.6640625" customWidth="1"/>
    <col min="14595" max="14595" width="47.6640625" customWidth="1"/>
    <col min="14596" max="14597" width="16.6640625" customWidth="1"/>
    <col min="14598" max="14598" width="8.33203125" customWidth="1"/>
    <col min="14849" max="14849" width="1.6640625" customWidth="1"/>
    <col min="14850" max="14850" width="5.6640625" customWidth="1"/>
    <col min="14851" max="14851" width="47.6640625" customWidth="1"/>
    <col min="14852" max="14853" width="16.6640625" customWidth="1"/>
    <col min="14854" max="14854" width="8.33203125" customWidth="1"/>
    <col min="15105" max="15105" width="1.6640625" customWidth="1"/>
    <col min="15106" max="15106" width="5.6640625" customWidth="1"/>
    <col min="15107" max="15107" width="47.6640625" customWidth="1"/>
    <col min="15108" max="15109" width="16.6640625" customWidth="1"/>
    <col min="15110" max="15110" width="8.33203125" customWidth="1"/>
    <col min="15361" max="15361" width="1.6640625" customWidth="1"/>
    <col min="15362" max="15362" width="5.6640625" customWidth="1"/>
    <col min="15363" max="15363" width="47.6640625" customWidth="1"/>
    <col min="15364" max="15365" width="16.6640625" customWidth="1"/>
    <col min="15366" max="15366" width="8.33203125" customWidth="1"/>
    <col min="15617" max="15617" width="1.6640625" customWidth="1"/>
    <col min="15618" max="15618" width="5.6640625" customWidth="1"/>
    <col min="15619" max="15619" width="47.6640625" customWidth="1"/>
    <col min="15620" max="15621" width="16.6640625" customWidth="1"/>
    <col min="15622" max="15622" width="8.33203125" customWidth="1"/>
    <col min="15873" max="15873" width="1.6640625" customWidth="1"/>
    <col min="15874" max="15874" width="5.6640625" customWidth="1"/>
    <col min="15875" max="15875" width="47.6640625" customWidth="1"/>
    <col min="15876" max="15877" width="16.6640625" customWidth="1"/>
    <col min="15878" max="15878" width="8.33203125" customWidth="1"/>
    <col min="16129" max="16129" width="1.6640625" customWidth="1"/>
    <col min="16130" max="16130" width="5.6640625" customWidth="1"/>
    <col min="16131" max="16131" width="47.6640625" customWidth="1"/>
    <col min="16132" max="16133" width="16.6640625" customWidth="1"/>
    <col min="16134" max="16134" width="8.33203125"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21</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130</v>
      </c>
      <c r="B9" s="56"/>
      <c r="C9" s="57"/>
      <c r="D9" s="58">
        <v>0</v>
      </c>
      <c r="E9" s="59">
        <v>1400458.67</v>
      </c>
      <c r="F9" s="84"/>
    </row>
    <row r="10" spans="1:6" s="62" customFormat="1" ht="15" customHeight="1" x14ac:dyDescent="0.2">
      <c r="A10" s="63"/>
      <c r="B10" s="64" t="s">
        <v>133</v>
      </c>
      <c r="C10" s="65" t="s">
        <v>134</v>
      </c>
      <c r="D10" s="66">
        <v>0</v>
      </c>
      <c r="E10" s="67">
        <v>1400458.67</v>
      </c>
      <c r="F10" s="85"/>
    </row>
    <row r="11" spans="1:6" s="62" customFormat="1" ht="15" customHeight="1" x14ac:dyDescent="0.2">
      <c r="A11" s="55" t="s">
        <v>135</v>
      </c>
      <c r="B11" s="56"/>
      <c r="C11" s="57"/>
      <c r="D11" s="58">
        <v>0</v>
      </c>
      <c r="E11" s="59">
        <v>13346.97</v>
      </c>
      <c r="F11" s="85"/>
    </row>
    <row r="12" spans="1:6" s="91" customFormat="1" ht="15" customHeight="1" x14ac:dyDescent="0.2">
      <c r="A12" s="63"/>
      <c r="B12" s="64" t="s">
        <v>138</v>
      </c>
      <c r="C12" s="65" t="s">
        <v>139</v>
      </c>
      <c r="D12" s="66">
        <v>0</v>
      </c>
      <c r="E12" s="67">
        <v>13346.97</v>
      </c>
      <c r="F12" s="87"/>
    </row>
    <row r="13" spans="1:6" s="62" customFormat="1" ht="15" customHeight="1" x14ac:dyDescent="0.2">
      <c r="A13" s="55" t="s">
        <v>140</v>
      </c>
      <c r="B13" s="56"/>
      <c r="C13" s="57"/>
      <c r="D13" s="58">
        <v>0</v>
      </c>
      <c r="E13" s="59">
        <v>8139.91</v>
      </c>
      <c r="F13" s="87"/>
    </row>
    <row r="14" spans="1:6" s="91" customFormat="1" ht="15" customHeight="1" x14ac:dyDescent="0.2">
      <c r="A14" s="63"/>
      <c r="B14" s="64" t="s">
        <v>141</v>
      </c>
      <c r="C14" s="65" t="s">
        <v>142</v>
      </c>
      <c r="D14" s="66">
        <v>0</v>
      </c>
      <c r="E14" s="67">
        <v>8139.91</v>
      </c>
      <c r="F14" s="85"/>
    </row>
    <row r="15" spans="1:6" s="62" customFormat="1" ht="15" customHeight="1" x14ac:dyDescent="0.2">
      <c r="A15" s="55" t="s">
        <v>146</v>
      </c>
      <c r="B15" s="56"/>
      <c r="C15" s="57"/>
      <c r="D15" s="58">
        <v>100000</v>
      </c>
      <c r="E15" s="59">
        <v>2088333.72</v>
      </c>
      <c r="F15" s="87">
        <v>20.8833372</v>
      </c>
    </row>
    <row r="16" spans="1:6" s="42" customFormat="1" ht="15" customHeight="1" x14ac:dyDescent="0.2">
      <c r="A16" s="89"/>
      <c r="B16" s="69" t="s">
        <v>147</v>
      </c>
      <c r="C16" s="70" t="s">
        <v>148</v>
      </c>
      <c r="D16" s="71">
        <v>100000</v>
      </c>
      <c r="E16" s="88">
        <v>2088333.72</v>
      </c>
      <c r="F16" s="85">
        <v>20.8833372</v>
      </c>
    </row>
    <row r="17" spans="1:6" s="62" customFormat="1" ht="15" customHeight="1" x14ac:dyDescent="0.2">
      <c r="A17" s="55" t="s">
        <v>149</v>
      </c>
      <c r="B17" s="56"/>
      <c r="C17" s="57"/>
      <c r="D17" s="58">
        <v>0</v>
      </c>
      <c r="E17" s="59">
        <v>12229.76</v>
      </c>
      <c r="F17" s="87"/>
    </row>
    <row r="18" spans="1:6" s="42" customFormat="1" ht="15" customHeight="1" x14ac:dyDescent="0.2">
      <c r="A18" s="89"/>
      <c r="B18" s="69" t="s">
        <v>150</v>
      </c>
      <c r="C18" s="70" t="s">
        <v>151</v>
      </c>
      <c r="D18" s="71">
        <v>0</v>
      </c>
      <c r="E18" s="88">
        <v>12229.76</v>
      </c>
      <c r="F18" s="85"/>
    </row>
    <row r="19" spans="1:6" s="62" customFormat="1" ht="15" customHeight="1" x14ac:dyDescent="0.2">
      <c r="A19" s="55" t="s">
        <v>156</v>
      </c>
      <c r="B19" s="56"/>
      <c r="C19" s="57"/>
      <c r="D19" s="58">
        <v>0</v>
      </c>
      <c r="E19" s="59">
        <v>92040.76999999999</v>
      </c>
      <c r="F19" s="87"/>
    </row>
    <row r="20" spans="1:6" s="42" customFormat="1" ht="15" customHeight="1" x14ac:dyDescent="0.2">
      <c r="A20" s="89"/>
      <c r="B20" s="69" t="s">
        <v>181</v>
      </c>
      <c r="C20" s="70" t="s">
        <v>182</v>
      </c>
      <c r="D20" s="71">
        <v>0</v>
      </c>
      <c r="E20" s="88">
        <v>425</v>
      </c>
      <c r="F20" s="85"/>
    </row>
    <row r="21" spans="1:6" s="42" customFormat="1" ht="15" customHeight="1" x14ac:dyDescent="0.2">
      <c r="A21" s="89"/>
      <c r="B21" s="69" t="s">
        <v>191</v>
      </c>
      <c r="C21" s="70" t="s">
        <v>192</v>
      </c>
      <c r="D21" s="71">
        <v>0</v>
      </c>
      <c r="E21" s="88">
        <v>53952.85</v>
      </c>
      <c r="F21" s="85"/>
    </row>
    <row r="22" spans="1:6" s="42" customFormat="1" ht="15" customHeight="1" x14ac:dyDescent="0.2">
      <c r="A22" s="89"/>
      <c r="B22" s="69" t="s">
        <v>161</v>
      </c>
      <c r="C22" s="70" t="s">
        <v>162</v>
      </c>
      <c r="D22" s="71">
        <v>0</v>
      </c>
      <c r="E22" s="88">
        <v>37662.92</v>
      </c>
      <c r="F22" s="85"/>
    </row>
    <row r="23" spans="1:6" s="62" customFormat="1" ht="15" customHeight="1" x14ac:dyDescent="0.2">
      <c r="A23" s="55" t="s">
        <v>163</v>
      </c>
      <c r="B23" s="56"/>
      <c r="C23" s="57"/>
      <c r="D23" s="58">
        <v>0</v>
      </c>
      <c r="E23" s="59">
        <v>9537.84</v>
      </c>
      <c r="F23" s="87"/>
    </row>
    <row r="24" spans="1:6" s="42" customFormat="1" ht="15" customHeight="1" x14ac:dyDescent="0.2">
      <c r="A24" s="89"/>
      <c r="B24" s="69" t="s">
        <v>175</v>
      </c>
      <c r="C24" s="70" t="s">
        <v>176</v>
      </c>
      <c r="D24" s="71">
        <v>0</v>
      </c>
      <c r="E24" s="88">
        <v>9537.84</v>
      </c>
      <c r="F24" s="85"/>
    </row>
    <row r="25" spans="1:6" s="8" customFormat="1" ht="15" customHeight="1" x14ac:dyDescent="0.25">
      <c r="A25" s="121" t="s">
        <v>27</v>
      </c>
      <c r="B25" s="122"/>
      <c r="C25" s="123"/>
      <c r="D25" s="19">
        <v>100000</v>
      </c>
      <c r="E25" s="19">
        <v>3624087.6399999992</v>
      </c>
      <c r="F25" s="51">
        <v>36.240876399999991</v>
      </c>
    </row>
    <row r="26" spans="1:6" ht="15" customHeight="1" x14ac:dyDescent="0.25">
      <c r="A26" s="81" t="s">
        <v>7</v>
      </c>
      <c r="B26" s="13"/>
      <c r="C26" s="13"/>
      <c r="D26" s="13"/>
      <c r="E26" s="13"/>
      <c r="F26" s="13"/>
    </row>
    <row r="27" spans="1:6" x14ac:dyDescent="0.25">
      <c r="E27" s="22"/>
    </row>
    <row r="28" spans="1:6" x14ac:dyDescent="0.25">
      <c r="E28" s="22"/>
    </row>
    <row r="34" ht="12.75" customHeight="1" x14ac:dyDescent="0.25"/>
  </sheetData>
  <mergeCells count="1">
    <mergeCell ref="A25:C25"/>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257" max="257" width="1.6640625" customWidth="1"/>
    <col min="258" max="258" width="5.6640625" customWidth="1"/>
    <col min="259" max="259" width="47.6640625" customWidth="1"/>
    <col min="260" max="261" width="16.6640625" customWidth="1"/>
    <col min="262" max="262" width="8.33203125" customWidth="1"/>
    <col min="513" max="513" width="1.6640625" customWidth="1"/>
    <col min="514" max="514" width="5.6640625" customWidth="1"/>
    <col min="515" max="515" width="47.6640625" customWidth="1"/>
    <col min="516" max="517" width="16.6640625" customWidth="1"/>
    <col min="518" max="518" width="8.33203125" customWidth="1"/>
    <col min="769" max="769" width="1.6640625" customWidth="1"/>
    <col min="770" max="770" width="5.6640625" customWidth="1"/>
    <col min="771" max="771" width="47.6640625" customWidth="1"/>
    <col min="772" max="773" width="16.6640625" customWidth="1"/>
    <col min="774" max="774" width="8.33203125" customWidth="1"/>
    <col min="1025" max="1025" width="1.6640625" customWidth="1"/>
    <col min="1026" max="1026" width="5.6640625" customWidth="1"/>
    <col min="1027" max="1027" width="47.6640625" customWidth="1"/>
    <col min="1028" max="1029" width="16.6640625" customWidth="1"/>
    <col min="1030" max="1030" width="8.33203125" customWidth="1"/>
    <col min="1281" max="1281" width="1.6640625" customWidth="1"/>
    <col min="1282" max="1282" width="5.6640625" customWidth="1"/>
    <col min="1283" max="1283" width="47.6640625" customWidth="1"/>
    <col min="1284" max="1285" width="16.6640625" customWidth="1"/>
    <col min="1286" max="1286" width="8.33203125" customWidth="1"/>
    <col min="1537" max="1537" width="1.6640625" customWidth="1"/>
    <col min="1538" max="1538" width="5.6640625" customWidth="1"/>
    <col min="1539" max="1539" width="47.6640625" customWidth="1"/>
    <col min="1540" max="1541" width="16.6640625" customWidth="1"/>
    <col min="1542" max="1542" width="8.33203125" customWidth="1"/>
    <col min="1793" max="1793" width="1.6640625" customWidth="1"/>
    <col min="1794" max="1794" width="5.6640625" customWidth="1"/>
    <col min="1795" max="1795" width="47.6640625" customWidth="1"/>
    <col min="1796" max="1797" width="16.6640625" customWidth="1"/>
    <col min="1798" max="1798" width="8.33203125" customWidth="1"/>
    <col min="2049" max="2049" width="1.6640625" customWidth="1"/>
    <col min="2050" max="2050" width="5.6640625" customWidth="1"/>
    <col min="2051" max="2051" width="47.6640625" customWidth="1"/>
    <col min="2052" max="2053" width="16.6640625" customWidth="1"/>
    <col min="2054" max="2054" width="8.33203125" customWidth="1"/>
    <col min="2305" max="2305" width="1.6640625" customWidth="1"/>
    <col min="2306" max="2306" width="5.6640625" customWidth="1"/>
    <col min="2307" max="2307" width="47.6640625" customWidth="1"/>
    <col min="2308" max="2309" width="16.6640625" customWidth="1"/>
    <col min="2310" max="2310" width="8.33203125" customWidth="1"/>
    <col min="2561" max="2561" width="1.6640625" customWidth="1"/>
    <col min="2562" max="2562" width="5.6640625" customWidth="1"/>
    <col min="2563" max="2563" width="47.6640625" customWidth="1"/>
    <col min="2564" max="2565" width="16.6640625" customWidth="1"/>
    <col min="2566" max="2566" width="8.33203125" customWidth="1"/>
    <col min="2817" max="2817" width="1.6640625" customWidth="1"/>
    <col min="2818" max="2818" width="5.6640625" customWidth="1"/>
    <col min="2819" max="2819" width="47.6640625" customWidth="1"/>
    <col min="2820" max="2821" width="16.6640625" customWidth="1"/>
    <col min="2822" max="2822" width="8.33203125" customWidth="1"/>
    <col min="3073" max="3073" width="1.6640625" customWidth="1"/>
    <col min="3074" max="3074" width="5.6640625" customWidth="1"/>
    <col min="3075" max="3075" width="47.6640625" customWidth="1"/>
    <col min="3076" max="3077" width="16.6640625" customWidth="1"/>
    <col min="3078" max="3078" width="8.33203125" customWidth="1"/>
    <col min="3329" max="3329" width="1.6640625" customWidth="1"/>
    <col min="3330" max="3330" width="5.6640625" customWidth="1"/>
    <col min="3331" max="3331" width="47.6640625" customWidth="1"/>
    <col min="3332" max="3333" width="16.6640625" customWidth="1"/>
    <col min="3334" max="3334" width="8.33203125" customWidth="1"/>
    <col min="3585" max="3585" width="1.6640625" customWidth="1"/>
    <col min="3586" max="3586" width="5.6640625" customWidth="1"/>
    <col min="3587" max="3587" width="47.6640625" customWidth="1"/>
    <col min="3588" max="3589" width="16.6640625" customWidth="1"/>
    <col min="3590" max="3590" width="8.33203125" customWidth="1"/>
    <col min="3841" max="3841" width="1.6640625" customWidth="1"/>
    <col min="3842" max="3842" width="5.6640625" customWidth="1"/>
    <col min="3843" max="3843" width="47.6640625" customWidth="1"/>
    <col min="3844" max="3845" width="16.6640625" customWidth="1"/>
    <col min="3846" max="3846" width="8.33203125" customWidth="1"/>
    <col min="4097" max="4097" width="1.6640625" customWidth="1"/>
    <col min="4098" max="4098" width="5.6640625" customWidth="1"/>
    <col min="4099" max="4099" width="47.6640625" customWidth="1"/>
    <col min="4100" max="4101" width="16.6640625" customWidth="1"/>
    <col min="4102" max="4102" width="8.33203125" customWidth="1"/>
    <col min="4353" max="4353" width="1.6640625" customWidth="1"/>
    <col min="4354" max="4354" width="5.6640625" customWidth="1"/>
    <col min="4355" max="4355" width="47.6640625" customWidth="1"/>
    <col min="4356" max="4357" width="16.6640625" customWidth="1"/>
    <col min="4358" max="4358" width="8.33203125" customWidth="1"/>
    <col min="4609" max="4609" width="1.6640625" customWidth="1"/>
    <col min="4610" max="4610" width="5.6640625" customWidth="1"/>
    <col min="4611" max="4611" width="47.6640625" customWidth="1"/>
    <col min="4612" max="4613" width="16.6640625" customWidth="1"/>
    <col min="4614" max="4614" width="8.33203125" customWidth="1"/>
    <col min="4865" max="4865" width="1.6640625" customWidth="1"/>
    <col min="4866" max="4866" width="5.6640625" customWidth="1"/>
    <col min="4867" max="4867" width="47.6640625" customWidth="1"/>
    <col min="4868" max="4869" width="16.6640625" customWidth="1"/>
    <col min="4870" max="4870" width="8.33203125" customWidth="1"/>
    <col min="5121" max="5121" width="1.6640625" customWidth="1"/>
    <col min="5122" max="5122" width="5.6640625" customWidth="1"/>
    <col min="5123" max="5123" width="47.6640625" customWidth="1"/>
    <col min="5124" max="5125" width="16.6640625" customWidth="1"/>
    <col min="5126" max="5126" width="8.33203125" customWidth="1"/>
    <col min="5377" max="5377" width="1.6640625" customWidth="1"/>
    <col min="5378" max="5378" width="5.6640625" customWidth="1"/>
    <col min="5379" max="5379" width="47.6640625" customWidth="1"/>
    <col min="5380" max="5381" width="16.6640625" customWidth="1"/>
    <col min="5382" max="5382" width="8.33203125" customWidth="1"/>
    <col min="5633" max="5633" width="1.6640625" customWidth="1"/>
    <col min="5634" max="5634" width="5.6640625" customWidth="1"/>
    <col min="5635" max="5635" width="47.6640625" customWidth="1"/>
    <col min="5636" max="5637" width="16.6640625" customWidth="1"/>
    <col min="5638" max="5638" width="8.33203125" customWidth="1"/>
    <col min="5889" max="5889" width="1.6640625" customWidth="1"/>
    <col min="5890" max="5890" width="5.6640625" customWidth="1"/>
    <col min="5891" max="5891" width="47.6640625" customWidth="1"/>
    <col min="5892" max="5893" width="16.6640625" customWidth="1"/>
    <col min="5894" max="5894" width="8.33203125" customWidth="1"/>
    <col min="6145" max="6145" width="1.6640625" customWidth="1"/>
    <col min="6146" max="6146" width="5.6640625" customWidth="1"/>
    <col min="6147" max="6147" width="47.6640625" customWidth="1"/>
    <col min="6148" max="6149" width="16.6640625" customWidth="1"/>
    <col min="6150" max="6150" width="8.33203125" customWidth="1"/>
    <col min="6401" max="6401" width="1.6640625" customWidth="1"/>
    <col min="6402" max="6402" width="5.6640625" customWidth="1"/>
    <col min="6403" max="6403" width="47.6640625" customWidth="1"/>
    <col min="6404" max="6405" width="16.6640625" customWidth="1"/>
    <col min="6406" max="6406" width="8.33203125" customWidth="1"/>
    <col min="6657" max="6657" width="1.6640625" customWidth="1"/>
    <col min="6658" max="6658" width="5.6640625" customWidth="1"/>
    <col min="6659" max="6659" width="47.6640625" customWidth="1"/>
    <col min="6660" max="6661" width="16.6640625" customWidth="1"/>
    <col min="6662" max="6662" width="8.33203125" customWidth="1"/>
    <col min="6913" max="6913" width="1.6640625" customWidth="1"/>
    <col min="6914" max="6914" width="5.6640625" customWidth="1"/>
    <col min="6915" max="6915" width="47.6640625" customWidth="1"/>
    <col min="6916" max="6917" width="16.6640625" customWidth="1"/>
    <col min="6918" max="6918" width="8.33203125" customWidth="1"/>
    <col min="7169" max="7169" width="1.6640625" customWidth="1"/>
    <col min="7170" max="7170" width="5.6640625" customWidth="1"/>
    <col min="7171" max="7171" width="47.6640625" customWidth="1"/>
    <col min="7172" max="7173" width="16.6640625" customWidth="1"/>
    <col min="7174" max="7174" width="8.33203125" customWidth="1"/>
    <col min="7425" max="7425" width="1.6640625" customWidth="1"/>
    <col min="7426" max="7426" width="5.6640625" customWidth="1"/>
    <col min="7427" max="7427" width="47.6640625" customWidth="1"/>
    <col min="7428" max="7429" width="16.6640625" customWidth="1"/>
    <col min="7430" max="7430" width="8.33203125" customWidth="1"/>
    <col min="7681" max="7681" width="1.6640625" customWidth="1"/>
    <col min="7682" max="7682" width="5.6640625" customWidth="1"/>
    <col min="7683" max="7683" width="47.6640625" customWidth="1"/>
    <col min="7684" max="7685" width="16.6640625" customWidth="1"/>
    <col min="7686" max="7686" width="8.33203125" customWidth="1"/>
    <col min="7937" max="7937" width="1.6640625" customWidth="1"/>
    <col min="7938" max="7938" width="5.6640625" customWidth="1"/>
    <col min="7939" max="7939" width="47.6640625" customWidth="1"/>
    <col min="7940" max="7941" width="16.6640625" customWidth="1"/>
    <col min="7942" max="7942" width="8.33203125" customWidth="1"/>
    <col min="8193" max="8193" width="1.6640625" customWidth="1"/>
    <col min="8194" max="8194" width="5.6640625" customWidth="1"/>
    <col min="8195" max="8195" width="47.6640625" customWidth="1"/>
    <col min="8196" max="8197" width="16.6640625" customWidth="1"/>
    <col min="8198" max="8198" width="8.33203125" customWidth="1"/>
    <col min="8449" max="8449" width="1.6640625" customWidth="1"/>
    <col min="8450" max="8450" width="5.6640625" customWidth="1"/>
    <col min="8451" max="8451" width="47.6640625" customWidth="1"/>
    <col min="8452" max="8453" width="16.6640625" customWidth="1"/>
    <col min="8454" max="8454" width="8.33203125" customWidth="1"/>
    <col min="8705" max="8705" width="1.6640625" customWidth="1"/>
    <col min="8706" max="8706" width="5.6640625" customWidth="1"/>
    <col min="8707" max="8707" width="47.6640625" customWidth="1"/>
    <col min="8708" max="8709" width="16.6640625" customWidth="1"/>
    <col min="8710" max="8710" width="8.33203125" customWidth="1"/>
    <col min="8961" max="8961" width="1.6640625" customWidth="1"/>
    <col min="8962" max="8962" width="5.6640625" customWidth="1"/>
    <col min="8963" max="8963" width="47.6640625" customWidth="1"/>
    <col min="8964" max="8965" width="16.6640625" customWidth="1"/>
    <col min="8966" max="8966" width="8.33203125" customWidth="1"/>
    <col min="9217" max="9217" width="1.6640625" customWidth="1"/>
    <col min="9218" max="9218" width="5.6640625" customWidth="1"/>
    <col min="9219" max="9219" width="47.6640625" customWidth="1"/>
    <col min="9220" max="9221" width="16.6640625" customWidth="1"/>
    <col min="9222" max="9222" width="8.33203125" customWidth="1"/>
    <col min="9473" max="9473" width="1.6640625" customWidth="1"/>
    <col min="9474" max="9474" width="5.6640625" customWidth="1"/>
    <col min="9475" max="9475" width="47.6640625" customWidth="1"/>
    <col min="9476" max="9477" width="16.6640625" customWidth="1"/>
    <col min="9478" max="9478" width="8.33203125" customWidth="1"/>
    <col min="9729" max="9729" width="1.6640625" customWidth="1"/>
    <col min="9730" max="9730" width="5.6640625" customWidth="1"/>
    <col min="9731" max="9731" width="47.6640625" customWidth="1"/>
    <col min="9732" max="9733" width="16.6640625" customWidth="1"/>
    <col min="9734" max="9734" width="8.33203125" customWidth="1"/>
    <col min="9985" max="9985" width="1.6640625" customWidth="1"/>
    <col min="9986" max="9986" width="5.6640625" customWidth="1"/>
    <col min="9987" max="9987" width="47.6640625" customWidth="1"/>
    <col min="9988" max="9989" width="16.6640625" customWidth="1"/>
    <col min="9990" max="9990" width="8.33203125" customWidth="1"/>
    <col min="10241" max="10241" width="1.6640625" customWidth="1"/>
    <col min="10242" max="10242" width="5.6640625" customWidth="1"/>
    <col min="10243" max="10243" width="47.6640625" customWidth="1"/>
    <col min="10244" max="10245" width="16.6640625" customWidth="1"/>
    <col min="10246" max="10246" width="8.33203125" customWidth="1"/>
    <col min="10497" max="10497" width="1.6640625" customWidth="1"/>
    <col min="10498" max="10498" width="5.6640625" customWidth="1"/>
    <col min="10499" max="10499" width="47.6640625" customWidth="1"/>
    <col min="10500" max="10501" width="16.6640625" customWidth="1"/>
    <col min="10502" max="10502" width="8.33203125" customWidth="1"/>
    <col min="10753" max="10753" width="1.6640625" customWidth="1"/>
    <col min="10754" max="10754" width="5.6640625" customWidth="1"/>
    <col min="10755" max="10755" width="47.6640625" customWidth="1"/>
    <col min="10756" max="10757" width="16.6640625" customWidth="1"/>
    <col min="10758" max="10758" width="8.33203125" customWidth="1"/>
    <col min="11009" max="11009" width="1.6640625" customWidth="1"/>
    <col min="11010" max="11010" width="5.6640625" customWidth="1"/>
    <col min="11011" max="11011" width="47.6640625" customWidth="1"/>
    <col min="11012" max="11013" width="16.6640625" customWidth="1"/>
    <col min="11014" max="11014" width="8.33203125" customWidth="1"/>
    <col min="11265" max="11265" width="1.6640625" customWidth="1"/>
    <col min="11266" max="11266" width="5.6640625" customWidth="1"/>
    <col min="11267" max="11267" width="47.6640625" customWidth="1"/>
    <col min="11268" max="11269" width="16.6640625" customWidth="1"/>
    <col min="11270" max="11270" width="8.33203125" customWidth="1"/>
    <col min="11521" max="11521" width="1.6640625" customWidth="1"/>
    <col min="11522" max="11522" width="5.6640625" customWidth="1"/>
    <col min="11523" max="11523" width="47.6640625" customWidth="1"/>
    <col min="11524" max="11525" width="16.6640625" customWidth="1"/>
    <col min="11526" max="11526" width="8.33203125" customWidth="1"/>
    <col min="11777" max="11777" width="1.6640625" customWidth="1"/>
    <col min="11778" max="11778" width="5.6640625" customWidth="1"/>
    <col min="11779" max="11779" width="47.6640625" customWidth="1"/>
    <col min="11780" max="11781" width="16.6640625" customWidth="1"/>
    <col min="11782" max="11782" width="8.33203125" customWidth="1"/>
    <col min="12033" max="12033" width="1.6640625" customWidth="1"/>
    <col min="12034" max="12034" width="5.6640625" customWidth="1"/>
    <col min="12035" max="12035" width="47.6640625" customWidth="1"/>
    <col min="12036" max="12037" width="16.6640625" customWidth="1"/>
    <col min="12038" max="12038" width="8.33203125" customWidth="1"/>
    <col min="12289" max="12289" width="1.6640625" customWidth="1"/>
    <col min="12290" max="12290" width="5.6640625" customWidth="1"/>
    <col min="12291" max="12291" width="47.6640625" customWidth="1"/>
    <col min="12292" max="12293" width="16.6640625" customWidth="1"/>
    <col min="12294" max="12294" width="8.33203125" customWidth="1"/>
    <col min="12545" max="12545" width="1.6640625" customWidth="1"/>
    <col min="12546" max="12546" width="5.6640625" customWidth="1"/>
    <col min="12547" max="12547" width="47.6640625" customWidth="1"/>
    <col min="12548" max="12549" width="16.6640625" customWidth="1"/>
    <col min="12550" max="12550" width="8.33203125" customWidth="1"/>
    <col min="12801" max="12801" width="1.6640625" customWidth="1"/>
    <col min="12802" max="12802" width="5.6640625" customWidth="1"/>
    <col min="12803" max="12803" width="47.6640625" customWidth="1"/>
    <col min="12804" max="12805" width="16.6640625" customWidth="1"/>
    <col min="12806" max="12806" width="8.33203125" customWidth="1"/>
    <col min="13057" max="13057" width="1.6640625" customWidth="1"/>
    <col min="13058" max="13058" width="5.6640625" customWidth="1"/>
    <col min="13059" max="13059" width="47.6640625" customWidth="1"/>
    <col min="13060" max="13061" width="16.6640625" customWidth="1"/>
    <col min="13062" max="13062" width="8.33203125" customWidth="1"/>
    <col min="13313" max="13313" width="1.6640625" customWidth="1"/>
    <col min="13314" max="13314" width="5.6640625" customWidth="1"/>
    <col min="13315" max="13315" width="47.6640625" customWidth="1"/>
    <col min="13316" max="13317" width="16.6640625" customWidth="1"/>
    <col min="13318" max="13318" width="8.33203125" customWidth="1"/>
    <col min="13569" max="13569" width="1.6640625" customWidth="1"/>
    <col min="13570" max="13570" width="5.6640625" customWidth="1"/>
    <col min="13571" max="13571" width="47.6640625" customWidth="1"/>
    <col min="13572" max="13573" width="16.6640625" customWidth="1"/>
    <col min="13574" max="13574" width="8.33203125" customWidth="1"/>
    <col min="13825" max="13825" width="1.6640625" customWidth="1"/>
    <col min="13826" max="13826" width="5.6640625" customWidth="1"/>
    <col min="13827" max="13827" width="47.6640625" customWidth="1"/>
    <col min="13828" max="13829" width="16.6640625" customWidth="1"/>
    <col min="13830" max="13830" width="8.33203125" customWidth="1"/>
    <col min="14081" max="14081" width="1.6640625" customWidth="1"/>
    <col min="14082" max="14082" width="5.6640625" customWidth="1"/>
    <col min="14083" max="14083" width="47.6640625" customWidth="1"/>
    <col min="14084" max="14085" width="16.6640625" customWidth="1"/>
    <col min="14086" max="14086" width="8.33203125" customWidth="1"/>
    <col min="14337" max="14337" width="1.6640625" customWidth="1"/>
    <col min="14338" max="14338" width="5.6640625" customWidth="1"/>
    <col min="14339" max="14339" width="47.6640625" customWidth="1"/>
    <col min="14340" max="14341" width="16.6640625" customWidth="1"/>
    <col min="14342" max="14342" width="8.33203125" customWidth="1"/>
    <col min="14593" max="14593" width="1.6640625" customWidth="1"/>
    <col min="14594" max="14594" width="5.6640625" customWidth="1"/>
    <col min="14595" max="14595" width="47.6640625" customWidth="1"/>
    <col min="14596" max="14597" width="16.6640625" customWidth="1"/>
    <col min="14598" max="14598" width="8.33203125" customWidth="1"/>
    <col min="14849" max="14849" width="1.6640625" customWidth="1"/>
    <col min="14850" max="14850" width="5.6640625" customWidth="1"/>
    <col min="14851" max="14851" width="47.6640625" customWidth="1"/>
    <col min="14852" max="14853" width="16.6640625" customWidth="1"/>
    <col min="14854" max="14854" width="8.33203125" customWidth="1"/>
    <col min="15105" max="15105" width="1.6640625" customWidth="1"/>
    <col min="15106" max="15106" width="5.6640625" customWidth="1"/>
    <col min="15107" max="15107" width="47.6640625" customWidth="1"/>
    <col min="15108" max="15109" width="16.6640625" customWidth="1"/>
    <col min="15110" max="15110" width="8.33203125" customWidth="1"/>
    <col min="15361" max="15361" width="1.6640625" customWidth="1"/>
    <col min="15362" max="15362" width="5.6640625" customWidth="1"/>
    <col min="15363" max="15363" width="47.6640625" customWidth="1"/>
    <col min="15364" max="15365" width="16.6640625" customWidth="1"/>
    <col min="15366" max="15366" width="8.33203125" customWidth="1"/>
    <col min="15617" max="15617" width="1.6640625" customWidth="1"/>
    <col min="15618" max="15618" width="5.6640625" customWidth="1"/>
    <col min="15619" max="15619" width="47.6640625" customWidth="1"/>
    <col min="15620" max="15621" width="16.6640625" customWidth="1"/>
    <col min="15622" max="15622" width="8.33203125" customWidth="1"/>
    <col min="15873" max="15873" width="1.6640625" customWidth="1"/>
    <col min="15874" max="15874" width="5.6640625" customWidth="1"/>
    <col min="15875" max="15875" width="47.6640625" customWidth="1"/>
    <col min="15876" max="15877" width="16.6640625" customWidth="1"/>
    <col min="15878" max="15878" width="8.33203125" customWidth="1"/>
    <col min="16129" max="16129" width="1.6640625" customWidth="1"/>
    <col min="16130" max="16130" width="5.6640625" customWidth="1"/>
    <col min="16131" max="16131" width="47.6640625" customWidth="1"/>
    <col min="16132" max="16133" width="16.6640625" customWidth="1"/>
    <col min="16134" max="16134" width="8.33203125"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24" t="s">
        <v>22</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130</v>
      </c>
      <c r="B9" s="56"/>
      <c r="C9" s="57"/>
      <c r="D9" s="58">
        <v>550330</v>
      </c>
      <c r="E9" s="59">
        <v>0</v>
      </c>
      <c r="F9" s="87"/>
    </row>
    <row r="10" spans="1:6" s="42" customFormat="1" ht="15" customHeight="1" x14ac:dyDescent="0.2">
      <c r="A10" s="63"/>
      <c r="B10" s="64" t="s">
        <v>168</v>
      </c>
      <c r="C10" s="65" t="s">
        <v>169</v>
      </c>
      <c r="D10" s="66">
        <v>550330</v>
      </c>
      <c r="E10" s="67">
        <v>0</v>
      </c>
      <c r="F10" s="85"/>
    </row>
    <row r="11" spans="1:6" s="62" customFormat="1" ht="15" customHeight="1" x14ac:dyDescent="0.2">
      <c r="A11" s="72" t="s">
        <v>135</v>
      </c>
      <c r="B11" s="80"/>
      <c r="C11" s="76"/>
      <c r="D11" s="77">
        <v>33663080</v>
      </c>
      <c r="E11" s="78">
        <v>0</v>
      </c>
      <c r="F11" s="87"/>
    </row>
    <row r="12" spans="1:6" s="93" customFormat="1" ht="15" customHeight="1" x14ac:dyDescent="0.2">
      <c r="A12" s="89"/>
      <c r="B12" s="69" t="s">
        <v>223</v>
      </c>
      <c r="C12" s="70" t="s">
        <v>224</v>
      </c>
      <c r="D12" s="71">
        <v>574620</v>
      </c>
      <c r="E12" s="88">
        <v>0</v>
      </c>
      <c r="F12" s="85"/>
    </row>
    <row r="13" spans="1:6" s="93" customFormat="1" ht="15" customHeight="1" x14ac:dyDescent="0.2">
      <c r="A13" s="63"/>
      <c r="B13" s="64" t="s">
        <v>227</v>
      </c>
      <c r="C13" s="65" t="s">
        <v>228</v>
      </c>
      <c r="D13" s="66">
        <v>1125140</v>
      </c>
      <c r="E13" s="67">
        <v>0</v>
      </c>
      <c r="F13" s="85"/>
    </row>
    <row r="14" spans="1:6" s="93" customFormat="1" ht="15" customHeight="1" x14ac:dyDescent="0.2">
      <c r="A14" s="63"/>
      <c r="B14" s="64" t="s">
        <v>138</v>
      </c>
      <c r="C14" s="65" t="s">
        <v>139</v>
      </c>
      <c r="D14" s="66">
        <v>31963320</v>
      </c>
      <c r="E14" s="67">
        <v>0</v>
      </c>
      <c r="F14" s="85"/>
    </row>
    <row r="15" spans="1:6" s="91" customFormat="1" ht="15" customHeight="1" x14ac:dyDescent="0.2">
      <c r="A15" s="72" t="s">
        <v>143</v>
      </c>
      <c r="B15" s="80"/>
      <c r="C15" s="76"/>
      <c r="D15" s="77">
        <v>5795000</v>
      </c>
      <c r="E15" s="78">
        <v>0</v>
      </c>
      <c r="F15" s="87"/>
    </row>
    <row r="16" spans="1:6" s="93" customFormat="1" ht="15" customHeight="1" x14ac:dyDescent="0.2">
      <c r="A16" s="63"/>
      <c r="B16" s="64" t="s">
        <v>144</v>
      </c>
      <c r="C16" s="65" t="s">
        <v>145</v>
      </c>
      <c r="D16" s="66">
        <v>4100000</v>
      </c>
      <c r="E16" s="67">
        <v>0</v>
      </c>
      <c r="F16" s="85"/>
    </row>
    <row r="17" spans="1:6" s="93" customFormat="1" ht="15" customHeight="1" x14ac:dyDescent="0.2">
      <c r="A17" s="63"/>
      <c r="B17" s="64" t="s">
        <v>237</v>
      </c>
      <c r="C17" s="65" t="s">
        <v>238</v>
      </c>
      <c r="D17" s="66">
        <v>1695000</v>
      </c>
      <c r="E17" s="67">
        <v>0</v>
      </c>
      <c r="F17" s="85"/>
    </row>
    <row r="18" spans="1:6" s="91" customFormat="1" ht="15" customHeight="1" x14ac:dyDescent="0.2">
      <c r="A18" s="72" t="s">
        <v>156</v>
      </c>
      <c r="B18" s="80"/>
      <c r="C18" s="76"/>
      <c r="D18" s="77">
        <v>251570180</v>
      </c>
      <c r="E18" s="78">
        <v>0</v>
      </c>
      <c r="F18" s="87"/>
    </row>
    <row r="19" spans="1:6" s="93" customFormat="1" ht="15" customHeight="1" x14ac:dyDescent="0.2">
      <c r="A19" s="63"/>
      <c r="B19" s="64" t="s">
        <v>181</v>
      </c>
      <c r="C19" s="65" t="s">
        <v>182</v>
      </c>
      <c r="D19" s="66">
        <v>13587860</v>
      </c>
      <c r="E19" s="67">
        <v>0</v>
      </c>
      <c r="F19" s="85"/>
    </row>
    <row r="20" spans="1:6" s="93" customFormat="1" ht="15" customHeight="1" x14ac:dyDescent="0.2">
      <c r="A20" s="63"/>
      <c r="B20" s="64" t="s">
        <v>157</v>
      </c>
      <c r="C20" s="65" t="s">
        <v>158</v>
      </c>
      <c r="D20" s="66">
        <v>11040250</v>
      </c>
      <c r="E20" s="67">
        <v>0</v>
      </c>
      <c r="F20" s="85"/>
    </row>
    <row r="21" spans="1:6" s="93" customFormat="1" ht="15" customHeight="1" x14ac:dyDescent="0.2">
      <c r="A21" s="63"/>
      <c r="B21" s="64" t="s">
        <v>183</v>
      </c>
      <c r="C21" s="65" t="s">
        <v>184</v>
      </c>
      <c r="D21" s="66">
        <v>19194000</v>
      </c>
      <c r="E21" s="67">
        <v>0</v>
      </c>
      <c r="F21" s="85"/>
    </row>
    <row r="22" spans="1:6" s="93" customFormat="1" ht="15" customHeight="1" x14ac:dyDescent="0.2">
      <c r="A22" s="63"/>
      <c r="B22" s="64" t="s">
        <v>159</v>
      </c>
      <c r="C22" s="65" t="s">
        <v>160</v>
      </c>
      <c r="D22" s="66">
        <v>18278000</v>
      </c>
      <c r="E22" s="67">
        <v>0</v>
      </c>
      <c r="F22" s="85"/>
    </row>
    <row r="23" spans="1:6" s="93" customFormat="1" ht="15" customHeight="1" x14ac:dyDescent="0.2">
      <c r="A23" s="63"/>
      <c r="B23" s="64" t="s">
        <v>191</v>
      </c>
      <c r="C23" s="65" t="s">
        <v>192</v>
      </c>
      <c r="D23" s="66">
        <v>98906970</v>
      </c>
      <c r="E23" s="67">
        <v>0</v>
      </c>
      <c r="F23" s="85"/>
    </row>
    <row r="24" spans="1:6" s="93" customFormat="1" ht="15" customHeight="1" x14ac:dyDescent="0.2">
      <c r="A24" s="63"/>
      <c r="B24" s="64" t="s">
        <v>193</v>
      </c>
      <c r="C24" s="65" t="s">
        <v>194</v>
      </c>
      <c r="D24" s="66">
        <v>17600000</v>
      </c>
      <c r="E24" s="67">
        <v>0</v>
      </c>
      <c r="F24" s="85"/>
    </row>
    <row r="25" spans="1:6" s="93" customFormat="1" ht="15" customHeight="1" x14ac:dyDescent="0.2">
      <c r="A25" s="63"/>
      <c r="B25" s="64" t="s">
        <v>173</v>
      </c>
      <c r="C25" s="65" t="s">
        <v>174</v>
      </c>
      <c r="D25" s="66">
        <v>22630050</v>
      </c>
      <c r="E25" s="67">
        <v>0</v>
      </c>
      <c r="F25" s="85"/>
    </row>
    <row r="26" spans="1:6" s="93" customFormat="1" ht="15" customHeight="1" x14ac:dyDescent="0.2">
      <c r="A26" s="63"/>
      <c r="B26" s="64" t="s">
        <v>185</v>
      </c>
      <c r="C26" s="65" t="s">
        <v>186</v>
      </c>
      <c r="D26" s="66">
        <v>15049000</v>
      </c>
      <c r="E26" s="67">
        <v>0</v>
      </c>
      <c r="F26" s="85"/>
    </row>
    <row r="27" spans="1:6" s="91" customFormat="1" ht="15" customHeight="1" x14ac:dyDescent="0.2">
      <c r="A27" s="63"/>
      <c r="B27" s="64" t="s">
        <v>207</v>
      </c>
      <c r="C27" s="65" t="s">
        <v>208</v>
      </c>
      <c r="D27" s="66">
        <v>23071000</v>
      </c>
      <c r="E27" s="67"/>
      <c r="F27" s="87"/>
    </row>
    <row r="28" spans="1:6" s="91" customFormat="1" ht="15" customHeight="1" x14ac:dyDescent="0.2">
      <c r="A28" s="63"/>
      <c r="B28" s="64" t="s">
        <v>197</v>
      </c>
      <c r="C28" s="65" t="s">
        <v>198</v>
      </c>
      <c r="D28" s="66">
        <v>325000</v>
      </c>
      <c r="E28" s="67"/>
      <c r="F28" s="87"/>
    </row>
    <row r="29" spans="1:6" s="91" customFormat="1" ht="15" customHeight="1" x14ac:dyDescent="0.2">
      <c r="A29" s="63"/>
      <c r="B29" s="64" t="s">
        <v>161</v>
      </c>
      <c r="C29" s="65" t="s">
        <v>162</v>
      </c>
      <c r="D29" s="66">
        <v>11888050</v>
      </c>
      <c r="E29" s="67"/>
      <c r="F29" s="87"/>
    </row>
    <row r="30" spans="1:6" s="91" customFormat="1" ht="15" customHeight="1" x14ac:dyDescent="0.2">
      <c r="A30" s="72" t="s">
        <v>211</v>
      </c>
      <c r="B30" s="80"/>
      <c r="C30" s="76"/>
      <c r="D30" s="77">
        <v>3523980</v>
      </c>
      <c r="E30" s="78"/>
      <c r="F30" s="87"/>
    </row>
    <row r="31" spans="1:6" s="91" customFormat="1" ht="15" customHeight="1" x14ac:dyDescent="0.2">
      <c r="A31" s="63"/>
      <c r="B31" s="64" t="s">
        <v>212</v>
      </c>
      <c r="C31" s="65" t="s">
        <v>213</v>
      </c>
      <c r="D31" s="66">
        <v>3523980</v>
      </c>
      <c r="E31" s="67"/>
      <c r="F31" s="87"/>
    </row>
    <row r="32" spans="1:6" s="91" customFormat="1" ht="15" customHeight="1" x14ac:dyDescent="0.2">
      <c r="A32" s="72" t="s">
        <v>163</v>
      </c>
      <c r="B32" s="80"/>
      <c r="C32" s="76"/>
      <c r="D32" s="77">
        <v>14340740</v>
      </c>
      <c r="E32" s="78"/>
      <c r="F32" s="87"/>
    </row>
    <row r="33" spans="1:6" s="91" customFormat="1" ht="15" customHeight="1" x14ac:dyDescent="0.2">
      <c r="A33" s="63"/>
      <c r="B33" s="64" t="s">
        <v>164</v>
      </c>
      <c r="C33" s="65" t="s">
        <v>165</v>
      </c>
      <c r="D33" s="66">
        <v>14340740</v>
      </c>
      <c r="E33" s="67"/>
      <c r="F33" s="87"/>
    </row>
    <row r="34" spans="1:6" s="8" customFormat="1" ht="15" customHeight="1" x14ac:dyDescent="0.25">
      <c r="A34" s="121" t="s">
        <v>27</v>
      </c>
      <c r="B34" s="122"/>
      <c r="C34" s="123"/>
      <c r="D34" s="19">
        <v>309443310</v>
      </c>
      <c r="E34" s="19">
        <v>0</v>
      </c>
      <c r="F34" s="51"/>
    </row>
    <row r="35" spans="1:6" ht="15" customHeight="1" x14ac:dyDescent="0.25">
      <c r="A35" s="81" t="s">
        <v>7</v>
      </c>
      <c r="B35" s="13"/>
      <c r="C35" s="13"/>
      <c r="D35" s="13"/>
      <c r="E35" s="13"/>
      <c r="F35" s="13"/>
    </row>
    <row r="36" spans="1:6" x14ac:dyDescent="0.25">
      <c r="E36" s="22"/>
    </row>
    <row r="37" spans="1:6" x14ac:dyDescent="0.25">
      <c r="D37" s="22"/>
      <c r="E37" s="22"/>
    </row>
    <row r="38" spans="1:6" x14ac:dyDescent="0.25">
      <c r="D38" s="22"/>
    </row>
  </sheetData>
  <mergeCells count="1">
    <mergeCell ref="A34:C34"/>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7" ht="39" customHeight="1" x14ac:dyDescent="0.25">
      <c r="A1" s="37"/>
      <c r="B1" s="1"/>
      <c r="C1" s="1"/>
      <c r="D1" s="1"/>
      <c r="E1" s="38"/>
      <c r="F1" s="3" t="s">
        <v>121</v>
      </c>
    </row>
    <row r="3" spans="1:7" s="8" customFormat="1" ht="39.6" x14ac:dyDescent="0.25">
      <c r="A3" s="4" t="s">
        <v>122</v>
      </c>
      <c r="B3" s="4"/>
      <c r="C3" s="4"/>
      <c r="D3" s="4"/>
      <c r="E3" s="4"/>
      <c r="F3" s="4"/>
    </row>
    <row r="4" spans="1:7" s="8" customFormat="1" x14ac:dyDescent="0.25">
      <c r="A4" s="4" t="s">
        <v>29</v>
      </c>
      <c r="B4" s="4"/>
      <c r="C4" s="4"/>
      <c r="D4" s="4"/>
      <c r="E4" s="4"/>
      <c r="F4" s="4"/>
    </row>
    <row r="5" spans="1:7" s="8" customFormat="1" x14ac:dyDescent="0.25">
      <c r="A5" s="4" t="s">
        <v>125</v>
      </c>
      <c r="B5" s="4"/>
      <c r="C5" s="4"/>
      <c r="D5" s="4"/>
      <c r="E5" s="4"/>
      <c r="F5" s="4"/>
    </row>
    <row r="6" spans="1:7" s="8" customFormat="1" x14ac:dyDescent="0.25"/>
    <row r="7" spans="1:7" s="8" customFormat="1" x14ac:dyDescent="0.25">
      <c r="F7" s="21" t="s">
        <v>1</v>
      </c>
    </row>
    <row r="8" spans="1:7" s="8" customFormat="1" ht="36" customHeight="1" x14ac:dyDescent="0.25">
      <c r="A8" s="39" t="s">
        <v>126</v>
      </c>
      <c r="B8" s="14"/>
      <c r="C8" s="54"/>
      <c r="D8" s="6" t="s">
        <v>3</v>
      </c>
      <c r="E8" s="7" t="s">
        <v>4</v>
      </c>
      <c r="F8" s="6" t="s">
        <v>5</v>
      </c>
    </row>
    <row r="9" spans="1:7" s="91" customFormat="1" ht="15" customHeight="1" x14ac:dyDescent="0.2">
      <c r="A9" s="55" t="s">
        <v>127</v>
      </c>
      <c r="B9" s="56"/>
      <c r="C9" s="57"/>
      <c r="D9" s="58">
        <v>0</v>
      </c>
      <c r="E9" s="59">
        <v>5902.99</v>
      </c>
      <c r="F9" s="84"/>
      <c r="G9" s="90"/>
    </row>
    <row r="10" spans="1:7" s="42" customFormat="1" ht="15" customHeight="1" x14ac:dyDescent="0.2">
      <c r="A10" s="63"/>
      <c r="B10" s="64" t="s">
        <v>128</v>
      </c>
      <c r="C10" s="65" t="s">
        <v>129</v>
      </c>
      <c r="D10" s="66">
        <v>0</v>
      </c>
      <c r="E10" s="67">
        <v>5902.99</v>
      </c>
      <c r="F10" s="85"/>
      <c r="G10" s="61"/>
    </row>
    <row r="11" spans="1:7" s="91" customFormat="1" ht="15" customHeight="1" x14ac:dyDescent="0.2">
      <c r="A11" s="72" t="s">
        <v>135</v>
      </c>
      <c r="B11" s="80"/>
      <c r="C11" s="76"/>
      <c r="D11" s="77">
        <v>0</v>
      </c>
      <c r="E11" s="78">
        <v>11407199.670000002</v>
      </c>
      <c r="F11" s="87"/>
      <c r="G11" s="90"/>
    </row>
    <row r="12" spans="1:7" s="42" customFormat="1" ht="15" customHeight="1" x14ac:dyDescent="0.2">
      <c r="A12" s="89"/>
      <c r="B12" s="69" t="s">
        <v>136</v>
      </c>
      <c r="C12" s="70" t="s">
        <v>137</v>
      </c>
      <c r="D12" s="71">
        <v>0</v>
      </c>
      <c r="E12" s="88">
        <v>219193.22</v>
      </c>
      <c r="F12" s="85"/>
      <c r="G12" s="86"/>
    </row>
    <row r="13" spans="1:7" s="93" customFormat="1" ht="15" customHeight="1" x14ac:dyDescent="0.2">
      <c r="A13" s="63"/>
      <c r="B13" s="64" t="s">
        <v>138</v>
      </c>
      <c r="C13" s="65" t="s">
        <v>139</v>
      </c>
      <c r="D13" s="66">
        <v>0</v>
      </c>
      <c r="E13" s="67">
        <v>11188006.450000001</v>
      </c>
      <c r="F13" s="85"/>
      <c r="G13" s="92"/>
    </row>
    <row r="14" spans="1:7" s="91" customFormat="1" ht="15" customHeight="1" x14ac:dyDescent="0.2">
      <c r="A14" s="55" t="s">
        <v>140</v>
      </c>
      <c r="B14" s="56"/>
      <c r="C14" s="57"/>
      <c r="D14" s="58">
        <v>0</v>
      </c>
      <c r="E14" s="59">
        <v>426036.6</v>
      </c>
      <c r="F14" s="87"/>
      <c r="G14" s="90"/>
    </row>
    <row r="15" spans="1:7" s="93" customFormat="1" ht="15" customHeight="1" x14ac:dyDescent="0.2">
      <c r="A15" s="63"/>
      <c r="B15" s="64" t="s">
        <v>141</v>
      </c>
      <c r="C15" s="65" t="s">
        <v>142</v>
      </c>
      <c r="D15" s="66">
        <v>0</v>
      </c>
      <c r="E15" s="67">
        <v>426036.6</v>
      </c>
      <c r="F15" s="85"/>
      <c r="G15" s="92"/>
    </row>
    <row r="16" spans="1:7" s="91" customFormat="1" ht="15" customHeight="1" x14ac:dyDescent="0.2">
      <c r="A16" s="72" t="s">
        <v>143</v>
      </c>
      <c r="B16" s="80"/>
      <c r="C16" s="76"/>
      <c r="D16" s="77">
        <v>0</v>
      </c>
      <c r="E16" s="78">
        <v>96332</v>
      </c>
      <c r="F16" s="87"/>
      <c r="G16" s="90"/>
    </row>
    <row r="17" spans="1:7" s="93" customFormat="1" ht="15" customHeight="1" x14ac:dyDescent="0.2">
      <c r="A17" s="89"/>
      <c r="B17" s="69" t="s">
        <v>237</v>
      </c>
      <c r="C17" s="70" t="s">
        <v>238</v>
      </c>
      <c r="D17" s="71">
        <v>0</v>
      </c>
      <c r="E17" s="88">
        <v>96332</v>
      </c>
      <c r="F17" s="85"/>
      <c r="G17" s="92"/>
    </row>
    <row r="18" spans="1:7" s="91" customFormat="1" ht="15" customHeight="1" x14ac:dyDescent="0.2">
      <c r="A18" s="72" t="s">
        <v>146</v>
      </c>
      <c r="B18" s="80"/>
      <c r="C18" s="76"/>
      <c r="D18" s="77">
        <v>0</v>
      </c>
      <c r="E18" s="78">
        <v>2252852.8600000003</v>
      </c>
      <c r="F18" s="87"/>
      <c r="G18" s="90"/>
    </row>
    <row r="19" spans="1:7" s="42" customFormat="1" ht="15" customHeight="1" x14ac:dyDescent="0.2">
      <c r="A19" s="63"/>
      <c r="B19" s="64" t="s">
        <v>201</v>
      </c>
      <c r="C19" s="65" t="s">
        <v>202</v>
      </c>
      <c r="D19" s="66">
        <v>0</v>
      </c>
      <c r="E19" s="67">
        <v>16728.13</v>
      </c>
      <c r="F19" s="85"/>
      <c r="G19" s="86"/>
    </row>
    <row r="20" spans="1:7" s="42" customFormat="1" ht="15" customHeight="1" x14ac:dyDescent="0.2">
      <c r="A20" s="63"/>
      <c r="B20" s="64" t="s">
        <v>147</v>
      </c>
      <c r="C20" s="65" t="s">
        <v>148</v>
      </c>
      <c r="D20" s="66">
        <v>0</v>
      </c>
      <c r="E20" s="67">
        <v>561586.62</v>
      </c>
      <c r="F20" s="85"/>
      <c r="G20" s="86"/>
    </row>
    <row r="21" spans="1:7" s="93" customFormat="1" ht="15" customHeight="1" x14ac:dyDescent="0.2">
      <c r="A21" s="89"/>
      <c r="B21" s="69" t="s">
        <v>253</v>
      </c>
      <c r="C21" s="70" t="s">
        <v>254</v>
      </c>
      <c r="D21" s="71">
        <v>0</v>
      </c>
      <c r="E21" s="88">
        <v>1674538.11</v>
      </c>
      <c r="F21" s="85"/>
      <c r="G21" s="92"/>
    </row>
    <row r="22" spans="1:7" s="62" customFormat="1" ht="15" customHeight="1" x14ac:dyDescent="0.2">
      <c r="A22" s="72" t="s">
        <v>149</v>
      </c>
      <c r="B22" s="80"/>
      <c r="C22" s="76"/>
      <c r="D22" s="77">
        <v>0</v>
      </c>
      <c r="E22" s="78">
        <v>2375798.9800000004</v>
      </c>
      <c r="F22" s="87"/>
      <c r="G22" s="61"/>
    </row>
    <row r="23" spans="1:7" s="42" customFormat="1" ht="15" customHeight="1" x14ac:dyDescent="0.2">
      <c r="A23" s="63"/>
      <c r="B23" s="64" t="s">
        <v>150</v>
      </c>
      <c r="C23" s="65" t="s">
        <v>151</v>
      </c>
      <c r="D23" s="66">
        <v>0</v>
      </c>
      <c r="E23" s="67">
        <v>1630947.35</v>
      </c>
      <c r="F23" s="85"/>
      <c r="G23" s="86"/>
    </row>
    <row r="24" spans="1:7" s="42" customFormat="1" ht="15" customHeight="1" x14ac:dyDescent="0.2">
      <c r="A24" s="63"/>
      <c r="B24" s="64" t="s">
        <v>152</v>
      </c>
      <c r="C24" s="65" t="s">
        <v>153</v>
      </c>
      <c r="D24" s="66">
        <v>0</v>
      </c>
      <c r="E24" s="67">
        <v>446611.35</v>
      </c>
      <c r="F24" s="85"/>
      <c r="G24" s="86"/>
    </row>
    <row r="25" spans="1:7" s="42" customFormat="1" ht="15" customHeight="1" x14ac:dyDescent="0.2">
      <c r="A25" s="63"/>
      <c r="B25" s="64" t="s">
        <v>154</v>
      </c>
      <c r="C25" s="65" t="s">
        <v>155</v>
      </c>
      <c r="D25" s="66">
        <v>0</v>
      </c>
      <c r="E25" s="67">
        <v>298240.28000000003</v>
      </c>
      <c r="F25" s="85"/>
      <c r="G25" s="86"/>
    </row>
    <row r="26" spans="1:7" s="62" customFormat="1" ht="15" customHeight="1" x14ac:dyDescent="0.2">
      <c r="A26" s="72" t="s">
        <v>170</v>
      </c>
      <c r="B26" s="80"/>
      <c r="C26" s="76"/>
      <c r="D26" s="77">
        <v>0</v>
      </c>
      <c r="E26" s="78">
        <v>1748528.63</v>
      </c>
      <c r="F26" s="87"/>
      <c r="G26" s="61"/>
    </row>
    <row r="27" spans="1:7" s="42" customFormat="1" ht="15" customHeight="1" x14ac:dyDescent="0.2">
      <c r="A27" s="63"/>
      <c r="B27" s="64" t="s">
        <v>171</v>
      </c>
      <c r="C27" s="65" t="s">
        <v>172</v>
      </c>
      <c r="D27" s="66">
        <v>0</v>
      </c>
      <c r="E27" s="67">
        <v>1748528.63</v>
      </c>
      <c r="F27" s="85"/>
      <c r="G27" s="61"/>
    </row>
    <row r="28" spans="1:7" s="42" customFormat="1" ht="15" customHeight="1" x14ac:dyDescent="0.2">
      <c r="A28" s="55" t="s">
        <v>156</v>
      </c>
      <c r="B28" s="56"/>
      <c r="C28" s="57"/>
      <c r="D28" s="58">
        <v>0</v>
      </c>
      <c r="E28" s="59">
        <v>1587909.7</v>
      </c>
      <c r="F28" s="87"/>
      <c r="G28" s="61"/>
    </row>
    <row r="29" spans="1:7" s="42" customFormat="1" ht="15" customHeight="1" x14ac:dyDescent="0.2">
      <c r="A29" s="63"/>
      <c r="B29" s="64" t="s">
        <v>269</v>
      </c>
      <c r="C29" s="65" t="s">
        <v>270</v>
      </c>
      <c r="D29" s="66">
        <v>0</v>
      </c>
      <c r="E29" s="67">
        <v>3436.74</v>
      </c>
      <c r="F29" s="85"/>
      <c r="G29" s="61"/>
    </row>
    <row r="30" spans="1:7" s="42" customFormat="1" ht="15" customHeight="1" x14ac:dyDescent="0.2">
      <c r="A30" s="63"/>
      <c r="B30" s="64" t="s">
        <v>161</v>
      </c>
      <c r="C30" s="65" t="s">
        <v>162</v>
      </c>
      <c r="D30" s="66">
        <v>0</v>
      </c>
      <c r="E30" s="67">
        <v>1584472.96</v>
      </c>
      <c r="F30" s="85"/>
      <c r="G30" s="61"/>
    </row>
    <row r="31" spans="1:7" s="62" customFormat="1" ht="15" customHeight="1" x14ac:dyDescent="0.2">
      <c r="A31" s="72" t="s">
        <v>163</v>
      </c>
      <c r="B31" s="80"/>
      <c r="C31" s="76"/>
      <c r="D31" s="77">
        <v>0</v>
      </c>
      <c r="E31" s="78">
        <v>9962978.75</v>
      </c>
      <c r="F31" s="87"/>
      <c r="G31" s="61"/>
    </row>
    <row r="32" spans="1:7" s="42" customFormat="1" ht="15" customHeight="1" x14ac:dyDescent="0.2">
      <c r="A32" s="63"/>
      <c r="B32" s="64" t="s">
        <v>292</v>
      </c>
      <c r="C32" s="65" t="s">
        <v>293</v>
      </c>
      <c r="D32" s="66">
        <v>0</v>
      </c>
      <c r="E32" s="67">
        <v>9962978.75</v>
      </c>
      <c r="F32" s="85"/>
      <c r="G32" s="61"/>
    </row>
    <row r="33" spans="1:7" s="8" customFormat="1" ht="15" customHeight="1" x14ac:dyDescent="0.25">
      <c r="A33" s="121" t="s">
        <v>27</v>
      </c>
      <c r="B33" s="122"/>
      <c r="C33" s="123"/>
      <c r="D33" s="19"/>
      <c r="E33" s="19">
        <v>29863540.18</v>
      </c>
      <c r="F33" s="51"/>
      <c r="G33" s="61"/>
    </row>
    <row r="34" spans="1:7" ht="15" customHeight="1" x14ac:dyDescent="0.25">
      <c r="A34" s="81" t="s">
        <v>7</v>
      </c>
      <c r="B34" s="13"/>
      <c r="C34" s="13"/>
      <c r="D34" s="13"/>
      <c r="E34" s="13"/>
      <c r="F34" s="13"/>
    </row>
    <row r="35" spans="1:7" x14ac:dyDescent="0.25">
      <c r="D35" s="22"/>
      <c r="E35" s="22"/>
    </row>
    <row r="36" spans="1:7" ht="12.75" customHeight="1" x14ac:dyDescent="0.25"/>
  </sheetData>
  <mergeCells count="1">
    <mergeCell ref="A33:C33"/>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7" ht="39" customHeight="1" x14ac:dyDescent="0.25">
      <c r="A1" s="37"/>
      <c r="B1" s="1"/>
      <c r="C1" s="1"/>
      <c r="D1" s="1"/>
      <c r="E1" s="38"/>
      <c r="F1" s="3" t="s">
        <v>121</v>
      </c>
    </row>
    <row r="3" spans="1:7" s="8" customFormat="1" ht="39.6" x14ac:dyDescent="0.25">
      <c r="A3" s="4" t="s">
        <v>122</v>
      </c>
      <c r="B3" s="4"/>
      <c r="C3" s="4"/>
      <c r="D3" s="4"/>
      <c r="E3" s="4"/>
      <c r="F3" s="4"/>
    </row>
    <row r="4" spans="1:7" s="8" customFormat="1" x14ac:dyDescent="0.25">
      <c r="A4" s="4" t="s">
        <v>23</v>
      </c>
      <c r="B4" s="4"/>
      <c r="C4" s="4"/>
      <c r="D4" s="4"/>
      <c r="E4" s="4"/>
      <c r="F4" s="4"/>
    </row>
    <row r="5" spans="1:7" s="8" customFormat="1" x14ac:dyDescent="0.25">
      <c r="A5" s="4" t="s">
        <v>125</v>
      </c>
      <c r="B5" s="4"/>
      <c r="C5" s="4"/>
      <c r="D5" s="4"/>
      <c r="E5" s="4"/>
      <c r="F5" s="4"/>
    </row>
    <row r="6" spans="1:7" s="8" customFormat="1" x14ac:dyDescent="0.25"/>
    <row r="7" spans="1:7" s="8" customFormat="1" x14ac:dyDescent="0.25">
      <c r="F7" s="21" t="s">
        <v>1</v>
      </c>
    </row>
    <row r="8" spans="1:7" s="8" customFormat="1" ht="36" customHeight="1" x14ac:dyDescent="0.25">
      <c r="A8" s="39" t="s">
        <v>126</v>
      </c>
      <c r="B8" s="14"/>
      <c r="C8" s="54"/>
      <c r="D8" s="6" t="s">
        <v>3</v>
      </c>
      <c r="E8" s="7" t="s">
        <v>4</v>
      </c>
      <c r="F8" s="6" t="s">
        <v>5</v>
      </c>
    </row>
    <row r="9" spans="1:7" s="91" customFormat="1" ht="15" customHeight="1" x14ac:dyDescent="0.2">
      <c r="A9" s="55" t="s">
        <v>214</v>
      </c>
      <c r="B9" s="56"/>
      <c r="C9" s="57"/>
      <c r="D9" s="58">
        <v>3836040</v>
      </c>
      <c r="E9" s="59">
        <v>2323678.9</v>
      </c>
      <c r="F9" s="84">
        <v>0.60574939260278826</v>
      </c>
      <c r="G9" s="90"/>
    </row>
    <row r="10" spans="1:7" s="42" customFormat="1" ht="15" customHeight="1" x14ac:dyDescent="0.2">
      <c r="A10" s="63"/>
      <c r="B10" s="64" t="s">
        <v>215</v>
      </c>
      <c r="C10" s="65" t="s">
        <v>216</v>
      </c>
      <c r="D10" s="66">
        <v>2523000</v>
      </c>
      <c r="E10" s="67">
        <v>1427103.26</v>
      </c>
      <c r="F10" s="85">
        <v>0.56563743955608403</v>
      </c>
      <c r="G10" s="61"/>
    </row>
    <row r="11" spans="1:7" s="42" customFormat="1" ht="15" customHeight="1" x14ac:dyDescent="0.2">
      <c r="A11" s="63"/>
      <c r="B11" s="64" t="s">
        <v>217</v>
      </c>
      <c r="C11" s="65" t="s">
        <v>218</v>
      </c>
      <c r="D11" s="66">
        <v>1313040</v>
      </c>
      <c r="E11" s="67">
        <v>896575.64</v>
      </c>
      <c r="F11" s="85">
        <v>0.68282431609090355</v>
      </c>
      <c r="G11" s="61"/>
    </row>
    <row r="12" spans="1:7" s="42" customFormat="1" ht="15" customHeight="1" x14ac:dyDescent="0.2">
      <c r="A12" s="55" t="s">
        <v>130</v>
      </c>
      <c r="B12" s="56"/>
      <c r="C12" s="57"/>
      <c r="D12" s="58">
        <v>0</v>
      </c>
      <c r="E12" s="59">
        <v>23037.55</v>
      </c>
      <c r="F12" s="85"/>
      <c r="G12" s="61"/>
    </row>
    <row r="13" spans="1:7" s="42" customFormat="1" ht="15" customHeight="1" x14ac:dyDescent="0.2">
      <c r="A13" s="63"/>
      <c r="B13" s="64" t="s">
        <v>131</v>
      </c>
      <c r="C13" s="65" t="s">
        <v>132</v>
      </c>
      <c r="D13" s="66">
        <v>0</v>
      </c>
      <c r="E13" s="67">
        <v>23037.55</v>
      </c>
      <c r="F13" s="85"/>
      <c r="G13" s="61"/>
    </row>
    <row r="14" spans="1:7" s="62" customFormat="1" ht="15" customHeight="1" x14ac:dyDescent="0.2">
      <c r="A14" s="72" t="s">
        <v>146</v>
      </c>
      <c r="B14" s="80"/>
      <c r="C14" s="76"/>
      <c r="D14" s="77">
        <v>0</v>
      </c>
      <c r="E14" s="78">
        <v>630643.98</v>
      </c>
      <c r="F14" s="87"/>
      <c r="G14" s="61"/>
    </row>
    <row r="15" spans="1:7" s="42" customFormat="1" ht="15" customHeight="1" x14ac:dyDescent="0.2">
      <c r="A15" s="89"/>
      <c r="B15" s="69" t="s">
        <v>147</v>
      </c>
      <c r="C15" s="70" t="s">
        <v>148</v>
      </c>
      <c r="D15" s="71">
        <v>0</v>
      </c>
      <c r="E15" s="88">
        <v>630643.98</v>
      </c>
      <c r="F15" s="85"/>
      <c r="G15" s="86"/>
    </row>
    <row r="16" spans="1:7" s="62" customFormat="1" ht="15" customHeight="1" x14ac:dyDescent="0.2">
      <c r="A16" s="72" t="s">
        <v>170</v>
      </c>
      <c r="B16" s="80"/>
      <c r="C16" s="76"/>
      <c r="D16" s="77">
        <v>0</v>
      </c>
      <c r="E16" s="78">
        <v>14928064.380000001</v>
      </c>
      <c r="F16" s="87"/>
      <c r="G16" s="61"/>
    </row>
    <row r="17" spans="1:7" s="42" customFormat="1" ht="15" customHeight="1" x14ac:dyDescent="0.2">
      <c r="A17" s="89"/>
      <c r="B17" s="69" t="s">
        <v>171</v>
      </c>
      <c r="C17" s="70" t="s">
        <v>172</v>
      </c>
      <c r="D17" s="71">
        <v>0</v>
      </c>
      <c r="E17" s="88">
        <v>14928064.380000001</v>
      </c>
      <c r="F17" s="85"/>
      <c r="G17" s="86"/>
    </row>
    <row r="18" spans="1:7" s="62" customFormat="1" ht="15" customHeight="1" x14ac:dyDescent="0.2">
      <c r="A18" s="72" t="s">
        <v>156</v>
      </c>
      <c r="B18" s="80"/>
      <c r="C18" s="76"/>
      <c r="D18" s="77">
        <v>0</v>
      </c>
      <c r="E18" s="78">
        <v>3244.71</v>
      </c>
      <c r="F18" s="87"/>
      <c r="G18" s="61"/>
    </row>
    <row r="19" spans="1:7" s="42" customFormat="1" ht="15" customHeight="1" x14ac:dyDescent="0.2">
      <c r="A19" s="89"/>
      <c r="B19" s="69" t="s">
        <v>161</v>
      </c>
      <c r="C19" s="70" t="s">
        <v>162</v>
      </c>
      <c r="D19" s="71">
        <v>0</v>
      </c>
      <c r="E19" s="88">
        <v>3244.71</v>
      </c>
      <c r="F19" s="85"/>
      <c r="G19" s="86"/>
    </row>
    <row r="20" spans="1:7" s="91" customFormat="1" ht="15" customHeight="1" x14ac:dyDescent="0.2">
      <c r="A20" s="72" t="s">
        <v>163</v>
      </c>
      <c r="B20" s="80"/>
      <c r="C20" s="76"/>
      <c r="D20" s="77">
        <v>0</v>
      </c>
      <c r="E20" s="78">
        <v>478388.20000000007</v>
      </c>
      <c r="F20" s="87"/>
      <c r="G20" s="90"/>
    </row>
    <row r="21" spans="1:7" s="93" customFormat="1" ht="15" customHeight="1" x14ac:dyDescent="0.2">
      <c r="A21" s="63"/>
      <c r="B21" s="64" t="s">
        <v>175</v>
      </c>
      <c r="C21" s="65" t="s">
        <v>176</v>
      </c>
      <c r="D21" s="66">
        <v>0</v>
      </c>
      <c r="E21" s="67">
        <v>163699.15</v>
      </c>
      <c r="F21" s="85"/>
      <c r="G21" s="92"/>
    </row>
    <row r="22" spans="1:7" s="93" customFormat="1" ht="15" customHeight="1" x14ac:dyDescent="0.2">
      <c r="A22" s="63"/>
      <c r="B22" s="64" t="s">
        <v>166</v>
      </c>
      <c r="C22" s="65" t="s">
        <v>167</v>
      </c>
      <c r="D22" s="66">
        <v>0</v>
      </c>
      <c r="E22" s="67">
        <v>314689.05000000005</v>
      </c>
      <c r="F22" s="85"/>
      <c r="G22" s="92"/>
    </row>
    <row r="23" spans="1:7" s="8" customFormat="1" ht="15" customHeight="1" x14ac:dyDescent="0.25">
      <c r="A23" s="124" t="s">
        <v>27</v>
      </c>
      <c r="B23" s="124"/>
      <c r="C23" s="124"/>
      <c r="D23" s="19">
        <v>3836040</v>
      </c>
      <c r="E23" s="19">
        <v>18387057.720000003</v>
      </c>
      <c r="F23" s="51">
        <v>4.7932393092877037</v>
      </c>
      <c r="G23" s="61"/>
    </row>
    <row r="24" spans="1:7" ht="15" customHeight="1" x14ac:dyDescent="0.25">
      <c r="A24" s="81" t="s">
        <v>7</v>
      </c>
      <c r="B24" s="13"/>
      <c r="C24" s="13"/>
      <c r="D24" s="13"/>
      <c r="E24" s="13"/>
      <c r="F24" s="13"/>
    </row>
    <row r="25" spans="1:7" x14ac:dyDescent="0.25">
      <c r="D25" s="22"/>
      <c r="E25" s="22"/>
    </row>
    <row r="26" spans="1:7" ht="12.75" customHeight="1" x14ac:dyDescent="0.25"/>
  </sheetData>
  <mergeCells count="1">
    <mergeCell ref="A23:C23"/>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showZeros="0" zoomScaleNormal="100" workbookViewId="0">
      <selection activeCell="A8" sqref="A8"/>
    </sheetView>
  </sheetViews>
  <sheetFormatPr baseColWidth="10" defaultRowHeight="13.2" x14ac:dyDescent="0.25"/>
  <cols>
    <col min="1" max="1" width="1.6640625" customWidth="1"/>
    <col min="2" max="2" width="5.6640625" customWidth="1"/>
    <col min="3" max="3" width="47.6640625" customWidth="1"/>
    <col min="4" max="5" width="16.6640625" customWidth="1"/>
    <col min="6" max="6" width="8.33203125" customWidth="1"/>
    <col min="7" max="7" width="12.6640625" bestFit="1" customWidth="1"/>
    <col min="257" max="257" width="1.6640625" customWidth="1"/>
    <col min="258" max="258" width="5.6640625" customWidth="1"/>
    <col min="259" max="259" width="47.6640625" customWidth="1"/>
    <col min="260" max="261" width="16.6640625" customWidth="1"/>
    <col min="262" max="262" width="8.33203125" customWidth="1"/>
    <col min="263" max="263" width="12.6640625" bestFit="1" customWidth="1"/>
    <col min="513" max="513" width="1.6640625" customWidth="1"/>
    <col min="514" max="514" width="5.6640625" customWidth="1"/>
    <col min="515" max="515" width="47.6640625" customWidth="1"/>
    <col min="516" max="517" width="16.6640625" customWidth="1"/>
    <col min="518" max="518" width="8.33203125" customWidth="1"/>
    <col min="519" max="519" width="12.6640625" bestFit="1" customWidth="1"/>
    <col min="769" max="769" width="1.6640625" customWidth="1"/>
    <col min="770" max="770" width="5.6640625" customWidth="1"/>
    <col min="771" max="771" width="47.6640625" customWidth="1"/>
    <col min="772" max="773" width="16.6640625" customWidth="1"/>
    <col min="774" max="774" width="8.33203125" customWidth="1"/>
    <col min="775" max="775" width="12.6640625" bestFit="1" customWidth="1"/>
    <col min="1025" max="1025" width="1.6640625" customWidth="1"/>
    <col min="1026" max="1026" width="5.6640625" customWidth="1"/>
    <col min="1027" max="1027" width="47.6640625" customWidth="1"/>
    <col min="1028" max="1029" width="16.6640625" customWidth="1"/>
    <col min="1030" max="1030" width="8.33203125" customWidth="1"/>
    <col min="1031" max="1031" width="12.6640625" bestFit="1" customWidth="1"/>
    <col min="1281" max="1281" width="1.6640625" customWidth="1"/>
    <col min="1282" max="1282" width="5.6640625" customWidth="1"/>
    <col min="1283" max="1283" width="47.6640625" customWidth="1"/>
    <col min="1284" max="1285" width="16.6640625" customWidth="1"/>
    <col min="1286" max="1286" width="8.33203125" customWidth="1"/>
    <col min="1287" max="1287" width="12.6640625" bestFit="1" customWidth="1"/>
    <col min="1537" max="1537" width="1.6640625" customWidth="1"/>
    <col min="1538" max="1538" width="5.6640625" customWidth="1"/>
    <col min="1539" max="1539" width="47.6640625" customWidth="1"/>
    <col min="1540" max="1541" width="16.6640625" customWidth="1"/>
    <col min="1542" max="1542" width="8.33203125" customWidth="1"/>
    <col min="1543" max="1543" width="12.6640625" bestFit="1" customWidth="1"/>
    <col min="1793" max="1793" width="1.6640625" customWidth="1"/>
    <col min="1794" max="1794" width="5.6640625" customWidth="1"/>
    <col min="1795" max="1795" width="47.6640625" customWidth="1"/>
    <col min="1796" max="1797" width="16.6640625" customWidth="1"/>
    <col min="1798" max="1798" width="8.33203125" customWidth="1"/>
    <col min="1799" max="1799" width="12.6640625" bestFit="1" customWidth="1"/>
    <col min="2049" max="2049" width="1.6640625" customWidth="1"/>
    <col min="2050" max="2050" width="5.6640625" customWidth="1"/>
    <col min="2051" max="2051" width="47.6640625" customWidth="1"/>
    <col min="2052" max="2053" width="16.6640625" customWidth="1"/>
    <col min="2054" max="2054" width="8.33203125" customWidth="1"/>
    <col min="2055" max="2055" width="12.6640625" bestFit="1" customWidth="1"/>
    <col min="2305" max="2305" width="1.6640625" customWidth="1"/>
    <col min="2306" max="2306" width="5.6640625" customWidth="1"/>
    <col min="2307" max="2307" width="47.6640625" customWidth="1"/>
    <col min="2308" max="2309" width="16.6640625" customWidth="1"/>
    <col min="2310" max="2310" width="8.33203125" customWidth="1"/>
    <col min="2311" max="2311" width="12.6640625" bestFit="1" customWidth="1"/>
    <col min="2561" max="2561" width="1.6640625" customWidth="1"/>
    <col min="2562" max="2562" width="5.6640625" customWidth="1"/>
    <col min="2563" max="2563" width="47.6640625" customWidth="1"/>
    <col min="2564" max="2565" width="16.6640625" customWidth="1"/>
    <col min="2566" max="2566" width="8.33203125" customWidth="1"/>
    <col min="2567" max="2567" width="12.6640625" bestFit="1" customWidth="1"/>
    <col min="2817" max="2817" width="1.6640625" customWidth="1"/>
    <col min="2818" max="2818" width="5.6640625" customWidth="1"/>
    <col min="2819" max="2819" width="47.6640625" customWidth="1"/>
    <col min="2820" max="2821" width="16.6640625" customWidth="1"/>
    <col min="2822" max="2822" width="8.33203125" customWidth="1"/>
    <col min="2823" max="2823" width="12.6640625" bestFit="1" customWidth="1"/>
    <col min="3073" max="3073" width="1.6640625" customWidth="1"/>
    <col min="3074" max="3074" width="5.6640625" customWidth="1"/>
    <col min="3075" max="3075" width="47.6640625" customWidth="1"/>
    <col min="3076" max="3077" width="16.6640625" customWidth="1"/>
    <col min="3078" max="3078" width="8.33203125" customWidth="1"/>
    <col min="3079" max="3079" width="12.6640625" bestFit="1" customWidth="1"/>
    <col min="3329" max="3329" width="1.6640625" customWidth="1"/>
    <col min="3330" max="3330" width="5.6640625" customWidth="1"/>
    <col min="3331" max="3331" width="47.6640625" customWidth="1"/>
    <col min="3332" max="3333" width="16.6640625" customWidth="1"/>
    <col min="3334" max="3334" width="8.33203125" customWidth="1"/>
    <col min="3335" max="3335" width="12.6640625" bestFit="1" customWidth="1"/>
    <col min="3585" max="3585" width="1.6640625" customWidth="1"/>
    <col min="3586" max="3586" width="5.6640625" customWidth="1"/>
    <col min="3587" max="3587" width="47.6640625" customWidth="1"/>
    <col min="3588" max="3589" width="16.6640625" customWidth="1"/>
    <col min="3590" max="3590" width="8.33203125" customWidth="1"/>
    <col min="3591" max="3591" width="12.6640625" bestFit="1" customWidth="1"/>
    <col min="3841" max="3841" width="1.6640625" customWidth="1"/>
    <col min="3842" max="3842" width="5.6640625" customWidth="1"/>
    <col min="3843" max="3843" width="47.6640625" customWidth="1"/>
    <col min="3844" max="3845" width="16.6640625" customWidth="1"/>
    <col min="3846" max="3846" width="8.33203125" customWidth="1"/>
    <col min="3847" max="3847" width="12.6640625" bestFit="1" customWidth="1"/>
    <col min="4097" max="4097" width="1.6640625" customWidth="1"/>
    <col min="4098" max="4098" width="5.6640625" customWidth="1"/>
    <col min="4099" max="4099" width="47.6640625" customWidth="1"/>
    <col min="4100" max="4101" width="16.6640625" customWidth="1"/>
    <col min="4102" max="4102" width="8.33203125" customWidth="1"/>
    <col min="4103" max="4103" width="12.6640625" bestFit="1" customWidth="1"/>
    <col min="4353" max="4353" width="1.6640625" customWidth="1"/>
    <col min="4354" max="4354" width="5.6640625" customWidth="1"/>
    <col min="4355" max="4355" width="47.6640625" customWidth="1"/>
    <col min="4356" max="4357" width="16.6640625" customWidth="1"/>
    <col min="4358" max="4358" width="8.33203125" customWidth="1"/>
    <col min="4359" max="4359" width="12.6640625" bestFit="1" customWidth="1"/>
    <col min="4609" max="4609" width="1.6640625" customWidth="1"/>
    <col min="4610" max="4610" width="5.6640625" customWidth="1"/>
    <col min="4611" max="4611" width="47.6640625" customWidth="1"/>
    <col min="4612" max="4613" width="16.6640625" customWidth="1"/>
    <col min="4614" max="4614" width="8.33203125" customWidth="1"/>
    <col min="4615" max="4615" width="12.6640625" bestFit="1" customWidth="1"/>
    <col min="4865" max="4865" width="1.6640625" customWidth="1"/>
    <col min="4866" max="4866" width="5.6640625" customWidth="1"/>
    <col min="4867" max="4867" width="47.6640625" customWidth="1"/>
    <col min="4868" max="4869" width="16.6640625" customWidth="1"/>
    <col min="4870" max="4870" width="8.33203125" customWidth="1"/>
    <col min="4871" max="4871" width="12.6640625" bestFit="1" customWidth="1"/>
    <col min="5121" max="5121" width="1.6640625" customWidth="1"/>
    <col min="5122" max="5122" width="5.6640625" customWidth="1"/>
    <col min="5123" max="5123" width="47.6640625" customWidth="1"/>
    <col min="5124" max="5125" width="16.6640625" customWidth="1"/>
    <col min="5126" max="5126" width="8.33203125" customWidth="1"/>
    <col min="5127" max="5127" width="12.6640625" bestFit="1" customWidth="1"/>
    <col min="5377" max="5377" width="1.6640625" customWidth="1"/>
    <col min="5378" max="5378" width="5.6640625" customWidth="1"/>
    <col min="5379" max="5379" width="47.6640625" customWidth="1"/>
    <col min="5380" max="5381" width="16.6640625" customWidth="1"/>
    <col min="5382" max="5382" width="8.33203125" customWidth="1"/>
    <col min="5383" max="5383" width="12.6640625" bestFit="1" customWidth="1"/>
    <col min="5633" max="5633" width="1.6640625" customWidth="1"/>
    <col min="5634" max="5634" width="5.6640625" customWidth="1"/>
    <col min="5635" max="5635" width="47.6640625" customWidth="1"/>
    <col min="5636" max="5637" width="16.6640625" customWidth="1"/>
    <col min="5638" max="5638" width="8.33203125" customWidth="1"/>
    <col min="5639" max="5639" width="12.6640625" bestFit="1" customWidth="1"/>
    <col min="5889" max="5889" width="1.6640625" customWidth="1"/>
    <col min="5890" max="5890" width="5.6640625" customWidth="1"/>
    <col min="5891" max="5891" width="47.6640625" customWidth="1"/>
    <col min="5892" max="5893" width="16.6640625" customWidth="1"/>
    <col min="5894" max="5894" width="8.33203125" customWidth="1"/>
    <col min="5895" max="5895" width="12.6640625" bestFit="1" customWidth="1"/>
    <col min="6145" max="6145" width="1.6640625" customWidth="1"/>
    <col min="6146" max="6146" width="5.6640625" customWidth="1"/>
    <col min="6147" max="6147" width="47.6640625" customWidth="1"/>
    <col min="6148" max="6149" width="16.6640625" customWidth="1"/>
    <col min="6150" max="6150" width="8.33203125" customWidth="1"/>
    <col min="6151" max="6151" width="12.6640625" bestFit="1" customWidth="1"/>
    <col min="6401" max="6401" width="1.6640625" customWidth="1"/>
    <col min="6402" max="6402" width="5.6640625" customWidth="1"/>
    <col min="6403" max="6403" width="47.6640625" customWidth="1"/>
    <col min="6404" max="6405" width="16.6640625" customWidth="1"/>
    <col min="6406" max="6406" width="8.33203125" customWidth="1"/>
    <col min="6407" max="6407" width="12.6640625" bestFit="1" customWidth="1"/>
    <col min="6657" max="6657" width="1.6640625" customWidth="1"/>
    <col min="6658" max="6658" width="5.6640625" customWidth="1"/>
    <col min="6659" max="6659" width="47.6640625" customWidth="1"/>
    <col min="6660" max="6661" width="16.6640625" customWidth="1"/>
    <col min="6662" max="6662" width="8.33203125" customWidth="1"/>
    <col min="6663" max="6663" width="12.6640625" bestFit="1" customWidth="1"/>
    <col min="6913" max="6913" width="1.6640625" customWidth="1"/>
    <col min="6914" max="6914" width="5.6640625" customWidth="1"/>
    <col min="6915" max="6915" width="47.6640625" customWidth="1"/>
    <col min="6916" max="6917" width="16.6640625" customWidth="1"/>
    <col min="6918" max="6918" width="8.33203125" customWidth="1"/>
    <col min="6919" max="6919" width="12.6640625" bestFit="1" customWidth="1"/>
    <col min="7169" max="7169" width="1.6640625" customWidth="1"/>
    <col min="7170" max="7170" width="5.6640625" customWidth="1"/>
    <col min="7171" max="7171" width="47.6640625" customWidth="1"/>
    <col min="7172" max="7173" width="16.6640625" customWidth="1"/>
    <col min="7174" max="7174" width="8.33203125" customWidth="1"/>
    <col min="7175" max="7175" width="12.6640625" bestFit="1" customWidth="1"/>
    <col min="7425" max="7425" width="1.6640625" customWidth="1"/>
    <col min="7426" max="7426" width="5.6640625" customWidth="1"/>
    <col min="7427" max="7427" width="47.6640625" customWidth="1"/>
    <col min="7428" max="7429" width="16.6640625" customWidth="1"/>
    <col min="7430" max="7430" width="8.33203125" customWidth="1"/>
    <col min="7431" max="7431" width="12.6640625" bestFit="1" customWidth="1"/>
    <col min="7681" max="7681" width="1.6640625" customWidth="1"/>
    <col min="7682" max="7682" width="5.6640625" customWidth="1"/>
    <col min="7683" max="7683" width="47.6640625" customWidth="1"/>
    <col min="7684" max="7685" width="16.6640625" customWidth="1"/>
    <col min="7686" max="7686" width="8.33203125" customWidth="1"/>
    <col min="7687" max="7687" width="12.6640625" bestFit="1" customWidth="1"/>
    <col min="7937" max="7937" width="1.6640625" customWidth="1"/>
    <col min="7938" max="7938" width="5.6640625" customWidth="1"/>
    <col min="7939" max="7939" width="47.6640625" customWidth="1"/>
    <col min="7940" max="7941" width="16.6640625" customWidth="1"/>
    <col min="7942" max="7942" width="8.33203125" customWidth="1"/>
    <col min="7943" max="7943" width="12.6640625" bestFit="1" customWidth="1"/>
    <col min="8193" max="8193" width="1.6640625" customWidth="1"/>
    <col min="8194" max="8194" width="5.6640625" customWidth="1"/>
    <col min="8195" max="8195" width="47.6640625" customWidth="1"/>
    <col min="8196" max="8197" width="16.6640625" customWidth="1"/>
    <col min="8198" max="8198" width="8.33203125" customWidth="1"/>
    <col min="8199" max="8199" width="12.6640625" bestFit="1" customWidth="1"/>
    <col min="8449" max="8449" width="1.6640625" customWidth="1"/>
    <col min="8450" max="8450" width="5.6640625" customWidth="1"/>
    <col min="8451" max="8451" width="47.6640625" customWidth="1"/>
    <col min="8452" max="8453" width="16.6640625" customWidth="1"/>
    <col min="8454" max="8454" width="8.33203125" customWidth="1"/>
    <col min="8455" max="8455" width="12.6640625" bestFit="1" customWidth="1"/>
    <col min="8705" max="8705" width="1.6640625" customWidth="1"/>
    <col min="8706" max="8706" width="5.6640625" customWidth="1"/>
    <col min="8707" max="8707" width="47.6640625" customWidth="1"/>
    <col min="8708" max="8709" width="16.6640625" customWidth="1"/>
    <col min="8710" max="8710" width="8.33203125" customWidth="1"/>
    <col min="8711" max="8711" width="12.6640625" bestFit="1" customWidth="1"/>
    <col min="8961" max="8961" width="1.6640625" customWidth="1"/>
    <col min="8962" max="8962" width="5.6640625" customWidth="1"/>
    <col min="8963" max="8963" width="47.6640625" customWidth="1"/>
    <col min="8964" max="8965" width="16.6640625" customWidth="1"/>
    <col min="8966" max="8966" width="8.33203125" customWidth="1"/>
    <col min="8967" max="8967" width="12.6640625" bestFit="1" customWidth="1"/>
    <col min="9217" max="9217" width="1.6640625" customWidth="1"/>
    <col min="9218" max="9218" width="5.6640625" customWidth="1"/>
    <col min="9219" max="9219" width="47.6640625" customWidth="1"/>
    <col min="9220" max="9221" width="16.6640625" customWidth="1"/>
    <col min="9222" max="9222" width="8.33203125" customWidth="1"/>
    <col min="9223" max="9223" width="12.6640625" bestFit="1" customWidth="1"/>
    <col min="9473" max="9473" width="1.6640625" customWidth="1"/>
    <col min="9474" max="9474" width="5.6640625" customWidth="1"/>
    <col min="9475" max="9475" width="47.6640625" customWidth="1"/>
    <col min="9476" max="9477" width="16.6640625" customWidth="1"/>
    <col min="9478" max="9478" width="8.33203125" customWidth="1"/>
    <col min="9479" max="9479" width="12.6640625" bestFit="1" customWidth="1"/>
    <col min="9729" max="9729" width="1.6640625" customWidth="1"/>
    <col min="9730" max="9730" width="5.6640625" customWidth="1"/>
    <col min="9731" max="9731" width="47.6640625" customWidth="1"/>
    <col min="9732" max="9733" width="16.6640625" customWidth="1"/>
    <col min="9734" max="9734" width="8.33203125" customWidth="1"/>
    <col min="9735" max="9735" width="12.6640625" bestFit="1" customWidth="1"/>
    <col min="9985" max="9985" width="1.6640625" customWidth="1"/>
    <col min="9986" max="9986" width="5.6640625" customWidth="1"/>
    <col min="9987" max="9987" width="47.6640625" customWidth="1"/>
    <col min="9988" max="9989" width="16.6640625" customWidth="1"/>
    <col min="9990" max="9990" width="8.33203125" customWidth="1"/>
    <col min="9991" max="9991" width="12.6640625" bestFit="1" customWidth="1"/>
    <col min="10241" max="10241" width="1.6640625" customWidth="1"/>
    <col min="10242" max="10242" width="5.6640625" customWidth="1"/>
    <col min="10243" max="10243" width="47.6640625" customWidth="1"/>
    <col min="10244" max="10245" width="16.6640625" customWidth="1"/>
    <col min="10246" max="10246" width="8.33203125" customWidth="1"/>
    <col min="10247" max="10247" width="12.6640625" bestFit="1" customWidth="1"/>
    <col min="10497" max="10497" width="1.6640625" customWidth="1"/>
    <col min="10498" max="10498" width="5.6640625" customWidth="1"/>
    <col min="10499" max="10499" width="47.6640625" customWidth="1"/>
    <col min="10500" max="10501" width="16.6640625" customWidth="1"/>
    <col min="10502" max="10502" width="8.33203125" customWidth="1"/>
    <col min="10503" max="10503" width="12.6640625" bestFit="1" customWidth="1"/>
    <col min="10753" max="10753" width="1.6640625" customWidth="1"/>
    <col min="10754" max="10754" width="5.6640625" customWidth="1"/>
    <col min="10755" max="10755" width="47.6640625" customWidth="1"/>
    <col min="10756" max="10757" width="16.6640625" customWidth="1"/>
    <col min="10758" max="10758" width="8.33203125" customWidth="1"/>
    <col min="10759" max="10759" width="12.6640625" bestFit="1" customWidth="1"/>
    <col min="11009" max="11009" width="1.6640625" customWidth="1"/>
    <col min="11010" max="11010" width="5.6640625" customWidth="1"/>
    <col min="11011" max="11011" width="47.6640625" customWidth="1"/>
    <col min="11012" max="11013" width="16.6640625" customWidth="1"/>
    <col min="11014" max="11014" width="8.33203125" customWidth="1"/>
    <col min="11015" max="11015" width="12.6640625" bestFit="1" customWidth="1"/>
    <col min="11265" max="11265" width="1.6640625" customWidth="1"/>
    <col min="11266" max="11266" width="5.6640625" customWidth="1"/>
    <col min="11267" max="11267" width="47.6640625" customWidth="1"/>
    <col min="11268" max="11269" width="16.6640625" customWidth="1"/>
    <col min="11270" max="11270" width="8.33203125" customWidth="1"/>
    <col min="11271" max="11271" width="12.6640625" bestFit="1" customWidth="1"/>
    <col min="11521" max="11521" width="1.6640625" customWidth="1"/>
    <col min="11522" max="11522" width="5.6640625" customWidth="1"/>
    <col min="11523" max="11523" width="47.6640625" customWidth="1"/>
    <col min="11524" max="11525" width="16.6640625" customWidth="1"/>
    <col min="11526" max="11526" width="8.33203125" customWidth="1"/>
    <col min="11527" max="11527" width="12.6640625" bestFit="1" customWidth="1"/>
    <col min="11777" max="11777" width="1.6640625" customWidth="1"/>
    <col min="11778" max="11778" width="5.6640625" customWidth="1"/>
    <col min="11779" max="11779" width="47.6640625" customWidth="1"/>
    <col min="11780" max="11781" width="16.6640625" customWidth="1"/>
    <col min="11782" max="11782" width="8.33203125" customWidth="1"/>
    <col min="11783" max="11783" width="12.6640625" bestFit="1" customWidth="1"/>
    <col min="12033" max="12033" width="1.6640625" customWidth="1"/>
    <col min="12034" max="12034" width="5.6640625" customWidth="1"/>
    <col min="12035" max="12035" width="47.6640625" customWidth="1"/>
    <col min="12036" max="12037" width="16.6640625" customWidth="1"/>
    <col min="12038" max="12038" width="8.33203125" customWidth="1"/>
    <col min="12039" max="12039" width="12.6640625" bestFit="1" customWidth="1"/>
    <col min="12289" max="12289" width="1.6640625" customWidth="1"/>
    <col min="12290" max="12290" width="5.6640625" customWidth="1"/>
    <col min="12291" max="12291" width="47.6640625" customWidth="1"/>
    <col min="12292" max="12293" width="16.6640625" customWidth="1"/>
    <col min="12294" max="12294" width="8.33203125" customWidth="1"/>
    <col min="12295" max="12295" width="12.6640625" bestFit="1" customWidth="1"/>
    <col min="12545" max="12545" width="1.6640625" customWidth="1"/>
    <col min="12546" max="12546" width="5.6640625" customWidth="1"/>
    <col min="12547" max="12547" width="47.6640625" customWidth="1"/>
    <col min="12548" max="12549" width="16.6640625" customWidth="1"/>
    <col min="12550" max="12550" width="8.33203125" customWidth="1"/>
    <col min="12551" max="12551" width="12.6640625" bestFit="1" customWidth="1"/>
    <col min="12801" max="12801" width="1.6640625" customWidth="1"/>
    <col min="12802" max="12802" width="5.6640625" customWidth="1"/>
    <col min="12803" max="12803" width="47.6640625" customWidth="1"/>
    <col min="12804" max="12805" width="16.6640625" customWidth="1"/>
    <col min="12806" max="12806" width="8.33203125" customWidth="1"/>
    <col min="12807" max="12807" width="12.6640625" bestFit="1" customWidth="1"/>
    <col min="13057" max="13057" width="1.6640625" customWidth="1"/>
    <col min="13058" max="13058" width="5.6640625" customWidth="1"/>
    <col min="13059" max="13059" width="47.6640625" customWidth="1"/>
    <col min="13060" max="13061" width="16.6640625" customWidth="1"/>
    <col min="13062" max="13062" width="8.33203125" customWidth="1"/>
    <col min="13063" max="13063" width="12.6640625" bestFit="1" customWidth="1"/>
    <col min="13313" max="13313" width="1.6640625" customWidth="1"/>
    <col min="13314" max="13314" width="5.6640625" customWidth="1"/>
    <col min="13315" max="13315" width="47.6640625" customWidth="1"/>
    <col min="13316" max="13317" width="16.6640625" customWidth="1"/>
    <col min="13318" max="13318" width="8.33203125" customWidth="1"/>
    <col min="13319" max="13319" width="12.6640625" bestFit="1" customWidth="1"/>
    <col min="13569" max="13569" width="1.6640625" customWidth="1"/>
    <col min="13570" max="13570" width="5.6640625" customWidth="1"/>
    <col min="13571" max="13571" width="47.6640625" customWidth="1"/>
    <col min="13572" max="13573" width="16.6640625" customWidth="1"/>
    <col min="13574" max="13574" width="8.33203125" customWidth="1"/>
    <col min="13575" max="13575" width="12.6640625" bestFit="1" customWidth="1"/>
    <col min="13825" max="13825" width="1.6640625" customWidth="1"/>
    <col min="13826" max="13826" width="5.6640625" customWidth="1"/>
    <col min="13827" max="13827" width="47.6640625" customWidth="1"/>
    <col min="13828" max="13829" width="16.6640625" customWidth="1"/>
    <col min="13830" max="13830" width="8.33203125" customWidth="1"/>
    <col min="13831" max="13831" width="12.6640625" bestFit="1" customWidth="1"/>
    <col min="14081" max="14081" width="1.6640625" customWidth="1"/>
    <col min="14082" max="14082" width="5.6640625" customWidth="1"/>
    <col min="14083" max="14083" width="47.6640625" customWidth="1"/>
    <col min="14084" max="14085" width="16.6640625" customWidth="1"/>
    <col min="14086" max="14086" width="8.33203125" customWidth="1"/>
    <col min="14087" max="14087" width="12.6640625" bestFit="1" customWidth="1"/>
    <col min="14337" max="14337" width="1.6640625" customWidth="1"/>
    <col min="14338" max="14338" width="5.6640625" customWidth="1"/>
    <col min="14339" max="14339" width="47.6640625" customWidth="1"/>
    <col min="14340" max="14341" width="16.6640625" customWidth="1"/>
    <col min="14342" max="14342" width="8.33203125" customWidth="1"/>
    <col min="14343" max="14343" width="12.6640625" bestFit="1" customWidth="1"/>
    <col min="14593" max="14593" width="1.6640625" customWidth="1"/>
    <col min="14594" max="14594" width="5.6640625" customWidth="1"/>
    <col min="14595" max="14595" width="47.6640625" customWidth="1"/>
    <col min="14596" max="14597" width="16.6640625" customWidth="1"/>
    <col min="14598" max="14598" width="8.33203125" customWidth="1"/>
    <col min="14599" max="14599" width="12.6640625" bestFit="1" customWidth="1"/>
    <col min="14849" max="14849" width="1.6640625" customWidth="1"/>
    <col min="14850" max="14850" width="5.6640625" customWidth="1"/>
    <col min="14851" max="14851" width="47.6640625" customWidth="1"/>
    <col min="14852" max="14853" width="16.6640625" customWidth="1"/>
    <col min="14854" max="14854" width="8.33203125" customWidth="1"/>
    <col min="14855" max="14855" width="12.6640625" bestFit="1" customWidth="1"/>
    <col min="15105" max="15105" width="1.6640625" customWidth="1"/>
    <col min="15106" max="15106" width="5.6640625" customWidth="1"/>
    <col min="15107" max="15107" width="47.6640625" customWidth="1"/>
    <col min="15108" max="15109" width="16.6640625" customWidth="1"/>
    <col min="15110" max="15110" width="8.33203125" customWidth="1"/>
    <col min="15111" max="15111" width="12.6640625" bestFit="1" customWidth="1"/>
    <col min="15361" max="15361" width="1.6640625" customWidth="1"/>
    <col min="15362" max="15362" width="5.6640625" customWidth="1"/>
    <col min="15363" max="15363" width="47.6640625" customWidth="1"/>
    <col min="15364" max="15365" width="16.6640625" customWidth="1"/>
    <col min="15366" max="15366" width="8.33203125" customWidth="1"/>
    <col min="15367" max="15367" width="12.6640625" bestFit="1" customWidth="1"/>
    <col min="15617" max="15617" width="1.6640625" customWidth="1"/>
    <col min="15618" max="15618" width="5.6640625" customWidth="1"/>
    <col min="15619" max="15619" width="47.6640625" customWidth="1"/>
    <col min="15620" max="15621" width="16.6640625" customWidth="1"/>
    <col min="15622" max="15622" width="8.33203125" customWidth="1"/>
    <col min="15623" max="15623" width="12.6640625" bestFit="1" customWidth="1"/>
    <col min="15873" max="15873" width="1.6640625" customWidth="1"/>
    <col min="15874" max="15874" width="5.6640625" customWidth="1"/>
    <col min="15875" max="15875" width="47.6640625" customWidth="1"/>
    <col min="15876" max="15877" width="16.6640625" customWidth="1"/>
    <col min="15878" max="15878" width="8.33203125" customWidth="1"/>
    <col min="15879" max="15879" width="12.6640625" bestFit="1" customWidth="1"/>
    <col min="16129" max="16129" width="1.6640625" customWidth="1"/>
    <col min="16130" max="16130" width="5.6640625" customWidth="1"/>
    <col min="16131" max="16131" width="47.6640625" customWidth="1"/>
    <col min="16132" max="16133" width="16.6640625" customWidth="1"/>
    <col min="16134" max="16134" width="8.33203125" customWidth="1"/>
    <col min="16135" max="16135" width="12.6640625" bestFit="1" customWidth="1"/>
  </cols>
  <sheetData>
    <row r="1" spans="1:6" ht="39" customHeight="1" x14ac:dyDescent="0.25">
      <c r="A1" s="37"/>
      <c r="B1" s="1"/>
      <c r="C1" s="1"/>
      <c r="D1" s="1"/>
      <c r="E1" s="38"/>
      <c r="F1" s="3" t="s">
        <v>121</v>
      </c>
    </row>
    <row r="3" spans="1:6" s="8" customFormat="1" ht="39.6" x14ac:dyDescent="0.25">
      <c r="A3" s="4" t="s">
        <v>122</v>
      </c>
      <c r="B3" s="4"/>
      <c r="C3" s="4"/>
      <c r="D3" s="4"/>
      <c r="E3" s="4"/>
      <c r="F3" s="4"/>
    </row>
    <row r="4" spans="1:6" s="8" customFormat="1" x14ac:dyDescent="0.25">
      <c r="A4" s="4" t="s">
        <v>24</v>
      </c>
      <c r="B4" s="4"/>
      <c r="C4" s="4"/>
      <c r="D4" s="4"/>
      <c r="E4" s="4"/>
      <c r="F4" s="4"/>
    </row>
    <row r="5" spans="1:6" s="8" customFormat="1" x14ac:dyDescent="0.25">
      <c r="A5" s="4" t="s">
        <v>125</v>
      </c>
      <c r="B5" s="4"/>
      <c r="C5" s="4"/>
      <c r="D5" s="4"/>
      <c r="E5" s="4"/>
      <c r="F5" s="4"/>
    </row>
    <row r="6" spans="1:6" s="8" customFormat="1" x14ac:dyDescent="0.25"/>
    <row r="7" spans="1:6" s="8" customFormat="1" x14ac:dyDescent="0.25">
      <c r="F7" s="21" t="s">
        <v>1</v>
      </c>
    </row>
    <row r="8" spans="1:6" s="8" customFormat="1" ht="36" customHeight="1" x14ac:dyDescent="0.25">
      <c r="A8" s="39" t="s">
        <v>126</v>
      </c>
      <c r="B8" s="14"/>
      <c r="C8" s="54"/>
      <c r="D8" s="6" t="s">
        <v>3</v>
      </c>
      <c r="E8" s="7" t="s">
        <v>4</v>
      </c>
      <c r="F8" s="6" t="s">
        <v>5</v>
      </c>
    </row>
    <row r="9" spans="1:6" s="91" customFormat="1" ht="15" customHeight="1" x14ac:dyDescent="0.2">
      <c r="A9" s="55" t="s">
        <v>214</v>
      </c>
      <c r="B9" s="56"/>
      <c r="C9" s="57"/>
      <c r="D9" s="58">
        <v>100000</v>
      </c>
      <c r="E9" s="59">
        <v>0</v>
      </c>
      <c r="F9" s="84">
        <v>0</v>
      </c>
    </row>
    <row r="10" spans="1:6" s="91" customFormat="1" ht="15" customHeight="1" x14ac:dyDescent="0.2">
      <c r="A10" s="63"/>
      <c r="B10" s="64" t="s">
        <v>215</v>
      </c>
      <c r="C10" s="65" t="s">
        <v>216</v>
      </c>
      <c r="D10" s="66">
        <v>100000</v>
      </c>
      <c r="E10" s="67">
        <v>0</v>
      </c>
      <c r="F10" s="87">
        <v>0</v>
      </c>
    </row>
    <row r="11" spans="1:6" s="91" customFormat="1" ht="15" customHeight="1" x14ac:dyDescent="0.2">
      <c r="A11" s="55" t="s">
        <v>127</v>
      </c>
      <c r="B11" s="56"/>
      <c r="C11" s="57"/>
      <c r="D11" s="58">
        <v>2000250</v>
      </c>
      <c r="E11" s="59">
        <v>0</v>
      </c>
      <c r="F11" s="87">
        <v>0</v>
      </c>
    </row>
    <row r="12" spans="1:6" s="91" customFormat="1" ht="15" customHeight="1" x14ac:dyDescent="0.2">
      <c r="A12" s="63"/>
      <c r="B12" s="64" t="s">
        <v>219</v>
      </c>
      <c r="C12" s="65" t="s">
        <v>220</v>
      </c>
      <c r="D12" s="66">
        <v>600000</v>
      </c>
      <c r="E12" s="67">
        <v>0</v>
      </c>
      <c r="F12" s="87">
        <v>0</v>
      </c>
    </row>
    <row r="13" spans="1:6" s="91" customFormat="1" ht="15" customHeight="1" x14ac:dyDescent="0.2">
      <c r="A13" s="63"/>
      <c r="B13" s="64" t="s">
        <v>128</v>
      </c>
      <c r="C13" s="65" t="s">
        <v>129</v>
      </c>
      <c r="D13" s="66">
        <v>84250</v>
      </c>
      <c r="E13" s="67">
        <v>0</v>
      </c>
      <c r="F13" s="87">
        <v>0</v>
      </c>
    </row>
    <row r="14" spans="1:6" s="91" customFormat="1" ht="15" customHeight="1" x14ac:dyDescent="0.2">
      <c r="A14" s="63"/>
      <c r="B14" s="64" t="s">
        <v>221</v>
      </c>
      <c r="C14" s="65" t="s">
        <v>222</v>
      </c>
      <c r="D14" s="66">
        <v>1316000</v>
      </c>
      <c r="E14" s="67">
        <v>0</v>
      </c>
      <c r="F14" s="87">
        <v>0</v>
      </c>
    </row>
    <row r="15" spans="1:6" s="91" customFormat="1" ht="15" customHeight="1" x14ac:dyDescent="0.2">
      <c r="A15" s="55" t="s">
        <v>130</v>
      </c>
      <c r="B15" s="56"/>
      <c r="C15" s="57"/>
      <c r="D15" s="58">
        <v>117882010</v>
      </c>
      <c r="E15" s="59">
        <v>0</v>
      </c>
      <c r="F15" s="87">
        <v>0</v>
      </c>
    </row>
    <row r="16" spans="1:6" s="93" customFormat="1" ht="15" customHeight="1" x14ac:dyDescent="0.2">
      <c r="A16" s="89"/>
      <c r="B16" s="69" t="s">
        <v>131</v>
      </c>
      <c r="C16" s="70" t="s">
        <v>132</v>
      </c>
      <c r="D16" s="71">
        <v>5618590</v>
      </c>
      <c r="E16" s="88">
        <v>0</v>
      </c>
      <c r="F16" s="85">
        <v>0</v>
      </c>
    </row>
    <row r="17" spans="1:6" s="93" customFormat="1" ht="15" customHeight="1" x14ac:dyDescent="0.2">
      <c r="A17" s="89"/>
      <c r="B17" s="69" t="s">
        <v>133</v>
      </c>
      <c r="C17" s="70" t="s">
        <v>134</v>
      </c>
      <c r="D17" s="71">
        <v>112263420</v>
      </c>
      <c r="E17" s="88">
        <v>0</v>
      </c>
      <c r="F17" s="85">
        <v>0</v>
      </c>
    </row>
    <row r="18" spans="1:6" s="91" customFormat="1" ht="15" customHeight="1" x14ac:dyDescent="0.2">
      <c r="A18" s="55" t="s">
        <v>135</v>
      </c>
      <c r="B18" s="56"/>
      <c r="C18" s="57"/>
      <c r="D18" s="58">
        <v>5501700</v>
      </c>
      <c r="E18" s="59">
        <v>268486.55</v>
      </c>
      <c r="F18" s="87">
        <v>4.8800652525583001E-2</v>
      </c>
    </row>
    <row r="19" spans="1:6" s="93" customFormat="1" ht="15" customHeight="1" x14ac:dyDescent="0.2">
      <c r="A19" s="89"/>
      <c r="B19" s="69" t="s">
        <v>223</v>
      </c>
      <c r="C19" s="70" t="s">
        <v>224</v>
      </c>
      <c r="D19" s="71">
        <v>677360</v>
      </c>
      <c r="E19" s="88">
        <v>0</v>
      </c>
      <c r="F19" s="85">
        <v>0</v>
      </c>
    </row>
    <row r="20" spans="1:6" s="93" customFormat="1" ht="15" customHeight="1" x14ac:dyDescent="0.2">
      <c r="A20" s="89"/>
      <c r="B20" s="69" t="s">
        <v>294</v>
      </c>
      <c r="C20" s="70" t="s">
        <v>295</v>
      </c>
      <c r="D20" s="71">
        <v>641260</v>
      </c>
      <c r="E20" s="88">
        <v>268486.55</v>
      </c>
      <c r="F20" s="85">
        <v>0.41868594641798956</v>
      </c>
    </row>
    <row r="21" spans="1:6" s="93" customFormat="1" ht="15" customHeight="1" x14ac:dyDescent="0.2">
      <c r="A21" s="89"/>
      <c r="B21" s="69" t="s">
        <v>225</v>
      </c>
      <c r="C21" s="70" t="s">
        <v>226</v>
      </c>
      <c r="D21" s="71">
        <v>890570</v>
      </c>
      <c r="E21" s="88">
        <v>0</v>
      </c>
      <c r="F21" s="85">
        <v>0</v>
      </c>
    </row>
    <row r="22" spans="1:6" s="93" customFormat="1" ht="15" customHeight="1" x14ac:dyDescent="0.2">
      <c r="A22" s="89"/>
      <c r="B22" s="69" t="s">
        <v>136</v>
      </c>
      <c r="C22" s="70" t="s">
        <v>137</v>
      </c>
      <c r="D22" s="71">
        <v>2399800</v>
      </c>
      <c r="E22" s="88">
        <v>0</v>
      </c>
      <c r="F22" s="85">
        <v>0</v>
      </c>
    </row>
    <row r="23" spans="1:6" s="93" customFormat="1" ht="15" customHeight="1" x14ac:dyDescent="0.2">
      <c r="A23" s="89"/>
      <c r="B23" s="69" t="s">
        <v>229</v>
      </c>
      <c r="C23" s="70" t="s">
        <v>230</v>
      </c>
      <c r="D23" s="71">
        <v>150000</v>
      </c>
      <c r="E23" s="88">
        <v>0</v>
      </c>
      <c r="F23" s="85">
        <v>0</v>
      </c>
    </row>
    <row r="24" spans="1:6" s="93" customFormat="1" ht="15" customHeight="1" x14ac:dyDescent="0.2">
      <c r="A24" s="89"/>
      <c r="B24" s="69" t="s">
        <v>231</v>
      </c>
      <c r="C24" s="70" t="s">
        <v>232</v>
      </c>
      <c r="D24" s="71">
        <v>590000</v>
      </c>
      <c r="E24" s="88">
        <v>0</v>
      </c>
      <c r="F24" s="85">
        <v>0</v>
      </c>
    </row>
    <row r="25" spans="1:6" s="93" customFormat="1" ht="15" customHeight="1" x14ac:dyDescent="0.2">
      <c r="A25" s="89"/>
      <c r="B25" s="69" t="s">
        <v>233</v>
      </c>
      <c r="C25" s="70" t="s">
        <v>234</v>
      </c>
      <c r="D25" s="71">
        <v>152710</v>
      </c>
      <c r="E25" s="88">
        <v>0</v>
      </c>
      <c r="F25" s="85">
        <v>0</v>
      </c>
    </row>
    <row r="26" spans="1:6" s="91" customFormat="1" ht="15" customHeight="1" x14ac:dyDescent="0.2">
      <c r="A26" s="55" t="s">
        <v>140</v>
      </c>
      <c r="B26" s="56"/>
      <c r="C26" s="57"/>
      <c r="D26" s="58">
        <v>150217990</v>
      </c>
      <c r="E26" s="59">
        <v>9991410.1799999997</v>
      </c>
      <c r="F26" s="87">
        <v>6.651274045139334E-2</v>
      </c>
    </row>
    <row r="27" spans="1:6" s="93" customFormat="1" ht="15" customHeight="1" x14ac:dyDescent="0.2">
      <c r="A27" s="63"/>
      <c r="B27" s="64" t="s">
        <v>141</v>
      </c>
      <c r="C27" s="65" t="s">
        <v>142</v>
      </c>
      <c r="D27" s="66">
        <v>133362490</v>
      </c>
      <c r="E27" s="67">
        <v>9991410.1799999997</v>
      </c>
      <c r="F27" s="85">
        <v>7.4919193395384262E-2</v>
      </c>
    </row>
    <row r="28" spans="1:6" s="93" customFormat="1" ht="15" customHeight="1" x14ac:dyDescent="0.2">
      <c r="A28" s="63"/>
      <c r="B28" s="64" t="s">
        <v>179</v>
      </c>
      <c r="C28" s="65" t="s">
        <v>180</v>
      </c>
      <c r="D28" s="66">
        <v>16855500</v>
      </c>
      <c r="E28" s="67">
        <v>0</v>
      </c>
      <c r="F28" s="85">
        <v>0</v>
      </c>
    </row>
    <row r="29" spans="1:6" s="91" customFormat="1" ht="15" customHeight="1" x14ac:dyDescent="0.2">
      <c r="A29" s="55" t="s">
        <v>143</v>
      </c>
      <c r="B29" s="56"/>
      <c r="C29" s="57"/>
      <c r="D29" s="58">
        <v>8738000</v>
      </c>
      <c r="E29" s="59">
        <v>4099915.0900000003</v>
      </c>
      <c r="F29" s="87">
        <v>0.46920520599679566</v>
      </c>
    </row>
    <row r="30" spans="1:6" s="91" customFormat="1" ht="15" customHeight="1" x14ac:dyDescent="0.2">
      <c r="A30" s="63"/>
      <c r="B30" s="64" t="s">
        <v>237</v>
      </c>
      <c r="C30" s="65" t="s">
        <v>238</v>
      </c>
      <c r="D30" s="66">
        <v>858000</v>
      </c>
      <c r="E30" s="67">
        <v>2142.91</v>
      </c>
      <c r="F30" s="85">
        <v>2.4975641025641025E-3</v>
      </c>
    </row>
    <row r="31" spans="1:6" s="91" customFormat="1" ht="15" customHeight="1" x14ac:dyDescent="0.2">
      <c r="A31" s="63"/>
      <c r="B31" s="64" t="s">
        <v>239</v>
      </c>
      <c r="C31" s="65" t="s">
        <v>240</v>
      </c>
      <c r="D31" s="66">
        <v>7880000</v>
      </c>
      <c r="E31" s="67">
        <v>4097772.18</v>
      </c>
      <c r="F31" s="85">
        <v>0.52002185025380709</v>
      </c>
    </row>
    <row r="32" spans="1:6" s="91" customFormat="1" ht="15" customHeight="1" x14ac:dyDescent="0.2">
      <c r="A32" s="72" t="s">
        <v>146</v>
      </c>
      <c r="B32" s="80"/>
      <c r="C32" s="76"/>
      <c r="D32" s="77">
        <v>10827000</v>
      </c>
      <c r="E32" s="78">
        <v>134434.15</v>
      </c>
      <c r="F32" s="87">
        <v>1.2416565068809457E-2</v>
      </c>
    </row>
    <row r="33" spans="1:7" s="93" customFormat="1" ht="15" customHeight="1" x14ac:dyDescent="0.2">
      <c r="A33" s="89"/>
      <c r="B33" s="69" t="s">
        <v>201</v>
      </c>
      <c r="C33" s="70" t="s">
        <v>202</v>
      </c>
      <c r="D33" s="71">
        <v>0</v>
      </c>
      <c r="E33" s="88">
        <v>28901.19</v>
      </c>
      <c r="F33" s="85"/>
    </row>
    <row r="34" spans="1:7" s="91" customFormat="1" ht="15" customHeight="1" x14ac:dyDescent="0.2">
      <c r="A34" s="63"/>
      <c r="B34" s="64" t="s">
        <v>243</v>
      </c>
      <c r="C34" s="65" t="s">
        <v>244</v>
      </c>
      <c r="D34" s="66">
        <v>110000</v>
      </c>
      <c r="E34" s="67">
        <v>0</v>
      </c>
      <c r="F34" s="85">
        <v>0</v>
      </c>
    </row>
    <row r="35" spans="1:7" s="93" customFormat="1" ht="15" customHeight="1" x14ac:dyDescent="0.2">
      <c r="A35" s="63"/>
      <c r="B35" s="64" t="s">
        <v>147</v>
      </c>
      <c r="C35" s="65" t="s">
        <v>148</v>
      </c>
      <c r="D35" s="66">
        <v>9817000</v>
      </c>
      <c r="E35" s="67">
        <v>105532.96</v>
      </c>
      <c r="F35" s="85">
        <v>1.0750021391463789E-2</v>
      </c>
    </row>
    <row r="36" spans="1:7" s="93" customFormat="1" ht="15" customHeight="1" x14ac:dyDescent="0.2">
      <c r="A36" s="89"/>
      <c r="B36" s="69" t="s">
        <v>189</v>
      </c>
      <c r="C36" s="70" t="s">
        <v>190</v>
      </c>
      <c r="D36" s="71">
        <v>800000</v>
      </c>
      <c r="E36" s="88">
        <v>0</v>
      </c>
      <c r="F36" s="85">
        <v>0</v>
      </c>
    </row>
    <row r="37" spans="1:7" s="93" customFormat="1" ht="15" customHeight="1" x14ac:dyDescent="0.2">
      <c r="A37" s="63"/>
      <c r="B37" s="64" t="s">
        <v>247</v>
      </c>
      <c r="C37" s="65" t="s">
        <v>248</v>
      </c>
      <c r="D37" s="66">
        <v>100000</v>
      </c>
      <c r="E37" s="67">
        <v>0</v>
      </c>
      <c r="F37" s="85">
        <v>0</v>
      </c>
    </row>
    <row r="38" spans="1:7" s="91" customFormat="1" ht="15" customHeight="1" x14ac:dyDescent="0.2">
      <c r="A38" s="55" t="s">
        <v>149</v>
      </c>
      <c r="B38" s="56"/>
      <c r="C38" s="57"/>
      <c r="D38" s="58">
        <v>21220890</v>
      </c>
      <c r="E38" s="59">
        <v>6182904.9900000002</v>
      </c>
      <c r="F38" s="87">
        <v>0.29135936287309344</v>
      </c>
    </row>
    <row r="39" spans="1:7" s="42" customFormat="1" ht="15" customHeight="1" x14ac:dyDescent="0.2">
      <c r="A39" s="63"/>
      <c r="B39" s="64" t="s">
        <v>150</v>
      </c>
      <c r="C39" s="65" t="s">
        <v>151</v>
      </c>
      <c r="D39" s="66">
        <v>18733580</v>
      </c>
      <c r="E39" s="67">
        <v>6182904.9900000002</v>
      </c>
      <c r="F39" s="85">
        <v>0.33004396330012736</v>
      </c>
    </row>
    <row r="40" spans="1:7" s="93" customFormat="1" ht="15" customHeight="1" x14ac:dyDescent="0.2">
      <c r="A40" s="63"/>
      <c r="B40" s="64" t="s">
        <v>152</v>
      </c>
      <c r="C40" s="65" t="s">
        <v>153</v>
      </c>
      <c r="D40" s="66">
        <v>1167500</v>
      </c>
      <c r="E40" s="67">
        <v>0</v>
      </c>
      <c r="F40" s="85">
        <v>0</v>
      </c>
    </row>
    <row r="41" spans="1:7" s="42" customFormat="1" ht="15" customHeight="1" x14ac:dyDescent="0.2">
      <c r="A41" s="63"/>
      <c r="B41" s="64" t="s">
        <v>154</v>
      </c>
      <c r="C41" s="65" t="s">
        <v>155</v>
      </c>
      <c r="D41" s="66">
        <v>925000</v>
      </c>
      <c r="E41" s="67">
        <v>0</v>
      </c>
      <c r="F41" s="85">
        <v>0</v>
      </c>
    </row>
    <row r="42" spans="1:7" s="42" customFormat="1" ht="15" customHeight="1" x14ac:dyDescent="0.2">
      <c r="A42" s="63"/>
      <c r="B42" s="64" t="s">
        <v>257</v>
      </c>
      <c r="C42" s="65" t="s">
        <v>258</v>
      </c>
      <c r="D42" s="66">
        <v>394810</v>
      </c>
      <c r="E42" s="67">
        <v>0</v>
      </c>
      <c r="F42" s="85">
        <v>0</v>
      </c>
    </row>
    <row r="43" spans="1:7" s="62" customFormat="1" ht="15" customHeight="1" x14ac:dyDescent="0.2">
      <c r="A43" s="72" t="s">
        <v>170</v>
      </c>
      <c r="B43" s="80"/>
      <c r="C43" s="76"/>
      <c r="D43" s="77">
        <v>50583970</v>
      </c>
      <c r="E43" s="78">
        <v>8953455.7799999993</v>
      </c>
      <c r="F43" s="87">
        <v>0.17700184030632629</v>
      </c>
    </row>
    <row r="44" spans="1:7" s="91" customFormat="1" ht="15" customHeight="1" x14ac:dyDescent="0.2">
      <c r="A44" s="63"/>
      <c r="B44" s="64" t="s">
        <v>171</v>
      </c>
      <c r="C44" s="65" t="s">
        <v>172</v>
      </c>
      <c r="D44" s="66">
        <v>50583970</v>
      </c>
      <c r="E44" s="67">
        <v>8953455.7799999993</v>
      </c>
      <c r="F44" s="85">
        <v>0.17700184030632629</v>
      </c>
      <c r="G44" s="90"/>
    </row>
    <row r="45" spans="1:7" s="62" customFormat="1" ht="15" customHeight="1" x14ac:dyDescent="0.2">
      <c r="A45" s="55" t="s">
        <v>156</v>
      </c>
      <c r="B45" s="56"/>
      <c r="C45" s="57"/>
      <c r="D45" s="58">
        <v>71163310</v>
      </c>
      <c r="E45" s="59">
        <v>6310371.8599999994</v>
      </c>
      <c r="F45" s="87">
        <v>8.8674513032066651E-2</v>
      </c>
      <c r="G45" s="61"/>
    </row>
    <row r="46" spans="1:7" s="42" customFormat="1" ht="15" customHeight="1" x14ac:dyDescent="0.2">
      <c r="A46" s="63"/>
      <c r="B46" s="64" t="s">
        <v>181</v>
      </c>
      <c r="C46" s="65" t="s">
        <v>182</v>
      </c>
      <c r="D46" s="66">
        <v>3104970</v>
      </c>
      <c r="E46" s="67">
        <v>106717.55</v>
      </c>
      <c r="F46" s="85">
        <v>3.4369913396908827E-2</v>
      </c>
      <c r="G46" s="61"/>
    </row>
    <row r="47" spans="1:7" s="42" customFormat="1" ht="15" customHeight="1" x14ac:dyDescent="0.2">
      <c r="A47" s="63"/>
      <c r="B47" s="64" t="s">
        <v>183</v>
      </c>
      <c r="C47" s="65" t="s">
        <v>184</v>
      </c>
      <c r="D47" s="66">
        <v>4366000</v>
      </c>
      <c r="E47" s="67">
        <v>0</v>
      </c>
      <c r="F47" s="85">
        <v>0</v>
      </c>
      <c r="G47" s="61"/>
    </row>
    <row r="48" spans="1:7" s="91" customFormat="1" ht="15" customHeight="1" x14ac:dyDescent="0.2">
      <c r="A48" s="63"/>
      <c r="B48" s="64" t="s">
        <v>159</v>
      </c>
      <c r="C48" s="65" t="s">
        <v>160</v>
      </c>
      <c r="D48" s="66">
        <v>11095000</v>
      </c>
      <c r="E48" s="67">
        <v>5918604.79</v>
      </c>
      <c r="F48" s="85">
        <v>0.53344793059936912</v>
      </c>
      <c r="G48" s="90"/>
    </row>
    <row r="49" spans="1:7" s="93" customFormat="1" ht="15" customHeight="1" x14ac:dyDescent="0.2">
      <c r="A49" s="63"/>
      <c r="B49" s="64" t="s">
        <v>191</v>
      </c>
      <c r="C49" s="65" t="s">
        <v>192</v>
      </c>
      <c r="D49" s="66">
        <v>500000</v>
      </c>
      <c r="E49" s="67">
        <v>0</v>
      </c>
      <c r="F49" s="85">
        <v>0</v>
      </c>
      <c r="G49" s="90"/>
    </row>
    <row r="50" spans="1:7" s="42" customFormat="1" ht="15" customHeight="1" x14ac:dyDescent="0.2">
      <c r="A50" s="89"/>
      <c r="B50" s="69" t="s">
        <v>195</v>
      </c>
      <c r="C50" s="70" t="s">
        <v>196</v>
      </c>
      <c r="D50" s="71">
        <v>13025620</v>
      </c>
      <c r="E50" s="88">
        <v>74289.27</v>
      </c>
      <c r="F50" s="85">
        <v>5.7033193045705312E-3</v>
      </c>
      <c r="G50" s="86"/>
    </row>
    <row r="51" spans="1:7" s="91" customFormat="1" ht="15" customHeight="1" x14ac:dyDescent="0.2">
      <c r="A51" s="63"/>
      <c r="B51" s="64" t="s">
        <v>207</v>
      </c>
      <c r="C51" s="65" t="s">
        <v>208</v>
      </c>
      <c r="D51" s="66">
        <v>11814000</v>
      </c>
      <c r="E51" s="67">
        <v>0</v>
      </c>
      <c r="F51" s="85">
        <v>0</v>
      </c>
      <c r="G51" s="90"/>
    </row>
    <row r="52" spans="1:7" s="42" customFormat="1" ht="15" customHeight="1" x14ac:dyDescent="0.2">
      <c r="A52" s="89"/>
      <c r="B52" s="69" t="s">
        <v>205</v>
      </c>
      <c r="C52" s="70" t="s">
        <v>206</v>
      </c>
      <c r="D52" s="71">
        <v>3600000</v>
      </c>
      <c r="E52" s="88">
        <v>0</v>
      </c>
      <c r="F52" s="85">
        <v>0</v>
      </c>
      <c r="G52" s="86"/>
    </row>
    <row r="53" spans="1:7" s="42" customFormat="1" ht="15" customHeight="1" x14ac:dyDescent="0.2">
      <c r="A53" s="63"/>
      <c r="B53" s="64" t="s">
        <v>197</v>
      </c>
      <c r="C53" s="65" t="s">
        <v>198</v>
      </c>
      <c r="D53" s="66">
        <v>23337720</v>
      </c>
      <c r="E53" s="67">
        <v>0</v>
      </c>
      <c r="F53" s="85">
        <v>0</v>
      </c>
      <c r="G53" s="86"/>
    </row>
    <row r="54" spans="1:7" s="93" customFormat="1" ht="15" customHeight="1" x14ac:dyDescent="0.2">
      <c r="A54" s="63"/>
      <c r="B54" s="64" t="s">
        <v>161</v>
      </c>
      <c r="C54" s="65" t="s">
        <v>162</v>
      </c>
      <c r="D54" s="66">
        <v>320000</v>
      </c>
      <c r="E54" s="67">
        <v>210760.25</v>
      </c>
      <c r="F54" s="85">
        <v>0.65862578125000004</v>
      </c>
      <c r="G54" s="90"/>
    </row>
    <row r="55" spans="1:7" s="62" customFormat="1" ht="15" customHeight="1" x14ac:dyDescent="0.2">
      <c r="A55" s="72" t="s">
        <v>211</v>
      </c>
      <c r="B55" s="80"/>
      <c r="C55" s="76"/>
      <c r="D55" s="77">
        <v>11215480</v>
      </c>
      <c r="E55" s="78">
        <v>0</v>
      </c>
      <c r="F55" s="87">
        <v>0</v>
      </c>
      <c r="G55" s="61"/>
    </row>
    <row r="56" spans="1:7" s="42" customFormat="1" ht="15" customHeight="1" x14ac:dyDescent="0.2">
      <c r="A56" s="63"/>
      <c r="B56" s="64" t="s">
        <v>212</v>
      </c>
      <c r="C56" s="65" t="s">
        <v>213</v>
      </c>
      <c r="D56" s="66">
        <v>11215480</v>
      </c>
      <c r="E56" s="67">
        <v>0</v>
      </c>
      <c r="F56" s="85">
        <v>0</v>
      </c>
      <c r="G56" s="61"/>
    </row>
    <row r="57" spans="1:7" s="91" customFormat="1" ht="15" customHeight="1" x14ac:dyDescent="0.2">
      <c r="A57" s="72" t="s">
        <v>277</v>
      </c>
      <c r="B57" s="80"/>
      <c r="C57" s="76"/>
      <c r="D57" s="77">
        <v>414490</v>
      </c>
      <c r="E57" s="78">
        <v>28981.919999999998</v>
      </c>
      <c r="F57" s="87">
        <v>6.9921879900600739E-2</v>
      </c>
      <c r="G57" s="90"/>
    </row>
    <row r="58" spans="1:7" s="42" customFormat="1" ht="15" customHeight="1" x14ac:dyDescent="0.2">
      <c r="A58" s="63"/>
      <c r="B58" s="64" t="s">
        <v>296</v>
      </c>
      <c r="C58" s="65" t="s">
        <v>297</v>
      </c>
      <c r="D58" s="66">
        <v>207220</v>
      </c>
      <c r="E58" s="67">
        <v>28981.919999999998</v>
      </c>
      <c r="F58" s="85">
        <v>0.13986063121320336</v>
      </c>
      <c r="G58" s="61"/>
    </row>
    <row r="59" spans="1:7" s="42" customFormat="1" ht="15" customHeight="1" x14ac:dyDescent="0.2">
      <c r="A59" s="63"/>
      <c r="B59" s="64" t="s">
        <v>280</v>
      </c>
      <c r="C59" s="65" t="s">
        <v>281</v>
      </c>
      <c r="D59" s="66">
        <v>12000</v>
      </c>
      <c r="E59" s="67">
        <v>0</v>
      </c>
      <c r="F59" s="85">
        <v>0</v>
      </c>
      <c r="G59" s="61"/>
    </row>
    <row r="60" spans="1:7" s="42" customFormat="1" ht="15" customHeight="1" x14ac:dyDescent="0.2">
      <c r="A60" s="63"/>
      <c r="B60" s="64" t="s">
        <v>282</v>
      </c>
      <c r="C60" s="65" t="s">
        <v>283</v>
      </c>
      <c r="D60" s="66">
        <v>115000</v>
      </c>
      <c r="E60" s="67">
        <v>0</v>
      </c>
      <c r="F60" s="85">
        <v>0</v>
      </c>
      <c r="G60" s="86"/>
    </row>
    <row r="61" spans="1:7" s="42" customFormat="1" ht="15" customHeight="1" x14ac:dyDescent="0.2">
      <c r="A61" s="63"/>
      <c r="B61" s="64" t="s">
        <v>284</v>
      </c>
      <c r="C61" s="65" t="s">
        <v>285</v>
      </c>
      <c r="D61" s="66">
        <v>80270</v>
      </c>
      <c r="E61" s="67">
        <v>0</v>
      </c>
      <c r="F61" s="85">
        <v>0</v>
      </c>
      <c r="G61" s="61"/>
    </row>
    <row r="62" spans="1:7" s="91" customFormat="1" ht="15" customHeight="1" x14ac:dyDescent="0.2">
      <c r="A62" s="72" t="s">
        <v>163</v>
      </c>
      <c r="B62" s="80"/>
      <c r="C62" s="76"/>
      <c r="D62" s="77">
        <v>212837080</v>
      </c>
      <c r="E62" s="78">
        <v>261960.46</v>
      </c>
      <c r="F62" s="87">
        <v>1.2308027341852274E-3</v>
      </c>
      <c r="G62" s="90"/>
    </row>
    <row r="63" spans="1:7" s="93" customFormat="1" ht="15" customHeight="1" x14ac:dyDescent="0.2">
      <c r="A63" s="63"/>
      <c r="B63" s="64" t="s">
        <v>164</v>
      </c>
      <c r="C63" s="65" t="s">
        <v>165</v>
      </c>
      <c r="D63" s="66">
        <v>23761880</v>
      </c>
      <c r="E63" s="67">
        <v>0</v>
      </c>
      <c r="F63" s="85">
        <v>0</v>
      </c>
      <c r="G63" s="92"/>
    </row>
    <row r="64" spans="1:7" s="93" customFormat="1" ht="15" customHeight="1" x14ac:dyDescent="0.2">
      <c r="A64" s="63"/>
      <c r="B64" s="64" t="s">
        <v>209</v>
      </c>
      <c r="C64" s="65" t="s">
        <v>210</v>
      </c>
      <c r="D64" s="66">
        <v>5988720</v>
      </c>
      <c r="E64" s="67">
        <v>0</v>
      </c>
      <c r="F64" s="85">
        <v>0</v>
      </c>
      <c r="G64" s="92"/>
    </row>
    <row r="65" spans="1:7" s="93" customFormat="1" ht="15" customHeight="1" x14ac:dyDescent="0.2">
      <c r="A65" s="63"/>
      <c r="B65" s="64" t="s">
        <v>187</v>
      </c>
      <c r="C65" s="65" t="s">
        <v>188</v>
      </c>
      <c r="D65" s="66">
        <v>11200000</v>
      </c>
      <c r="E65" s="67">
        <v>257660.86</v>
      </c>
      <c r="F65" s="85">
        <v>2.3005433928571427E-2</v>
      </c>
      <c r="G65" s="92"/>
    </row>
    <row r="66" spans="1:7" s="93" customFormat="1" ht="15" customHeight="1" x14ac:dyDescent="0.2">
      <c r="A66" s="63"/>
      <c r="B66" s="64" t="s">
        <v>175</v>
      </c>
      <c r="C66" s="65" t="s">
        <v>176</v>
      </c>
      <c r="D66" s="66">
        <v>3881950</v>
      </c>
      <c r="E66" s="67">
        <v>4299.6000000000004</v>
      </c>
      <c r="F66" s="85">
        <v>1.1075876814487565E-3</v>
      </c>
      <c r="G66" s="92"/>
    </row>
    <row r="67" spans="1:7" s="93" customFormat="1" ht="15" customHeight="1" x14ac:dyDescent="0.2">
      <c r="A67" s="63"/>
      <c r="B67" s="64" t="s">
        <v>166</v>
      </c>
      <c r="C67" s="65" t="s">
        <v>167</v>
      </c>
      <c r="D67" s="66">
        <v>168004530</v>
      </c>
      <c r="E67" s="67">
        <v>0</v>
      </c>
      <c r="F67" s="85">
        <v>0</v>
      </c>
      <c r="G67" s="92"/>
    </row>
    <row r="68" spans="1:7" s="8" customFormat="1" ht="15" customHeight="1" x14ac:dyDescent="0.25">
      <c r="A68" s="121" t="s">
        <v>27</v>
      </c>
      <c r="B68" s="122"/>
      <c r="C68" s="123"/>
      <c r="D68" s="19">
        <v>662702170</v>
      </c>
      <c r="E68" s="19">
        <v>36231920.980000012</v>
      </c>
      <c r="F68" s="51">
        <v>5.4673007906402379E-2</v>
      </c>
      <c r="G68" s="61"/>
    </row>
    <row r="69" spans="1:7" ht="15" customHeight="1" x14ac:dyDescent="0.25">
      <c r="A69" s="81" t="s">
        <v>7</v>
      </c>
      <c r="B69" s="98"/>
      <c r="C69" s="98"/>
      <c r="D69" s="98"/>
      <c r="E69" s="98"/>
      <c r="F69" s="98"/>
    </row>
    <row r="70" spans="1:7" ht="24.75" customHeight="1" x14ac:dyDescent="0.25">
      <c r="A70" s="125" t="s">
        <v>124</v>
      </c>
      <c r="B70" s="125"/>
      <c r="C70" s="125"/>
      <c r="D70" s="125"/>
      <c r="E70" s="125"/>
      <c r="F70" s="125"/>
    </row>
    <row r="71" spans="1:7" x14ac:dyDescent="0.25">
      <c r="D71" s="22"/>
      <c r="E71" s="22"/>
    </row>
  </sheetData>
  <mergeCells count="2">
    <mergeCell ref="A68:C68"/>
    <mergeCell ref="A70:F70"/>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Zeros="0" zoomScaleNormal="100" workbookViewId="0">
      <selection activeCell="A8" sqref="A8"/>
    </sheetView>
  </sheetViews>
  <sheetFormatPr baseColWidth="10" defaultRowHeight="13.2" x14ac:dyDescent="0.25"/>
  <cols>
    <col min="1" max="1" width="54.33203125" style="25" customWidth="1"/>
    <col min="2" max="3" width="16.6640625" customWidth="1"/>
    <col min="4" max="4" width="8.33203125" style="106" customWidth="1"/>
    <col min="5" max="5" width="13.109375" bestFit="1" customWidth="1"/>
  </cols>
  <sheetData>
    <row r="1" spans="1:6" ht="39" customHeight="1" x14ac:dyDescent="0.25">
      <c r="A1" s="23"/>
      <c r="B1" s="1"/>
      <c r="C1" s="38"/>
      <c r="D1" s="99" t="s">
        <v>30</v>
      </c>
    </row>
    <row r="3" spans="1:6" ht="26.4" x14ac:dyDescent="0.25">
      <c r="A3" s="32" t="s">
        <v>298</v>
      </c>
      <c r="B3" s="33"/>
      <c r="C3" s="33"/>
      <c r="D3" s="100"/>
    </row>
    <row r="4" spans="1:6" x14ac:dyDescent="0.25">
      <c r="A4" s="32"/>
      <c r="B4" s="33"/>
      <c r="C4" s="33"/>
      <c r="D4" s="100"/>
    </row>
    <row r="5" spans="1:6" x14ac:dyDescent="0.25">
      <c r="A5" s="32" t="s">
        <v>0</v>
      </c>
      <c r="B5" s="33"/>
      <c r="C5" s="33"/>
      <c r="D5" s="100"/>
    </row>
    <row r="7" spans="1:6" x14ac:dyDescent="0.25">
      <c r="D7" s="101" t="s">
        <v>1</v>
      </c>
    </row>
    <row r="8" spans="1:6" s="8" customFormat="1" ht="36" customHeight="1" x14ac:dyDescent="0.25">
      <c r="A8" s="26" t="s">
        <v>2</v>
      </c>
      <c r="B8" s="6" t="s">
        <v>299</v>
      </c>
      <c r="C8" s="6" t="s">
        <v>300</v>
      </c>
      <c r="D8" s="102" t="s">
        <v>5</v>
      </c>
    </row>
    <row r="9" spans="1:6" s="42" customFormat="1" ht="15" customHeight="1" x14ac:dyDescent="0.25">
      <c r="A9" s="31" t="s">
        <v>31</v>
      </c>
      <c r="B9" s="9">
        <v>0</v>
      </c>
      <c r="C9" s="10">
        <v>36434.9</v>
      </c>
      <c r="D9" s="103">
        <v>0</v>
      </c>
      <c r="E9" s="86"/>
      <c r="F9" s="86"/>
    </row>
    <row r="10" spans="1:6" s="42" customFormat="1" ht="15" customHeight="1" x14ac:dyDescent="0.25">
      <c r="A10" s="31" t="s">
        <v>32</v>
      </c>
      <c r="B10" s="9">
        <v>678000</v>
      </c>
      <c r="C10" s="10">
        <v>1047910</v>
      </c>
      <c r="D10" s="103">
        <v>1.5455899705014748</v>
      </c>
      <c r="E10" s="86"/>
      <c r="F10" s="86"/>
    </row>
    <row r="11" spans="1:6" s="42" customFormat="1" ht="15" customHeight="1" x14ac:dyDescent="0.25">
      <c r="A11" s="31" t="s">
        <v>33</v>
      </c>
      <c r="B11" s="9">
        <v>705000</v>
      </c>
      <c r="C11" s="10">
        <v>144192.16</v>
      </c>
      <c r="D11" s="103">
        <v>0.20452788652482271</v>
      </c>
      <c r="E11" s="86"/>
      <c r="F11" s="86"/>
    </row>
    <row r="12" spans="1:6" s="42" customFormat="1" ht="15" customHeight="1" x14ac:dyDescent="0.25">
      <c r="A12" s="31" t="s">
        <v>34</v>
      </c>
      <c r="B12" s="9">
        <v>9567000</v>
      </c>
      <c r="C12" s="10">
        <v>411037.18000000005</v>
      </c>
      <c r="D12" s="103">
        <v>4.2964061879377027E-2</v>
      </c>
      <c r="E12" s="86"/>
      <c r="F12" s="86"/>
    </row>
    <row r="13" spans="1:6" s="42" customFormat="1" ht="15" customHeight="1" x14ac:dyDescent="0.25">
      <c r="A13" s="31" t="s">
        <v>35</v>
      </c>
      <c r="B13" s="9">
        <v>0</v>
      </c>
      <c r="C13" s="10">
        <v>8684</v>
      </c>
      <c r="D13" s="103">
        <v>0</v>
      </c>
      <c r="E13" s="86"/>
      <c r="F13" s="86"/>
    </row>
    <row r="14" spans="1:6" s="42" customFormat="1" ht="15" customHeight="1" x14ac:dyDescent="0.25">
      <c r="A14" s="31" t="s">
        <v>36</v>
      </c>
      <c r="B14" s="9">
        <v>0</v>
      </c>
      <c r="C14" s="10">
        <v>9044</v>
      </c>
      <c r="D14" s="103">
        <v>0</v>
      </c>
      <c r="E14" s="86"/>
      <c r="F14" s="86"/>
    </row>
    <row r="15" spans="1:6" s="42" customFormat="1" ht="15" customHeight="1" x14ac:dyDescent="0.25">
      <c r="A15" s="31" t="s">
        <v>37</v>
      </c>
      <c r="B15" s="9">
        <v>0</v>
      </c>
      <c r="C15" s="10">
        <v>3370.54</v>
      </c>
      <c r="D15" s="103">
        <v>0</v>
      </c>
      <c r="E15" s="86"/>
      <c r="F15" s="86"/>
    </row>
    <row r="16" spans="1:6" s="42" customFormat="1" ht="15" customHeight="1" x14ac:dyDescent="0.25">
      <c r="A16" s="31" t="s">
        <v>38</v>
      </c>
      <c r="B16" s="9">
        <v>63000</v>
      </c>
      <c r="C16" s="10">
        <v>82595.899999999994</v>
      </c>
      <c r="D16" s="103">
        <v>1.3110460317460317</v>
      </c>
      <c r="E16" s="86"/>
      <c r="F16" s="86"/>
    </row>
    <row r="17" spans="1:6" s="42" customFormat="1" ht="15" customHeight="1" x14ac:dyDescent="0.25">
      <c r="A17" s="31" t="s">
        <v>113</v>
      </c>
      <c r="B17" s="9">
        <v>0</v>
      </c>
      <c r="C17" s="10">
        <v>260895.16</v>
      </c>
      <c r="D17" s="103">
        <v>0</v>
      </c>
      <c r="E17" s="86"/>
      <c r="F17" s="86"/>
    </row>
    <row r="18" spans="1:6" s="42" customFormat="1" ht="15" customHeight="1" x14ac:dyDescent="0.25">
      <c r="A18" s="31" t="s">
        <v>39</v>
      </c>
      <c r="B18" s="9">
        <v>1407000</v>
      </c>
      <c r="C18" s="10">
        <v>1016572.54</v>
      </c>
      <c r="D18" s="103">
        <v>0.72251068941009244</v>
      </c>
      <c r="E18" s="86"/>
      <c r="F18" s="86"/>
    </row>
    <row r="19" spans="1:6" s="42" customFormat="1" ht="15" customHeight="1" x14ac:dyDescent="0.25">
      <c r="A19" s="31" t="s">
        <v>40</v>
      </c>
      <c r="B19" s="9">
        <v>0</v>
      </c>
      <c r="C19" s="10">
        <v>313759.92</v>
      </c>
      <c r="D19" s="103">
        <v>0</v>
      </c>
      <c r="E19" s="86"/>
      <c r="F19" s="86"/>
    </row>
    <row r="20" spans="1:6" s="42" customFormat="1" ht="15" customHeight="1" x14ac:dyDescent="0.25">
      <c r="A20" s="31" t="s">
        <v>41</v>
      </c>
      <c r="B20" s="9">
        <v>1846000</v>
      </c>
      <c r="C20" s="10">
        <v>1448652.48</v>
      </c>
      <c r="D20" s="103">
        <v>0.78475215601300108</v>
      </c>
      <c r="E20" s="86"/>
      <c r="F20" s="86"/>
    </row>
    <row r="21" spans="1:6" s="42" customFormat="1" ht="15" customHeight="1" x14ac:dyDescent="0.25">
      <c r="A21" s="31" t="s">
        <v>114</v>
      </c>
      <c r="B21" s="9">
        <v>0</v>
      </c>
      <c r="C21" s="10">
        <v>56340</v>
      </c>
      <c r="D21" s="103">
        <v>0</v>
      </c>
      <c r="E21" s="86"/>
      <c r="F21" s="86"/>
    </row>
    <row r="22" spans="1:6" s="42" customFormat="1" ht="15" customHeight="1" x14ac:dyDescent="0.25">
      <c r="A22" s="31" t="s">
        <v>42</v>
      </c>
      <c r="B22" s="9">
        <v>0</v>
      </c>
      <c r="C22" s="10">
        <v>32548.36</v>
      </c>
      <c r="D22" s="103">
        <v>0</v>
      </c>
      <c r="E22" s="86"/>
      <c r="F22" s="86"/>
    </row>
    <row r="23" spans="1:6" s="42" customFormat="1" ht="15" customHeight="1" x14ac:dyDescent="0.25">
      <c r="A23" s="31" t="s">
        <v>43</v>
      </c>
      <c r="B23" s="9">
        <v>0</v>
      </c>
      <c r="C23" s="10">
        <v>44068</v>
      </c>
      <c r="D23" s="103">
        <v>0</v>
      </c>
      <c r="E23" s="86"/>
      <c r="F23" s="86"/>
    </row>
    <row r="24" spans="1:6" s="42" customFormat="1" ht="15" customHeight="1" x14ac:dyDescent="0.25">
      <c r="A24" s="31" t="s">
        <v>115</v>
      </c>
      <c r="B24" s="9">
        <v>1846000</v>
      </c>
      <c r="C24" s="10">
        <v>1053912.1299999999</v>
      </c>
      <c r="D24" s="103">
        <v>0.57091664680390031</v>
      </c>
      <c r="E24" s="86"/>
      <c r="F24" s="86"/>
    </row>
    <row r="25" spans="1:6" s="42" customFormat="1" ht="15" customHeight="1" x14ac:dyDescent="0.25">
      <c r="A25" s="31" t="s">
        <v>116</v>
      </c>
      <c r="B25" s="9">
        <v>0</v>
      </c>
      <c r="C25" s="10">
        <v>150408.6</v>
      </c>
      <c r="D25" s="103">
        <v>0</v>
      </c>
      <c r="E25" s="86"/>
      <c r="F25" s="86"/>
    </row>
    <row r="26" spans="1:6" s="42" customFormat="1" ht="15" customHeight="1" x14ac:dyDescent="0.25">
      <c r="A26" s="31" t="s">
        <v>44</v>
      </c>
      <c r="B26" s="9">
        <v>0</v>
      </c>
      <c r="C26" s="10">
        <v>634</v>
      </c>
      <c r="D26" s="103">
        <v>0</v>
      </c>
      <c r="E26" s="86"/>
      <c r="F26" s="86"/>
    </row>
    <row r="27" spans="1:6" s="42" customFormat="1" ht="15" customHeight="1" x14ac:dyDescent="0.25">
      <c r="A27" s="31" t="s">
        <v>45</v>
      </c>
      <c r="B27" s="9">
        <v>0</v>
      </c>
      <c r="C27" s="10">
        <v>3933</v>
      </c>
      <c r="D27" s="103">
        <v>0</v>
      </c>
      <c r="E27" s="86"/>
      <c r="F27" s="86"/>
    </row>
    <row r="28" spans="1:6" s="42" customFormat="1" ht="15" customHeight="1" x14ac:dyDescent="0.25">
      <c r="A28" s="31" t="s">
        <v>47</v>
      </c>
      <c r="B28" s="9">
        <v>0</v>
      </c>
      <c r="C28" s="10">
        <v>38467.480000000003</v>
      </c>
      <c r="D28" s="103">
        <v>0</v>
      </c>
      <c r="E28" s="86"/>
      <c r="F28" s="86"/>
    </row>
    <row r="29" spans="1:6" s="42" customFormat="1" ht="15" customHeight="1" x14ac:dyDescent="0.25">
      <c r="A29" s="31" t="s">
        <v>49</v>
      </c>
      <c r="B29" s="9">
        <v>3728000</v>
      </c>
      <c r="C29" s="10">
        <v>599370</v>
      </c>
      <c r="D29" s="103">
        <v>0.16077521459227467</v>
      </c>
      <c r="E29" s="86"/>
      <c r="F29" s="86"/>
    </row>
    <row r="30" spans="1:6" ht="15" customHeight="1" x14ac:dyDescent="0.25">
      <c r="A30" s="28" t="s">
        <v>6</v>
      </c>
      <c r="B30" s="19">
        <v>19840000</v>
      </c>
      <c r="C30" s="19">
        <v>6762830.3499999996</v>
      </c>
      <c r="D30" s="104">
        <v>0.34086846522177422</v>
      </c>
      <c r="E30" s="86"/>
      <c r="F30" s="86"/>
    </row>
    <row r="31" spans="1:6" ht="15" customHeight="1" x14ac:dyDescent="0.25">
      <c r="A31" s="25" t="s">
        <v>301</v>
      </c>
      <c r="B31" s="13"/>
      <c r="C31" s="13"/>
      <c r="D31" s="105"/>
      <c r="E31" s="86">
        <v>0</v>
      </c>
      <c r="F31" s="86">
        <v>0</v>
      </c>
    </row>
    <row r="32" spans="1:6" ht="15" customHeight="1" x14ac:dyDescent="0.25"/>
    <row r="33" spans="2:3" ht="15" customHeight="1" x14ac:dyDescent="0.25">
      <c r="B33" s="22"/>
    </row>
    <row r="34" spans="2:3" ht="15" customHeight="1" x14ac:dyDescent="0.25">
      <c r="B34" s="22"/>
      <c r="C34" s="22"/>
    </row>
    <row r="35" spans="2:3" ht="15" customHeight="1" x14ac:dyDescent="0.25"/>
    <row r="36" spans="2:3" ht="15" customHeight="1" x14ac:dyDescent="0.25"/>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12</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8205.58</v>
      </c>
      <c r="E9" s="17">
        <v>0</v>
      </c>
    </row>
    <row r="10" spans="1:5" x14ac:dyDescent="0.25">
      <c r="A10" s="27" t="s">
        <v>77</v>
      </c>
      <c r="B10" s="15" t="s">
        <v>78</v>
      </c>
      <c r="C10" s="16">
        <v>0</v>
      </c>
      <c r="D10" s="16">
        <v>1619947.12</v>
      </c>
      <c r="E10" s="17">
        <v>0</v>
      </c>
    </row>
    <row r="11" spans="1:5" x14ac:dyDescent="0.25">
      <c r="A11" s="27" t="s">
        <v>79</v>
      </c>
      <c r="B11" s="15" t="s">
        <v>80</v>
      </c>
      <c r="C11" s="16">
        <v>929000</v>
      </c>
      <c r="D11" s="16">
        <v>6879762.3799999999</v>
      </c>
      <c r="E11" s="17">
        <v>7.4055569214208825</v>
      </c>
    </row>
    <row r="12" spans="1:5" x14ac:dyDescent="0.25">
      <c r="A12" s="27" t="s">
        <v>81</v>
      </c>
      <c r="B12" s="15" t="s">
        <v>82</v>
      </c>
      <c r="C12" s="16">
        <v>0</v>
      </c>
      <c r="D12" s="16">
        <v>5442922.5700000003</v>
      </c>
      <c r="E12" s="17">
        <v>0</v>
      </c>
    </row>
    <row r="13" spans="1:5" x14ac:dyDescent="0.25">
      <c r="A13" s="27" t="s">
        <v>83</v>
      </c>
      <c r="B13" s="15" t="s">
        <v>84</v>
      </c>
      <c r="C13" s="16">
        <v>3281000</v>
      </c>
      <c r="D13" s="16">
        <v>9516618.5899999999</v>
      </c>
      <c r="E13" s="17">
        <v>2.9005238006705274</v>
      </c>
    </row>
    <row r="14" spans="1:5" x14ac:dyDescent="0.25">
      <c r="A14" s="27" t="s">
        <v>85</v>
      </c>
      <c r="B14" s="15" t="s">
        <v>86</v>
      </c>
      <c r="C14" s="16">
        <v>311417980</v>
      </c>
      <c r="D14" s="16">
        <v>320434002.76999998</v>
      </c>
      <c r="E14" s="17">
        <v>1.0289515164474445</v>
      </c>
    </row>
    <row r="15" spans="1:5" x14ac:dyDescent="0.25">
      <c r="A15" s="27" t="s">
        <v>87</v>
      </c>
      <c r="B15" s="15" t="s">
        <v>88</v>
      </c>
      <c r="C15" s="16">
        <v>69770</v>
      </c>
      <c r="D15" s="16">
        <v>629193.56000000006</v>
      </c>
      <c r="E15" s="17">
        <v>9.0181103626200372</v>
      </c>
    </row>
    <row r="16" spans="1:5" x14ac:dyDescent="0.25">
      <c r="A16" s="27" t="s">
        <v>89</v>
      </c>
      <c r="B16" s="15" t="s">
        <v>90</v>
      </c>
      <c r="C16" s="16">
        <v>0</v>
      </c>
      <c r="D16" s="16">
        <v>210174.99</v>
      </c>
      <c r="E16" s="17">
        <v>0</v>
      </c>
    </row>
    <row r="17" spans="1:5" x14ac:dyDescent="0.25">
      <c r="A17" s="27" t="s">
        <v>91</v>
      </c>
      <c r="B17" s="15" t="s">
        <v>92</v>
      </c>
      <c r="C17" s="16">
        <v>0</v>
      </c>
      <c r="D17" s="16">
        <v>226422.01</v>
      </c>
      <c r="E17" s="17">
        <v>0</v>
      </c>
    </row>
    <row r="18" spans="1:5" x14ac:dyDescent="0.25">
      <c r="A18" s="27" t="s">
        <v>93</v>
      </c>
      <c r="B18" s="15" t="s">
        <v>69</v>
      </c>
      <c r="C18" s="16">
        <v>35597450</v>
      </c>
      <c r="D18" s="16">
        <v>22473378.809999999</v>
      </c>
      <c r="E18" s="17">
        <v>0.63131990662252491</v>
      </c>
    </row>
    <row r="19" spans="1:5" x14ac:dyDescent="0.25">
      <c r="A19" s="27" t="s">
        <v>94</v>
      </c>
      <c r="B19" s="15" t="s">
        <v>95</v>
      </c>
      <c r="C19" s="16">
        <v>0</v>
      </c>
      <c r="D19" s="16">
        <v>101597.21</v>
      </c>
      <c r="E19" s="17">
        <v>0</v>
      </c>
    </row>
    <row r="20" spans="1:5" x14ac:dyDescent="0.25">
      <c r="A20" s="27" t="s">
        <v>96</v>
      </c>
      <c r="B20" s="15" t="s">
        <v>97</v>
      </c>
      <c r="C20" s="16">
        <v>2440930</v>
      </c>
      <c r="D20" s="16">
        <v>1371441.15</v>
      </c>
      <c r="E20" s="17">
        <v>0.56185189661317614</v>
      </c>
    </row>
    <row r="21" spans="1:5" x14ac:dyDescent="0.25">
      <c r="A21" s="28" t="s">
        <v>27</v>
      </c>
      <c r="B21" s="18"/>
      <c r="C21" s="19">
        <v>353736130</v>
      </c>
      <c r="D21" s="19">
        <v>368913666.73999995</v>
      </c>
      <c r="E21" s="20">
        <v>1.0429063797921914</v>
      </c>
    </row>
    <row r="22" spans="1:5" x14ac:dyDescent="0.25">
      <c r="A22"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07" t="s">
        <v>304</v>
      </c>
      <c r="B9" s="108">
        <v>0</v>
      </c>
      <c r="C9" s="108">
        <v>27820</v>
      </c>
      <c r="D9" s="109">
        <v>0</v>
      </c>
    </row>
    <row r="10" spans="1:4" s="42" customFormat="1" ht="15" customHeight="1" x14ac:dyDescent="0.2">
      <c r="A10" s="107" t="s">
        <v>305</v>
      </c>
      <c r="B10" s="108">
        <v>0</v>
      </c>
      <c r="C10" s="108">
        <v>8614.9</v>
      </c>
      <c r="D10" s="109">
        <v>0</v>
      </c>
    </row>
    <row r="11" spans="1:4" x14ac:dyDescent="0.25">
      <c r="A11" s="28" t="s">
        <v>27</v>
      </c>
      <c r="B11" s="19"/>
      <c r="C11" s="19">
        <v>36434.9</v>
      </c>
      <c r="D11" s="20">
        <v>0</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304</v>
      </c>
      <c r="B9" s="16">
        <v>210000</v>
      </c>
      <c r="C9" s="16">
        <v>477970</v>
      </c>
      <c r="D9" s="109">
        <v>2.2760476190476191</v>
      </c>
    </row>
    <row r="10" spans="1:4" s="42" customFormat="1" ht="15" customHeight="1" x14ac:dyDescent="0.2">
      <c r="A10" s="110" t="s">
        <v>306</v>
      </c>
      <c r="B10" s="16">
        <v>40000</v>
      </c>
      <c r="C10" s="16">
        <v>14000</v>
      </c>
      <c r="D10" s="109">
        <v>0.35</v>
      </c>
    </row>
    <row r="11" spans="1:4" s="42" customFormat="1" ht="20.399999999999999" x14ac:dyDescent="0.2">
      <c r="A11" s="110" t="s">
        <v>307</v>
      </c>
      <c r="B11" s="16">
        <v>428000</v>
      </c>
      <c r="C11" s="16">
        <v>555940</v>
      </c>
      <c r="D11" s="109">
        <v>1.2989252336448598</v>
      </c>
    </row>
    <row r="12" spans="1:4" x14ac:dyDescent="0.25">
      <c r="A12" s="28" t="s">
        <v>27</v>
      </c>
      <c r="B12" s="19">
        <v>678000</v>
      </c>
      <c r="C12" s="19">
        <v>1047910</v>
      </c>
      <c r="D12" s="20">
        <v>1.5455899705014748</v>
      </c>
    </row>
    <row r="13" spans="1:4" x14ac:dyDescent="0.25">
      <c r="A13"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20.399999999999999" x14ac:dyDescent="0.2">
      <c r="A9" s="110" t="s">
        <v>308</v>
      </c>
      <c r="B9" s="16">
        <v>705000</v>
      </c>
      <c r="C9" s="16">
        <v>108260</v>
      </c>
      <c r="D9" s="109">
        <v>0.15356028368794325</v>
      </c>
    </row>
    <row r="10" spans="1:4" s="42" customFormat="1" ht="15" customHeight="1" x14ac:dyDescent="0.2">
      <c r="A10" s="110" t="s">
        <v>305</v>
      </c>
      <c r="B10" s="16">
        <v>0</v>
      </c>
      <c r="C10" s="16">
        <v>35932.160000000003</v>
      </c>
      <c r="D10" s="109">
        <v>0</v>
      </c>
    </row>
    <row r="11" spans="1:4" x14ac:dyDescent="0.25">
      <c r="A11" s="28" t="s">
        <v>27</v>
      </c>
      <c r="B11" s="19">
        <v>705000</v>
      </c>
      <c r="C11" s="19">
        <v>144192.16</v>
      </c>
      <c r="D11" s="20">
        <v>0.20452788652482271</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12</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309</v>
      </c>
      <c r="B9" s="16">
        <v>11000</v>
      </c>
      <c r="C9" s="16">
        <v>800</v>
      </c>
      <c r="D9" s="109">
        <v>7.2727272727272724E-2</v>
      </c>
    </row>
    <row r="10" spans="1:4" s="42" customFormat="1" ht="15" customHeight="1" x14ac:dyDescent="0.2">
      <c r="A10" s="110" t="s">
        <v>304</v>
      </c>
      <c r="B10" s="16">
        <v>0</v>
      </c>
      <c r="C10" s="16">
        <v>77570</v>
      </c>
      <c r="D10" s="109">
        <v>0</v>
      </c>
    </row>
    <row r="11" spans="1:4" s="42" customFormat="1" ht="20.399999999999999" x14ac:dyDescent="0.2">
      <c r="A11" s="110" t="s">
        <v>310</v>
      </c>
      <c r="B11" s="16">
        <v>9556000</v>
      </c>
      <c r="C11" s="16">
        <v>147470</v>
      </c>
      <c r="D11" s="109">
        <v>1.5432189200502303E-2</v>
      </c>
    </row>
    <row r="12" spans="1:4" s="42" customFormat="1" ht="15" customHeight="1" x14ac:dyDescent="0.2">
      <c r="A12" s="110" t="s">
        <v>305</v>
      </c>
      <c r="B12" s="16">
        <v>0</v>
      </c>
      <c r="C12" s="16">
        <v>185197.18000000002</v>
      </c>
      <c r="D12" s="109">
        <v>0</v>
      </c>
    </row>
    <row r="13" spans="1:4" x14ac:dyDescent="0.25">
      <c r="A13" s="28" t="s">
        <v>27</v>
      </c>
      <c r="B13" s="19">
        <v>9567000</v>
      </c>
      <c r="C13" s="19">
        <v>411037.18000000005</v>
      </c>
      <c r="D13" s="20">
        <v>4.296406187937702E-2</v>
      </c>
    </row>
    <row r="14" spans="1:4" x14ac:dyDescent="0.25">
      <c r="A14"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13</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304</v>
      </c>
      <c r="B9" s="16">
        <v>0</v>
      </c>
      <c r="C9" s="16">
        <v>8200</v>
      </c>
      <c r="D9" s="109">
        <v>0</v>
      </c>
    </row>
    <row r="10" spans="1:4" s="42" customFormat="1" ht="15" customHeight="1" x14ac:dyDescent="0.2">
      <c r="A10" s="107" t="s">
        <v>305</v>
      </c>
      <c r="B10" s="16">
        <v>0</v>
      </c>
      <c r="C10" s="16">
        <v>484</v>
      </c>
      <c r="D10" s="109">
        <v>0</v>
      </c>
    </row>
    <row r="11" spans="1:4" x14ac:dyDescent="0.25">
      <c r="A11" s="28" t="s">
        <v>27</v>
      </c>
      <c r="B11" s="19">
        <v>0</v>
      </c>
      <c r="C11" s="19">
        <v>8684</v>
      </c>
      <c r="D11" s="20">
        <v>0</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14</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304</v>
      </c>
      <c r="B9" s="16">
        <v>0</v>
      </c>
      <c r="C9" s="16">
        <v>5610</v>
      </c>
      <c r="D9" s="109">
        <v>0</v>
      </c>
    </row>
    <row r="10" spans="1:4" s="42" customFormat="1" ht="15" customHeight="1" x14ac:dyDescent="0.2">
      <c r="A10" s="110" t="s">
        <v>305</v>
      </c>
      <c r="B10" s="16">
        <v>0</v>
      </c>
      <c r="C10" s="16">
        <v>3434</v>
      </c>
      <c r="D10" s="109">
        <v>0</v>
      </c>
    </row>
    <row r="11" spans="1:4" x14ac:dyDescent="0.25">
      <c r="A11" s="28" t="s">
        <v>27</v>
      </c>
      <c r="B11" s="19">
        <v>0</v>
      </c>
      <c r="C11" s="19">
        <v>9044</v>
      </c>
      <c r="D11" s="20">
        <v>0</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15</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305</v>
      </c>
      <c r="B9" s="16">
        <v>0</v>
      </c>
      <c r="C9" s="16">
        <v>3370.54</v>
      </c>
      <c r="D9" s="109">
        <v>0</v>
      </c>
    </row>
    <row r="10" spans="1:4" x14ac:dyDescent="0.25">
      <c r="A10" s="28" t="s">
        <v>27</v>
      </c>
      <c r="B10" s="19"/>
      <c r="C10" s="19">
        <v>3370.54</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16</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20.399999999999999" x14ac:dyDescent="0.2">
      <c r="A9" s="110" t="s">
        <v>311</v>
      </c>
      <c r="B9" s="16">
        <v>63000</v>
      </c>
      <c r="C9" s="16">
        <v>72000</v>
      </c>
      <c r="D9" s="109">
        <v>1.1428571428571428</v>
      </c>
    </row>
    <row r="10" spans="1:4" s="42" customFormat="1" ht="15" customHeight="1" x14ac:dyDescent="0.2">
      <c r="A10" s="110" t="s">
        <v>305</v>
      </c>
      <c r="B10" s="16">
        <v>0</v>
      </c>
      <c r="C10" s="16">
        <v>10595.9</v>
      </c>
      <c r="D10" s="109">
        <v>0</v>
      </c>
    </row>
    <row r="11" spans="1:4" x14ac:dyDescent="0.25">
      <c r="A11" s="28" t="s">
        <v>27</v>
      </c>
      <c r="B11" s="19">
        <v>63000</v>
      </c>
      <c r="C11" s="19">
        <v>82595.899999999994</v>
      </c>
      <c r="D11" s="20">
        <v>1.3110460317460317</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117</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312</v>
      </c>
      <c r="B9" s="16">
        <v>0</v>
      </c>
      <c r="C9" s="16">
        <v>60200</v>
      </c>
      <c r="D9" s="109">
        <v>0</v>
      </c>
    </row>
    <row r="10" spans="1:4" s="42" customFormat="1" ht="15" customHeight="1" x14ac:dyDescent="0.2">
      <c r="A10" s="110" t="s">
        <v>304</v>
      </c>
      <c r="B10" s="16">
        <v>0</v>
      </c>
      <c r="C10" s="16">
        <v>125560</v>
      </c>
      <c r="D10" s="109">
        <v>0</v>
      </c>
    </row>
    <row r="11" spans="1:4" s="42" customFormat="1" ht="15" customHeight="1" x14ac:dyDescent="0.2">
      <c r="A11" s="110" t="s">
        <v>305</v>
      </c>
      <c r="B11" s="16">
        <v>0</v>
      </c>
      <c r="C11" s="16">
        <v>75135.16</v>
      </c>
      <c r="D11" s="109">
        <v>0</v>
      </c>
    </row>
    <row r="12" spans="1:4" x14ac:dyDescent="0.25">
      <c r="A12" s="28" t="s">
        <v>27</v>
      </c>
      <c r="B12" s="19">
        <v>0</v>
      </c>
      <c r="C12" s="19">
        <v>260895.16</v>
      </c>
      <c r="D12" s="20">
        <v>0</v>
      </c>
    </row>
    <row r="13" spans="1:4" x14ac:dyDescent="0.25">
      <c r="A13"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17</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304</v>
      </c>
      <c r="B9" s="16">
        <v>0</v>
      </c>
      <c r="C9" s="16">
        <v>33120</v>
      </c>
      <c r="D9" s="109">
        <v>0</v>
      </c>
    </row>
    <row r="10" spans="1:4" s="42" customFormat="1" ht="20.399999999999999" x14ac:dyDescent="0.2">
      <c r="A10" s="110" t="s">
        <v>313</v>
      </c>
      <c r="B10" s="16">
        <v>130000</v>
      </c>
      <c r="C10" s="16">
        <v>114000</v>
      </c>
      <c r="D10" s="109">
        <v>0.87692307692307692</v>
      </c>
    </row>
    <row r="11" spans="1:4" s="42" customFormat="1" ht="20.399999999999999" x14ac:dyDescent="0.2">
      <c r="A11" s="110" t="s">
        <v>314</v>
      </c>
      <c r="B11" s="16">
        <v>1277000</v>
      </c>
      <c r="C11" s="16">
        <v>858000</v>
      </c>
      <c r="D11" s="109">
        <v>0.67188723570869224</v>
      </c>
    </row>
    <row r="12" spans="1:4" s="42" customFormat="1" ht="15" customHeight="1" x14ac:dyDescent="0.2">
      <c r="A12" s="110" t="s">
        <v>305</v>
      </c>
      <c r="B12" s="16">
        <v>0</v>
      </c>
      <c r="C12" s="16">
        <v>11452.54</v>
      </c>
      <c r="D12" s="109">
        <v>0</v>
      </c>
    </row>
    <row r="13" spans="1:4" x14ac:dyDescent="0.25">
      <c r="A13" s="28" t="s">
        <v>27</v>
      </c>
      <c r="B13" s="19">
        <v>1407000</v>
      </c>
      <c r="C13" s="19">
        <v>1016572.54</v>
      </c>
      <c r="D13" s="20">
        <v>0.72251068941009244</v>
      </c>
    </row>
    <row r="14" spans="1:4" x14ac:dyDescent="0.25">
      <c r="A14"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8" ht="39" customHeight="1" x14ac:dyDescent="0.25">
      <c r="A1" s="23"/>
      <c r="B1" s="1"/>
      <c r="C1" s="1"/>
      <c r="D1" s="2"/>
      <c r="E1" s="3" t="s">
        <v>30</v>
      </c>
    </row>
    <row r="3" spans="1:8" ht="26.4" x14ac:dyDescent="0.25">
      <c r="A3" s="32" t="s">
        <v>74</v>
      </c>
      <c r="B3" s="33"/>
      <c r="C3" s="33"/>
      <c r="D3" s="33"/>
      <c r="E3" s="33"/>
    </row>
    <row r="4" spans="1:8" x14ac:dyDescent="0.25">
      <c r="A4" s="24" t="s">
        <v>13</v>
      </c>
      <c r="B4" s="4"/>
      <c r="C4" s="4"/>
      <c r="D4" s="4"/>
      <c r="E4" s="4"/>
    </row>
    <row r="5" spans="1:8" x14ac:dyDescent="0.25">
      <c r="A5" s="24" t="s">
        <v>28</v>
      </c>
      <c r="B5" s="4"/>
      <c r="C5" s="4"/>
      <c r="D5" s="4"/>
      <c r="E5" s="4"/>
    </row>
    <row r="7" spans="1:8" x14ac:dyDescent="0.25">
      <c r="E7" s="5" t="s">
        <v>1</v>
      </c>
    </row>
    <row r="8" spans="1:8" s="8" customFormat="1" ht="36" customHeight="1" x14ac:dyDescent="0.25">
      <c r="A8" s="26" t="s">
        <v>9</v>
      </c>
      <c r="B8" s="14"/>
      <c r="C8" s="6" t="s">
        <v>3</v>
      </c>
      <c r="D8" s="6" t="s">
        <v>4</v>
      </c>
      <c r="E8" s="7" t="s">
        <v>5</v>
      </c>
    </row>
    <row r="9" spans="1:8" x14ac:dyDescent="0.25">
      <c r="A9" s="27" t="s">
        <v>75</v>
      </c>
      <c r="B9" s="15" t="s">
        <v>76</v>
      </c>
      <c r="C9" s="16">
        <v>0</v>
      </c>
      <c r="D9" s="16">
        <v>2937.65</v>
      </c>
      <c r="E9" s="17">
        <v>0</v>
      </c>
      <c r="G9" s="8"/>
      <c r="H9" s="8"/>
    </row>
    <row r="10" spans="1:8" x14ac:dyDescent="0.25">
      <c r="A10" s="27" t="s">
        <v>77</v>
      </c>
      <c r="B10" s="15" t="s">
        <v>78</v>
      </c>
      <c r="C10" s="16">
        <v>0</v>
      </c>
      <c r="D10" s="16">
        <v>78725.59</v>
      </c>
      <c r="E10" s="17">
        <v>0</v>
      </c>
      <c r="G10" s="8"/>
      <c r="H10" s="8"/>
    </row>
    <row r="11" spans="1:8" x14ac:dyDescent="0.25">
      <c r="A11" s="27" t="s">
        <v>79</v>
      </c>
      <c r="B11" s="15" t="s">
        <v>80</v>
      </c>
      <c r="C11" s="16">
        <v>0</v>
      </c>
      <c r="D11" s="16">
        <v>53893.4</v>
      </c>
      <c r="E11" s="17">
        <v>0</v>
      </c>
      <c r="G11" s="8"/>
      <c r="H11" s="8"/>
    </row>
    <row r="12" spans="1:8" x14ac:dyDescent="0.25">
      <c r="A12" s="27" t="s">
        <v>81</v>
      </c>
      <c r="B12" s="15" t="s">
        <v>82</v>
      </c>
      <c r="C12" s="16">
        <v>0</v>
      </c>
      <c r="D12" s="16">
        <v>645564.03</v>
      </c>
      <c r="E12" s="17">
        <v>0</v>
      </c>
      <c r="G12" s="8"/>
      <c r="H12" s="8"/>
    </row>
    <row r="13" spans="1:8" x14ac:dyDescent="0.25">
      <c r="A13" s="27" t="s">
        <v>83</v>
      </c>
      <c r="B13" s="15" t="s">
        <v>84</v>
      </c>
      <c r="C13" s="16">
        <v>415000</v>
      </c>
      <c r="D13" s="16">
        <v>1097730.57</v>
      </c>
      <c r="E13" s="17">
        <v>2.6451339036144579</v>
      </c>
      <c r="G13" s="8"/>
      <c r="H13" s="8"/>
    </row>
    <row r="14" spans="1:8" x14ac:dyDescent="0.25">
      <c r="A14" s="27" t="s">
        <v>85</v>
      </c>
      <c r="B14" s="15" t="s">
        <v>86</v>
      </c>
      <c r="C14" s="16">
        <v>50320150</v>
      </c>
      <c r="D14" s="16">
        <v>57763278.57</v>
      </c>
      <c r="E14" s="17">
        <v>1.147915468654207</v>
      </c>
      <c r="G14" s="8"/>
      <c r="H14" s="8"/>
    </row>
    <row r="15" spans="1:8" x14ac:dyDescent="0.25">
      <c r="A15" s="27" t="s">
        <v>87</v>
      </c>
      <c r="B15" s="15" t="s">
        <v>88</v>
      </c>
      <c r="C15" s="16">
        <v>103470</v>
      </c>
      <c r="D15" s="16">
        <v>154709.29</v>
      </c>
      <c r="E15" s="17">
        <v>1.49520914274669</v>
      </c>
      <c r="G15" s="8"/>
      <c r="H15" s="8"/>
    </row>
    <row r="16" spans="1:8" x14ac:dyDescent="0.25">
      <c r="A16" s="27" t="s">
        <v>89</v>
      </c>
      <c r="B16" s="15" t="s">
        <v>90</v>
      </c>
      <c r="C16" s="16">
        <v>0</v>
      </c>
      <c r="D16" s="16">
        <v>179719.23</v>
      </c>
      <c r="E16" s="17">
        <v>0</v>
      </c>
      <c r="G16" s="8"/>
      <c r="H16" s="8"/>
    </row>
    <row r="17" spans="1:8" x14ac:dyDescent="0.25">
      <c r="A17" s="27" t="s">
        <v>91</v>
      </c>
      <c r="B17" s="15" t="s">
        <v>92</v>
      </c>
      <c r="C17" s="16">
        <v>0</v>
      </c>
      <c r="D17" s="16">
        <v>20683.169999999998</v>
      </c>
      <c r="E17" s="17">
        <v>0</v>
      </c>
      <c r="G17" s="8"/>
      <c r="H17" s="8"/>
    </row>
    <row r="18" spans="1:8" x14ac:dyDescent="0.25">
      <c r="A18" s="27" t="s">
        <v>93</v>
      </c>
      <c r="B18" s="15" t="s">
        <v>69</v>
      </c>
      <c r="C18" s="16">
        <v>7372570</v>
      </c>
      <c r="D18" s="16">
        <v>9558007.4700000007</v>
      </c>
      <c r="E18" s="17">
        <v>1.296428174978332</v>
      </c>
      <c r="G18" s="8"/>
      <c r="H18" s="8"/>
    </row>
    <row r="19" spans="1:8" x14ac:dyDescent="0.25">
      <c r="A19" s="27" t="s">
        <v>94</v>
      </c>
      <c r="B19" s="15" t="s">
        <v>95</v>
      </c>
      <c r="C19" s="16">
        <v>0</v>
      </c>
      <c r="D19" s="16">
        <v>306.13</v>
      </c>
      <c r="E19" s="17">
        <v>0</v>
      </c>
      <c r="G19" s="8"/>
      <c r="H19" s="8"/>
    </row>
    <row r="20" spans="1:8" x14ac:dyDescent="0.25">
      <c r="A20" s="28" t="s">
        <v>27</v>
      </c>
      <c r="B20" s="18"/>
      <c r="C20" s="19">
        <v>58211190</v>
      </c>
      <c r="D20" s="19">
        <v>69555555.099999994</v>
      </c>
      <c r="E20" s="20">
        <v>1.1948828927908877</v>
      </c>
      <c r="G20" s="8"/>
      <c r="H20" s="8"/>
    </row>
    <row r="21" spans="1:8" x14ac:dyDescent="0.25">
      <c r="A21" s="29" t="s">
        <v>7</v>
      </c>
      <c r="G21" s="8"/>
      <c r="H21" s="8"/>
    </row>
    <row r="22" spans="1:8" x14ac:dyDescent="0.25">
      <c r="G22" s="8"/>
      <c r="H22" s="8"/>
    </row>
    <row r="23" spans="1:8" x14ac:dyDescent="0.25">
      <c r="G23" s="8"/>
      <c r="H23" s="8"/>
    </row>
    <row r="24" spans="1:8" x14ac:dyDescent="0.25">
      <c r="G24" s="8"/>
      <c r="H24" s="8"/>
    </row>
    <row r="25" spans="1:8" x14ac:dyDescent="0.25">
      <c r="G25" s="8"/>
      <c r="H25" s="8"/>
    </row>
    <row r="26" spans="1:8" x14ac:dyDescent="0.25">
      <c r="G26" s="8"/>
      <c r="H26" s="8"/>
    </row>
    <row r="27" spans="1:8" x14ac:dyDescent="0.25">
      <c r="G27" s="8"/>
      <c r="H27" s="8"/>
    </row>
    <row r="28" spans="1:8" x14ac:dyDescent="0.25">
      <c r="G28" s="8"/>
      <c r="H28" s="8"/>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26</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305</v>
      </c>
      <c r="B9" s="16">
        <v>0</v>
      </c>
      <c r="C9" s="16">
        <v>313759.92000000004</v>
      </c>
      <c r="D9" s="109"/>
    </row>
    <row r="10" spans="1:4" x14ac:dyDescent="0.25">
      <c r="A10" s="28" t="s">
        <v>27</v>
      </c>
      <c r="B10" s="19"/>
      <c r="C10" s="19">
        <v>313759.92000000004</v>
      </c>
      <c r="D10" s="20"/>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315</v>
      </c>
      <c r="B9" s="16">
        <v>16000</v>
      </c>
      <c r="C9" s="16">
        <v>39220</v>
      </c>
      <c r="D9" s="109">
        <v>2.4512499999999999</v>
      </c>
    </row>
    <row r="10" spans="1:4" s="42" customFormat="1" ht="15" customHeight="1" x14ac:dyDescent="0.2">
      <c r="A10" s="110" t="s">
        <v>304</v>
      </c>
      <c r="B10" s="16">
        <v>0</v>
      </c>
      <c r="C10" s="16">
        <v>20050</v>
      </c>
      <c r="D10" s="109">
        <v>0</v>
      </c>
    </row>
    <row r="11" spans="1:4" s="42" customFormat="1" ht="15" customHeight="1" x14ac:dyDescent="0.2">
      <c r="A11" s="110" t="s">
        <v>316</v>
      </c>
      <c r="B11" s="16">
        <v>30000</v>
      </c>
      <c r="C11" s="16">
        <v>31730</v>
      </c>
      <c r="D11" s="109">
        <v>1.0576666666666668</v>
      </c>
    </row>
    <row r="12" spans="1:4" s="42" customFormat="1" ht="15" customHeight="1" x14ac:dyDescent="0.2">
      <c r="A12" s="110" t="s">
        <v>317</v>
      </c>
      <c r="B12" s="16">
        <v>1800000</v>
      </c>
      <c r="C12" s="16">
        <v>1353200</v>
      </c>
      <c r="D12" s="109">
        <v>0.75177777777777777</v>
      </c>
    </row>
    <row r="13" spans="1:4" s="42" customFormat="1" ht="15" customHeight="1" x14ac:dyDescent="0.2">
      <c r="A13" s="110" t="s">
        <v>305</v>
      </c>
      <c r="B13" s="16">
        <v>0</v>
      </c>
      <c r="C13" s="16">
        <v>4452.4799999999996</v>
      </c>
      <c r="D13" s="109">
        <v>0</v>
      </c>
    </row>
    <row r="14" spans="1:4" x14ac:dyDescent="0.25">
      <c r="A14" s="28" t="s">
        <v>27</v>
      </c>
      <c r="B14" s="19">
        <v>1846000</v>
      </c>
      <c r="C14" s="19">
        <v>1448652.48</v>
      </c>
      <c r="D14" s="20">
        <v>0.78475215601300119</v>
      </c>
    </row>
    <row r="15" spans="1:4" x14ac:dyDescent="0.25">
      <c r="A15"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118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304</v>
      </c>
      <c r="B9" s="16">
        <v>0</v>
      </c>
      <c r="C9" s="16">
        <v>56340</v>
      </c>
      <c r="D9" s="109"/>
    </row>
    <row r="10" spans="1:4" x14ac:dyDescent="0.25">
      <c r="A10" s="28" t="s">
        <v>27</v>
      </c>
      <c r="B10" s="19">
        <v>0</v>
      </c>
      <c r="C10" s="19">
        <v>56340</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19</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305</v>
      </c>
      <c r="B9" s="16">
        <v>0</v>
      </c>
      <c r="C9" s="16">
        <v>32548.36</v>
      </c>
      <c r="D9" s="109">
        <v>0</v>
      </c>
    </row>
    <row r="10" spans="1:4" x14ac:dyDescent="0.25">
      <c r="A10" s="28" t="s">
        <v>27</v>
      </c>
      <c r="B10" s="19">
        <v>0</v>
      </c>
      <c r="C10" s="19">
        <v>32548.36</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25</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304</v>
      </c>
      <c r="B9" s="16">
        <v>0</v>
      </c>
      <c r="C9" s="16">
        <v>21250</v>
      </c>
      <c r="D9" s="109"/>
    </row>
    <row r="10" spans="1:4" s="42" customFormat="1" ht="15" customHeight="1" x14ac:dyDescent="0.2">
      <c r="A10" s="110" t="s">
        <v>305</v>
      </c>
      <c r="B10" s="16">
        <v>0</v>
      </c>
      <c r="C10" s="16">
        <v>22818</v>
      </c>
      <c r="D10" s="109"/>
    </row>
    <row r="11" spans="1:4" x14ac:dyDescent="0.25">
      <c r="A11" s="28" t="s">
        <v>27</v>
      </c>
      <c r="B11" s="19">
        <v>0</v>
      </c>
      <c r="C11" s="19">
        <v>44068</v>
      </c>
      <c r="D11" s="20">
        <v>0</v>
      </c>
    </row>
    <row r="12" spans="1:4" x14ac:dyDescent="0.25">
      <c r="A12"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s="8" customFormat="1" ht="26.4" x14ac:dyDescent="0.25">
      <c r="A3" s="32" t="s">
        <v>298</v>
      </c>
      <c r="B3" s="4"/>
      <c r="C3" s="4"/>
      <c r="D3" s="4"/>
    </row>
    <row r="4" spans="1:4" s="8" customFormat="1" x14ac:dyDescent="0.25">
      <c r="A4" s="24" t="s">
        <v>119</v>
      </c>
      <c r="B4" s="4"/>
      <c r="C4" s="4"/>
      <c r="D4" s="4"/>
    </row>
    <row r="5" spans="1:4" s="8" customFormat="1" x14ac:dyDescent="0.25">
      <c r="A5" s="24" t="s">
        <v>302</v>
      </c>
      <c r="B5" s="4"/>
      <c r="C5" s="4"/>
      <c r="D5" s="4"/>
    </row>
    <row r="6" spans="1:4" s="8" customFormat="1" x14ac:dyDescent="0.25">
      <c r="A6" s="30"/>
    </row>
    <row r="7" spans="1:4" s="8" customFormat="1" x14ac:dyDescent="0.25">
      <c r="A7" s="30"/>
      <c r="D7" s="21" t="s">
        <v>1</v>
      </c>
    </row>
    <row r="8" spans="1:4" s="8" customFormat="1" ht="36" customHeight="1" x14ac:dyDescent="0.25">
      <c r="A8" s="26" t="s">
        <v>303</v>
      </c>
      <c r="B8" s="6" t="s">
        <v>299</v>
      </c>
      <c r="C8" s="6" t="s">
        <v>300</v>
      </c>
      <c r="D8" s="7" t="s">
        <v>5</v>
      </c>
    </row>
    <row r="9" spans="1:4" s="42" customFormat="1" ht="15" customHeight="1" x14ac:dyDescent="0.2">
      <c r="A9" s="110" t="s">
        <v>309</v>
      </c>
      <c r="B9" s="16">
        <v>30000</v>
      </c>
      <c r="C9" s="16">
        <v>10900</v>
      </c>
      <c r="D9" s="109">
        <v>0.36333333333333334</v>
      </c>
    </row>
    <row r="10" spans="1:4" s="42" customFormat="1" ht="15" customHeight="1" x14ac:dyDescent="0.2">
      <c r="A10" s="110" t="s">
        <v>304</v>
      </c>
      <c r="B10" s="16">
        <v>110000</v>
      </c>
      <c r="C10" s="16">
        <v>637740</v>
      </c>
      <c r="D10" s="109">
        <v>5.7976363636363635</v>
      </c>
    </row>
    <row r="11" spans="1:4" s="42" customFormat="1" ht="15" customHeight="1" x14ac:dyDescent="0.2">
      <c r="A11" s="110" t="s">
        <v>318</v>
      </c>
      <c r="B11" s="16">
        <v>8000</v>
      </c>
      <c r="C11" s="16">
        <v>1410</v>
      </c>
      <c r="D11" s="109">
        <v>0.17624999999999999</v>
      </c>
    </row>
    <row r="12" spans="1:4" s="42" customFormat="1" ht="20.399999999999999" x14ac:dyDescent="0.2">
      <c r="A12" s="110" t="s">
        <v>319</v>
      </c>
      <c r="B12" s="16">
        <v>198000</v>
      </c>
      <c r="C12" s="16">
        <v>23900</v>
      </c>
      <c r="D12" s="109">
        <v>0.12070707070707071</v>
      </c>
    </row>
    <row r="13" spans="1:4" s="42" customFormat="1" ht="15" customHeight="1" x14ac:dyDescent="0.2">
      <c r="A13" s="110" t="s">
        <v>320</v>
      </c>
      <c r="B13" s="16">
        <v>705000</v>
      </c>
      <c r="C13" s="16">
        <v>78000</v>
      </c>
      <c r="D13" s="109">
        <v>0.11063829787234042</v>
      </c>
    </row>
    <row r="14" spans="1:4" s="42" customFormat="1" ht="15" customHeight="1" x14ac:dyDescent="0.2">
      <c r="A14" s="110" t="s">
        <v>306</v>
      </c>
      <c r="B14" s="16">
        <v>795000</v>
      </c>
      <c r="C14" s="16">
        <v>221000</v>
      </c>
      <c r="D14" s="109">
        <v>0.27798742138364779</v>
      </c>
    </row>
    <row r="15" spans="1:4" s="42" customFormat="1" ht="15" customHeight="1" x14ac:dyDescent="0.2">
      <c r="A15" s="110" t="s">
        <v>305</v>
      </c>
      <c r="B15" s="16">
        <v>0</v>
      </c>
      <c r="C15" s="16">
        <v>80962.13</v>
      </c>
      <c r="D15" s="109">
        <v>0</v>
      </c>
    </row>
    <row r="16" spans="1:4" ht="15" customHeight="1" x14ac:dyDescent="0.25">
      <c r="A16" s="28" t="s">
        <v>27</v>
      </c>
      <c r="B16" s="19">
        <v>1846000</v>
      </c>
      <c r="C16" s="19">
        <v>1053912.1299999999</v>
      </c>
      <c r="D16" s="20">
        <v>0.57091664680390042</v>
      </c>
    </row>
    <row r="17" spans="1:1" ht="15" customHeight="1" x14ac:dyDescent="0.25">
      <c r="A17"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120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305</v>
      </c>
      <c r="B9" s="16">
        <v>0</v>
      </c>
      <c r="C9" s="16">
        <v>150408.6</v>
      </c>
      <c r="D9" s="109"/>
    </row>
    <row r="10" spans="1:4" x14ac:dyDescent="0.25">
      <c r="A10" s="28" t="s">
        <v>27</v>
      </c>
      <c r="B10" s="19">
        <v>0</v>
      </c>
      <c r="C10" s="19">
        <v>150408.6</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20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305</v>
      </c>
      <c r="B9" s="16">
        <v>0</v>
      </c>
      <c r="C9" s="16">
        <v>634</v>
      </c>
      <c r="D9" s="109">
        <v>0</v>
      </c>
    </row>
    <row r="10" spans="1:4" x14ac:dyDescent="0.25">
      <c r="A10" s="28" t="s">
        <v>27</v>
      </c>
      <c r="B10" s="19">
        <v>0</v>
      </c>
      <c r="C10" s="19">
        <v>634</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21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305</v>
      </c>
      <c r="B9" s="16">
        <v>0</v>
      </c>
      <c r="C9" s="16">
        <v>3933</v>
      </c>
      <c r="D9" s="109">
        <v>0</v>
      </c>
    </row>
    <row r="10" spans="1:4" x14ac:dyDescent="0.25">
      <c r="A10" s="28" t="s">
        <v>27</v>
      </c>
      <c r="B10" s="19">
        <v>0</v>
      </c>
      <c r="C10" s="19">
        <v>3933</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29</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305</v>
      </c>
      <c r="B9" s="16">
        <v>0</v>
      </c>
      <c r="C9" s="16">
        <v>38467.480000000003</v>
      </c>
      <c r="D9" s="109">
        <v>0</v>
      </c>
    </row>
    <row r="10" spans="1:4" x14ac:dyDescent="0.25">
      <c r="A10" s="28" t="s">
        <v>27</v>
      </c>
      <c r="B10" s="19">
        <v>0</v>
      </c>
      <c r="C10" s="19">
        <v>38467.480000000003</v>
      </c>
      <c r="D10" s="20">
        <v>0</v>
      </c>
    </row>
    <row r="11" spans="1:4" x14ac:dyDescent="0.25">
      <c r="A11" s="25"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14</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1157.1099999999999</v>
      </c>
      <c r="E9" s="17">
        <v>0</v>
      </c>
    </row>
    <row r="10" spans="1:5" x14ac:dyDescent="0.25">
      <c r="A10" s="27" t="s">
        <v>77</v>
      </c>
      <c r="B10" s="15" t="s">
        <v>78</v>
      </c>
      <c r="C10" s="16">
        <v>0</v>
      </c>
      <c r="D10" s="16">
        <v>19569.53</v>
      </c>
      <c r="E10" s="17">
        <v>0</v>
      </c>
    </row>
    <row r="11" spans="1:5" x14ac:dyDescent="0.25">
      <c r="A11" s="27" t="s">
        <v>79</v>
      </c>
      <c r="B11" s="15" t="s">
        <v>80</v>
      </c>
      <c r="C11" s="16">
        <v>188670</v>
      </c>
      <c r="D11" s="16">
        <v>6327</v>
      </c>
      <c r="E11" s="17">
        <v>3.3534743202416915E-2</v>
      </c>
    </row>
    <row r="12" spans="1:5" x14ac:dyDescent="0.25">
      <c r="A12" s="27" t="s">
        <v>81</v>
      </c>
      <c r="B12" s="15" t="s">
        <v>82</v>
      </c>
      <c r="C12" s="16">
        <v>0</v>
      </c>
      <c r="D12" s="16">
        <v>482433.93</v>
      </c>
      <c r="E12" s="17">
        <v>0</v>
      </c>
    </row>
    <row r="13" spans="1:5" x14ac:dyDescent="0.25">
      <c r="A13" s="27" t="s">
        <v>83</v>
      </c>
      <c r="B13" s="15" t="s">
        <v>84</v>
      </c>
      <c r="C13" s="16">
        <v>100000</v>
      </c>
      <c r="D13" s="16">
        <v>814687.98</v>
      </c>
      <c r="E13" s="17">
        <v>8.1468798000000007</v>
      </c>
    </row>
    <row r="14" spans="1:5" x14ac:dyDescent="0.25">
      <c r="A14" s="27" t="s">
        <v>85</v>
      </c>
      <c r="B14" s="15" t="s">
        <v>86</v>
      </c>
      <c r="C14" s="16">
        <v>107346190</v>
      </c>
      <c r="D14" s="16">
        <v>66416536.530000001</v>
      </c>
      <c r="E14" s="17">
        <v>0.61871349630573758</v>
      </c>
    </row>
    <row r="15" spans="1:5" x14ac:dyDescent="0.25">
      <c r="A15" s="27" t="s">
        <v>87</v>
      </c>
      <c r="B15" s="15" t="s">
        <v>88</v>
      </c>
      <c r="C15" s="16">
        <v>12540</v>
      </c>
      <c r="D15" s="16">
        <v>64719.6</v>
      </c>
      <c r="E15" s="17">
        <v>5.1610526315789471</v>
      </c>
    </row>
    <row r="16" spans="1:5" x14ac:dyDescent="0.25">
      <c r="A16" s="27" t="s">
        <v>89</v>
      </c>
      <c r="B16" s="15" t="s">
        <v>90</v>
      </c>
      <c r="C16" s="16">
        <v>0</v>
      </c>
      <c r="D16" s="16">
        <v>20703.66</v>
      </c>
      <c r="E16" s="17">
        <v>0</v>
      </c>
    </row>
    <row r="17" spans="1:5" x14ac:dyDescent="0.25">
      <c r="A17" s="27" t="s">
        <v>91</v>
      </c>
      <c r="B17" s="15" t="s">
        <v>92</v>
      </c>
      <c r="C17" s="16">
        <v>0</v>
      </c>
      <c r="D17" s="16">
        <v>9467.7800000000007</v>
      </c>
      <c r="E17" s="17">
        <v>0</v>
      </c>
    </row>
    <row r="18" spans="1:5" x14ac:dyDescent="0.25">
      <c r="A18" s="27" t="s">
        <v>93</v>
      </c>
      <c r="B18" s="15" t="s">
        <v>69</v>
      </c>
      <c r="C18" s="16">
        <v>14263160</v>
      </c>
      <c r="D18" s="16">
        <v>7715395.4400000004</v>
      </c>
      <c r="E18" s="17">
        <v>0.5409317037739183</v>
      </c>
    </row>
    <row r="19" spans="1:5" x14ac:dyDescent="0.25">
      <c r="A19" s="27" t="s">
        <v>94</v>
      </c>
      <c r="B19" s="15" t="s">
        <v>95</v>
      </c>
      <c r="C19" s="16">
        <v>0</v>
      </c>
      <c r="D19" s="16">
        <v>721.64</v>
      </c>
      <c r="E19" s="17">
        <v>0</v>
      </c>
    </row>
    <row r="20" spans="1:5" x14ac:dyDescent="0.25">
      <c r="A20" s="28" t="s">
        <v>27</v>
      </c>
      <c r="B20" s="18"/>
      <c r="C20" s="19">
        <v>121910560</v>
      </c>
      <c r="D20" s="19">
        <v>75551720.199999988</v>
      </c>
      <c r="E20" s="20">
        <v>0.61973072882283531</v>
      </c>
    </row>
    <row r="21" spans="1:5" x14ac:dyDescent="0.25">
      <c r="A21"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32" t="s">
        <v>298</v>
      </c>
      <c r="B3" s="4"/>
      <c r="C3" s="4"/>
      <c r="D3" s="4"/>
    </row>
    <row r="4" spans="1:4" x14ac:dyDescent="0.25">
      <c r="A4" s="24" t="s">
        <v>24</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20.399999999999999" x14ac:dyDescent="0.2">
      <c r="A9" s="110" t="s">
        <v>319</v>
      </c>
      <c r="B9" s="16"/>
      <c r="C9" s="16">
        <v>28370</v>
      </c>
      <c r="D9" s="109">
        <v>0</v>
      </c>
    </row>
    <row r="10" spans="1:4" s="42" customFormat="1" ht="15" customHeight="1" x14ac:dyDescent="0.2">
      <c r="A10" s="110" t="s">
        <v>321</v>
      </c>
      <c r="B10" s="16">
        <v>130000</v>
      </c>
      <c r="C10" s="16">
        <v>135000</v>
      </c>
      <c r="D10" s="109">
        <v>1.0384615384615385</v>
      </c>
    </row>
    <row r="11" spans="1:4" s="42" customFormat="1" ht="15" customHeight="1" x14ac:dyDescent="0.2">
      <c r="A11" s="110" t="s">
        <v>306</v>
      </c>
      <c r="B11" s="16">
        <v>1609000</v>
      </c>
      <c r="C11" s="16">
        <v>436000</v>
      </c>
      <c r="D11" s="109">
        <v>0.27097576134244872</v>
      </c>
    </row>
    <row r="12" spans="1:4" s="42" customFormat="1" ht="15" customHeight="1" x14ac:dyDescent="0.2">
      <c r="A12" s="110" t="s">
        <v>305</v>
      </c>
      <c r="B12" s="16">
        <v>1989000</v>
      </c>
      <c r="C12" s="16">
        <v>0</v>
      </c>
      <c r="D12" s="109">
        <v>0</v>
      </c>
    </row>
    <row r="13" spans="1:4" x14ac:dyDescent="0.25">
      <c r="A13" s="28" t="s">
        <v>27</v>
      </c>
      <c r="B13" s="19">
        <v>3728000</v>
      </c>
      <c r="C13" s="19">
        <v>599370</v>
      </c>
      <c r="D13" s="20">
        <v>0.16077521459227467</v>
      </c>
    </row>
    <row r="14" spans="1:4" x14ac:dyDescent="0.25">
      <c r="A14" s="25" t="s">
        <v>301</v>
      </c>
    </row>
    <row r="16" spans="1:4" x14ac:dyDescent="0.25">
      <c r="B16" s="22"/>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Zeros="0" zoomScaleNormal="100" workbookViewId="0">
      <selection activeCell="A8" sqref="A8"/>
    </sheetView>
  </sheetViews>
  <sheetFormatPr baseColWidth="10" defaultRowHeight="13.2" x14ac:dyDescent="0.25"/>
  <cols>
    <col min="1" max="1" width="54.33203125" style="25" customWidth="1"/>
    <col min="2" max="3" width="16.6640625" customWidth="1"/>
    <col min="4" max="4" width="8.33203125" customWidth="1"/>
    <col min="5" max="5" width="13.109375" bestFit="1" customWidth="1"/>
  </cols>
  <sheetData>
    <row r="1" spans="1:6" ht="39" customHeight="1" x14ac:dyDescent="0.25">
      <c r="A1" s="23"/>
      <c r="B1" s="1"/>
      <c r="C1" s="38"/>
      <c r="D1" s="3" t="s">
        <v>30</v>
      </c>
    </row>
    <row r="3" spans="1:6" ht="26.4" x14ac:dyDescent="0.25">
      <c r="A3" s="32" t="s">
        <v>322</v>
      </c>
      <c r="B3" s="33"/>
      <c r="C3" s="33"/>
      <c r="D3" s="33"/>
    </row>
    <row r="4" spans="1:6" x14ac:dyDescent="0.25">
      <c r="A4" s="32"/>
      <c r="B4" s="33"/>
      <c r="C4" s="33"/>
      <c r="D4" s="33"/>
    </row>
    <row r="5" spans="1:6" x14ac:dyDescent="0.25">
      <c r="A5" s="32" t="s">
        <v>0</v>
      </c>
      <c r="B5" s="33"/>
      <c r="C5" s="33"/>
      <c r="D5" s="33"/>
    </row>
    <row r="7" spans="1:6" x14ac:dyDescent="0.25">
      <c r="D7" s="5" t="s">
        <v>1</v>
      </c>
    </row>
    <row r="8" spans="1:6" s="8" customFormat="1" ht="36" customHeight="1" x14ac:dyDescent="0.25">
      <c r="A8" s="26" t="s">
        <v>2</v>
      </c>
      <c r="B8" s="6" t="s">
        <v>299</v>
      </c>
      <c r="C8" s="6" t="s">
        <v>300</v>
      </c>
      <c r="D8" s="7" t="s">
        <v>5</v>
      </c>
    </row>
    <row r="9" spans="1:6" s="42" customFormat="1" ht="15" customHeight="1" x14ac:dyDescent="0.25">
      <c r="A9" s="31" t="s">
        <v>31</v>
      </c>
      <c r="B9" s="9">
        <v>426564000</v>
      </c>
      <c r="C9" s="10">
        <v>132514180</v>
      </c>
      <c r="D9" s="11">
        <v>0.31065486070085613</v>
      </c>
      <c r="E9" s="86"/>
      <c r="F9" s="86"/>
    </row>
    <row r="10" spans="1:6" s="42" customFormat="1" ht="15" customHeight="1" x14ac:dyDescent="0.25">
      <c r="A10" s="31" t="s">
        <v>32</v>
      </c>
      <c r="B10" s="9">
        <v>992763000</v>
      </c>
      <c r="C10" s="10">
        <v>353813210.16000003</v>
      </c>
      <c r="D10" s="11">
        <v>0.35639242211887434</v>
      </c>
      <c r="E10" s="86"/>
      <c r="F10" s="86"/>
    </row>
    <row r="11" spans="1:6" s="42" customFormat="1" ht="15" customHeight="1" x14ac:dyDescent="0.25">
      <c r="A11" s="31" t="s">
        <v>33</v>
      </c>
      <c r="B11" s="9">
        <v>1096425000</v>
      </c>
      <c r="C11" s="10">
        <v>405484404.07999998</v>
      </c>
      <c r="D11" s="11">
        <v>0.36982411389743941</v>
      </c>
      <c r="E11" s="86"/>
      <c r="F11" s="86"/>
    </row>
    <row r="12" spans="1:6" s="42" customFormat="1" ht="15" customHeight="1" x14ac:dyDescent="0.25">
      <c r="A12" s="31" t="s">
        <v>34</v>
      </c>
      <c r="B12" s="9">
        <v>1299929000</v>
      </c>
      <c r="C12" s="10">
        <v>372387821.59000003</v>
      </c>
      <c r="D12" s="11">
        <v>0.28646781600379717</v>
      </c>
      <c r="E12" s="86"/>
      <c r="F12" s="86"/>
    </row>
    <row r="13" spans="1:6" s="42" customFormat="1" ht="15" customHeight="1" x14ac:dyDescent="0.25">
      <c r="A13" s="31" t="s">
        <v>35</v>
      </c>
      <c r="B13" s="9">
        <v>230836000</v>
      </c>
      <c r="C13" s="10">
        <v>73713808.640000001</v>
      </c>
      <c r="D13" s="11">
        <v>0.3193341101041432</v>
      </c>
      <c r="E13" s="86"/>
      <c r="F13" s="86"/>
    </row>
    <row r="14" spans="1:6" s="42" customFormat="1" ht="15" customHeight="1" x14ac:dyDescent="0.25">
      <c r="A14" s="31" t="s">
        <v>36</v>
      </c>
      <c r="B14" s="9">
        <v>74265000</v>
      </c>
      <c r="C14" s="10">
        <v>26984532.169999998</v>
      </c>
      <c r="D14" s="11">
        <v>0.36335463771628623</v>
      </c>
      <c r="E14" s="86"/>
      <c r="F14" s="86"/>
    </row>
    <row r="15" spans="1:6" s="42" customFormat="1" ht="15" customHeight="1" x14ac:dyDescent="0.25">
      <c r="A15" s="31" t="s">
        <v>37</v>
      </c>
      <c r="B15" s="9">
        <v>19032000</v>
      </c>
      <c r="C15" s="10">
        <v>11563310</v>
      </c>
      <c r="D15" s="11">
        <v>0.60757198402690205</v>
      </c>
      <c r="E15" s="86"/>
      <c r="F15" s="86"/>
    </row>
    <row r="16" spans="1:6" s="42" customFormat="1" ht="15" customHeight="1" x14ac:dyDescent="0.25">
      <c r="A16" s="31" t="s">
        <v>38</v>
      </c>
      <c r="B16" s="9">
        <v>224910000</v>
      </c>
      <c r="C16" s="10">
        <v>75656856.849999994</v>
      </c>
      <c r="D16" s="11">
        <v>0.33638725201191583</v>
      </c>
      <c r="E16" s="86"/>
      <c r="F16" s="86"/>
    </row>
    <row r="17" spans="1:6" s="42" customFormat="1" ht="15" customHeight="1" x14ac:dyDescent="0.25">
      <c r="A17" s="31" t="s">
        <v>113</v>
      </c>
      <c r="B17" s="9">
        <v>710589000</v>
      </c>
      <c r="C17" s="10">
        <v>236756524.84</v>
      </c>
      <c r="D17" s="11">
        <v>0.33318349262372482</v>
      </c>
      <c r="E17" s="86"/>
      <c r="F17" s="86"/>
    </row>
    <row r="18" spans="1:6" s="42" customFormat="1" ht="15" customHeight="1" x14ac:dyDescent="0.25">
      <c r="A18" s="31" t="s">
        <v>39</v>
      </c>
      <c r="B18" s="9">
        <v>176849000</v>
      </c>
      <c r="C18" s="10">
        <v>41474680</v>
      </c>
      <c r="D18" s="11">
        <v>0.23452029697651669</v>
      </c>
      <c r="E18" s="86"/>
      <c r="F18" s="86"/>
    </row>
    <row r="19" spans="1:6" s="42" customFormat="1" ht="15" customHeight="1" x14ac:dyDescent="0.25">
      <c r="A19" s="31" t="s">
        <v>40</v>
      </c>
      <c r="B19" s="9">
        <v>251542000</v>
      </c>
      <c r="C19" s="10">
        <v>38618490</v>
      </c>
      <c r="D19" s="11">
        <v>0.15352700543050465</v>
      </c>
      <c r="E19" s="86"/>
      <c r="F19" s="86"/>
    </row>
    <row r="20" spans="1:6" s="42" customFormat="1" ht="15" customHeight="1" x14ac:dyDescent="0.25">
      <c r="A20" s="31" t="s">
        <v>41</v>
      </c>
      <c r="B20" s="9">
        <v>234881000</v>
      </c>
      <c r="C20" s="10">
        <v>126888324.61</v>
      </c>
      <c r="D20" s="11">
        <v>0.54022387766571156</v>
      </c>
      <c r="E20" s="86"/>
      <c r="F20" s="86"/>
    </row>
    <row r="21" spans="1:6" s="42" customFormat="1" ht="15" customHeight="1" x14ac:dyDescent="0.25">
      <c r="A21" s="31" t="s">
        <v>114</v>
      </c>
      <c r="B21" s="9">
        <v>66038000</v>
      </c>
      <c r="C21" s="10">
        <v>25415270</v>
      </c>
      <c r="D21" s="11">
        <v>0.38485826342408919</v>
      </c>
      <c r="E21" s="86"/>
      <c r="F21" s="86"/>
    </row>
    <row r="22" spans="1:6" s="42" customFormat="1" ht="15" customHeight="1" x14ac:dyDescent="0.25">
      <c r="A22" s="31" t="s">
        <v>42</v>
      </c>
      <c r="B22" s="9">
        <v>231957000</v>
      </c>
      <c r="C22" s="10">
        <v>65713830</v>
      </c>
      <c r="D22" s="11">
        <v>0.28330177576016247</v>
      </c>
      <c r="E22" s="86"/>
      <c r="F22" s="86"/>
    </row>
    <row r="23" spans="1:6" s="42" customFormat="1" ht="15" customHeight="1" x14ac:dyDescent="0.25">
      <c r="A23" s="31" t="s">
        <v>43</v>
      </c>
      <c r="B23" s="9">
        <v>107214000</v>
      </c>
      <c r="C23" s="10">
        <v>65538551.909999996</v>
      </c>
      <c r="D23" s="11">
        <v>0.61128725642173598</v>
      </c>
      <c r="E23" s="86"/>
      <c r="F23" s="86"/>
    </row>
    <row r="24" spans="1:6" s="42" customFormat="1" ht="15" customHeight="1" x14ac:dyDescent="0.25">
      <c r="A24" s="31" t="s">
        <v>115</v>
      </c>
      <c r="B24" s="9">
        <v>566232000</v>
      </c>
      <c r="C24" s="10">
        <v>236279693.84</v>
      </c>
      <c r="D24" s="11">
        <v>0.41728424716370677</v>
      </c>
      <c r="E24" s="86"/>
      <c r="F24" s="86"/>
    </row>
    <row r="25" spans="1:6" s="42" customFormat="1" ht="15" customHeight="1" x14ac:dyDescent="0.25">
      <c r="A25" s="31" t="s">
        <v>116</v>
      </c>
      <c r="B25" s="9">
        <v>1083189000</v>
      </c>
      <c r="C25" s="10">
        <v>350548240</v>
      </c>
      <c r="D25" s="11">
        <v>0.32362610772450606</v>
      </c>
      <c r="E25" s="86"/>
      <c r="F25" s="86"/>
    </row>
    <row r="26" spans="1:6" s="42" customFormat="1" ht="15" customHeight="1" x14ac:dyDescent="0.25">
      <c r="A26" s="31" t="s">
        <v>44</v>
      </c>
      <c r="B26" s="9">
        <v>10886000</v>
      </c>
      <c r="C26" s="10">
        <v>5689367.1299999999</v>
      </c>
      <c r="D26" s="11">
        <v>0.52263155704574682</v>
      </c>
      <c r="E26" s="86"/>
      <c r="F26" s="86"/>
    </row>
    <row r="27" spans="1:6" s="42" customFormat="1" ht="15" customHeight="1" x14ac:dyDescent="0.25">
      <c r="A27" s="31" t="s">
        <v>45</v>
      </c>
      <c r="B27" s="9">
        <v>14168000</v>
      </c>
      <c r="C27" s="10">
        <v>4237808.43</v>
      </c>
      <c r="D27" s="11">
        <v>0.29911126693958212</v>
      </c>
      <c r="E27" s="86"/>
      <c r="F27" s="86"/>
    </row>
    <row r="28" spans="1:6" s="42" customFormat="1" ht="15" customHeight="1" x14ac:dyDescent="0.25">
      <c r="A28" s="31" t="s">
        <v>48</v>
      </c>
      <c r="B28" s="9">
        <v>2878000</v>
      </c>
      <c r="C28" s="10">
        <v>2620650</v>
      </c>
      <c r="D28" s="11">
        <v>0.91058026407227244</v>
      </c>
      <c r="E28" s="86"/>
      <c r="F28" s="86"/>
    </row>
    <row r="29" spans="1:6" s="42" customFormat="1" ht="15" customHeight="1" x14ac:dyDescent="0.25">
      <c r="A29" s="31" t="s">
        <v>49</v>
      </c>
      <c r="B29" s="9">
        <v>283650000</v>
      </c>
      <c r="C29" s="10">
        <v>393045720</v>
      </c>
      <c r="D29" s="11">
        <v>1.3856714965626653</v>
      </c>
      <c r="E29" s="86"/>
      <c r="F29" s="86"/>
    </row>
    <row r="30" spans="1:6" ht="15" customHeight="1" x14ac:dyDescent="0.25">
      <c r="A30" s="28" t="s">
        <v>6</v>
      </c>
      <c r="B30" s="19">
        <v>8104797000</v>
      </c>
      <c r="C30" s="19">
        <v>3044945274.25</v>
      </c>
      <c r="D30" s="20">
        <v>0.37569667374148918</v>
      </c>
      <c r="E30" s="86"/>
      <c r="F30" s="86"/>
    </row>
    <row r="31" spans="1:6" ht="15" customHeight="1" x14ac:dyDescent="0.25">
      <c r="A31" s="25" t="s">
        <v>301</v>
      </c>
      <c r="B31" s="13"/>
      <c r="C31" s="13"/>
      <c r="D31" s="13"/>
      <c r="E31" s="86">
        <v>0</v>
      </c>
      <c r="F31" s="86">
        <v>0</v>
      </c>
    </row>
    <row r="32" spans="1:6" ht="15" customHeight="1" x14ac:dyDescent="0.25"/>
    <row r="33" spans="2:4" ht="15" customHeight="1" x14ac:dyDescent="0.25">
      <c r="B33" s="22"/>
      <c r="C33" s="22"/>
      <c r="D33" s="22"/>
    </row>
    <row r="34" spans="2:4" ht="15" customHeight="1" x14ac:dyDescent="0.25"/>
    <row r="35" spans="2:4" ht="15" customHeight="1" x14ac:dyDescent="0.25">
      <c r="B35" s="22"/>
    </row>
    <row r="36" spans="2:4" ht="15" customHeight="1" x14ac:dyDescent="0.25"/>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07" t="s">
        <v>324</v>
      </c>
      <c r="B9" s="108">
        <v>291602000</v>
      </c>
      <c r="C9" s="108">
        <v>83408090</v>
      </c>
      <c r="D9" s="109">
        <v>0.28603401211239976</v>
      </c>
    </row>
    <row r="10" spans="1:4" s="42" customFormat="1" ht="15" customHeight="1" x14ac:dyDescent="0.2">
      <c r="A10" s="107" t="s">
        <v>325</v>
      </c>
      <c r="B10" s="108">
        <v>9213000</v>
      </c>
      <c r="C10" s="108">
        <v>12355610</v>
      </c>
      <c r="D10" s="109">
        <v>1.3411060458048409</v>
      </c>
    </row>
    <row r="11" spans="1:4" s="42" customFormat="1" ht="21" customHeight="1" x14ac:dyDescent="0.2">
      <c r="A11" s="107" t="s">
        <v>326</v>
      </c>
      <c r="B11" s="108">
        <v>0</v>
      </c>
      <c r="C11" s="108">
        <v>16930</v>
      </c>
      <c r="D11" s="109"/>
    </row>
    <row r="12" spans="1:4" s="42" customFormat="1" ht="15" customHeight="1" x14ac:dyDescent="0.2">
      <c r="A12" s="107" t="s">
        <v>327</v>
      </c>
      <c r="B12" s="108">
        <v>0</v>
      </c>
      <c r="C12" s="108">
        <v>1180</v>
      </c>
      <c r="D12" s="109"/>
    </row>
    <row r="13" spans="1:4" s="42" customFormat="1" ht="15" customHeight="1" x14ac:dyDescent="0.2">
      <c r="A13" s="107" t="s">
        <v>328</v>
      </c>
      <c r="B13" s="108">
        <v>299000</v>
      </c>
      <c r="C13" s="108">
        <v>303290</v>
      </c>
      <c r="D13" s="109">
        <v>1.0143478260869565</v>
      </c>
    </row>
    <row r="14" spans="1:4" s="42" customFormat="1" ht="15" customHeight="1" x14ac:dyDescent="0.2">
      <c r="A14" s="107" t="s">
        <v>329</v>
      </c>
      <c r="B14" s="108">
        <v>10931000</v>
      </c>
      <c r="C14" s="108">
        <v>3927820</v>
      </c>
      <c r="D14" s="109">
        <v>0.35932851523190923</v>
      </c>
    </row>
    <row r="15" spans="1:4" s="42" customFormat="1" ht="15" customHeight="1" x14ac:dyDescent="0.2">
      <c r="A15" s="107" t="s">
        <v>330</v>
      </c>
      <c r="B15" s="108">
        <v>45000</v>
      </c>
      <c r="C15" s="108">
        <v>0</v>
      </c>
      <c r="D15" s="109">
        <v>0</v>
      </c>
    </row>
    <row r="16" spans="1:4" s="42" customFormat="1" ht="15" customHeight="1" x14ac:dyDescent="0.2">
      <c r="A16" s="107" t="s">
        <v>331</v>
      </c>
      <c r="B16" s="108">
        <v>0</v>
      </c>
      <c r="C16" s="108">
        <v>2000</v>
      </c>
      <c r="D16" s="109"/>
    </row>
    <row r="17" spans="1:4" s="42" customFormat="1" ht="15" customHeight="1" x14ac:dyDescent="0.2">
      <c r="A17" s="107" t="s">
        <v>332</v>
      </c>
      <c r="B17" s="108">
        <v>89219000</v>
      </c>
      <c r="C17" s="108">
        <v>25571550</v>
      </c>
      <c r="D17" s="109">
        <v>0.2866155191158834</v>
      </c>
    </row>
    <row r="18" spans="1:4" s="42" customFormat="1" ht="15" customHeight="1" x14ac:dyDescent="0.2">
      <c r="A18" s="107" t="s">
        <v>333</v>
      </c>
      <c r="B18" s="108">
        <v>9315000</v>
      </c>
      <c r="C18" s="108">
        <v>1923640</v>
      </c>
      <c r="D18" s="109">
        <v>0.20650993022007516</v>
      </c>
    </row>
    <row r="19" spans="1:4" s="42" customFormat="1" ht="15" customHeight="1" x14ac:dyDescent="0.2">
      <c r="A19" s="107" t="s">
        <v>334</v>
      </c>
      <c r="B19" s="108">
        <v>12782000</v>
      </c>
      <c r="C19" s="108">
        <v>1787290</v>
      </c>
      <c r="D19" s="109">
        <v>0.13982866531059301</v>
      </c>
    </row>
    <row r="20" spans="1:4" s="42" customFormat="1" ht="15" customHeight="1" x14ac:dyDescent="0.2">
      <c r="A20" s="107" t="s">
        <v>335</v>
      </c>
      <c r="B20" s="108">
        <v>0</v>
      </c>
      <c r="C20" s="108">
        <v>48780</v>
      </c>
      <c r="D20" s="109"/>
    </row>
    <row r="21" spans="1:4" s="42" customFormat="1" ht="22.5" customHeight="1" x14ac:dyDescent="0.2">
      <c r="A21" s="107" t="s">
        <v>336</v>
      </c>
      <c r="B21" s="108">
        <v>3158000</v>
      </c>
      <c r="C21" s="108">
        <v>3136000</v>
      </c>
      <c r="D21" s="109">
        <v>0.99303356554781508</v>
      </c>
    </row>
    <row r="22" spans="1:4" s="42" customFormat="1" ht="22.5" customHeight="1" x14ac:dyDescent="0.2">
      <c r="A22" s="107" t="s">
        <v>337</v>
      </c>
      <c r="B22" s="108">
        <v>0</v>
      </c>
      <c r="C22" s="108">
        <v>32000</v>
      </c>
      <c r="D22" s="109"/>
    </row>
    <row r="23" spans="1:4" x14ac:dyDescent="0.25">
      <c r="A23" s="28" t="s">
        <v>27</v>
      </c>
      <c r="B23" s="19">
        <v>426564000</v>
      </c>
      <c r="C23" s="19">
        <v>132514180</v>
      </c>
      <c r="D23" s="20">
        <v>0.31065486070085613</v>
      </c>
    </row>
    <row r="24" spans="1:4" x14ac:dyDescent="0.25">
      <c r="A24"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251695000</v>
      </c>
      <c r="C9" s="16">
        <v>101808500</v>
      </c>
      <c r="D9" s="109">
        <v>0.4044915473092433</v>
      </c>
    </row>
    <row r="10" spans="1:4" s="42" customFormat="1" ht="15" customHeight="1" x14ac:dyDescent="0.2">
      <c r="A10" s="110" t="s">
        <v>325</v>
      </c>
      <c r="B10" s="16">
        <v>84762000</v>
      </c>
      <c r="C10" s="16">
        <v>46700950</v>
      </c>
      <c r="D10" s="109">
        <v>0.5509656449824214</v>
      </c>
    </row>
    <row r="11" spans="1:4" s="42" customFormat="1" ht="15" customHeight="1" x14ac:dyDescent="0.2">
      <c r="A11" s="110" t="s">
        <v>338</v>
      </c>
      <c r="B11" s="16">
        <v>57103000</v>
      </c>
      <c r="C11" s="16">
        <v>1415000</v>
      </c>
      <c r="D11" s="109">
        <v>2.4779783899269742E-2</v>
      </c>
    </row>
    <row r="12" spans="1:4" s="42" customFormat="1" ht="15" customHeight="1" x14ac:dyDescent="0.2">
      <c r="A12" s="110" t="s">
        <v>339</v>
      </c>
      <c r="B12" s="16">
        <v>2796000</v>
      </c>
      <c r="C12" s="16">
        <v>10366000</v>
      </c>
      <c r="D12" s="109">
        <v>3.707439198855508</v>
      </c>
    </row>
    <row r="13" spans="1:4" s="42" customFormat="1" ht="23.25" customHeight="1" x14ac:dyDescent="0.2">
      <c r="A13" s="110" t="s">
        <v>326</v>
      </c>
      <c r="B13" s="16">
        <v>0</v>
      </c>
      <c r="C13" s="16">
        <v>18060</v>
      </c>
      <c r="D13" s="109"/>
    </row>
    <row r="14" spans="1:4" s="42" customFormat="1" ht="15" customHeight="1" x14ac:dyDescent="0.2">
      <c r="A14" s="110" t="s">
        <v>340</v>
      </c>
      <c r="B14" s="16">
        <v>0</v>
      </c>
      <c r="C14" s="16">
        <v>6770</v>
      </c>
      <c r="D14" s="109"/>
    </row>
    <row r="15" spans="1:4" s="42" customFormat="1" ht="15" customHeight="1" x14ac:dyDescent="0.2">
      <c r="A15" s="110" t="s">
        <v>327</v>
      </c>
      <c r="B15" s="16">
        <v>0</v>
      </c>
      <c r="C15" s="16">
        <v>590</v>
      </c>
      <c r="D15" s="109"/>
    </row>
    <row r="16" spans="1:4" s="42" customFormat="1" ht="15" customHeight="1" x14ac:dyDescent="0.2">
      <c r="A16" s="110" t="s">
        <v>341</v>
      </c>
      <c r="B16" s="16">
        <v>11410000</v>
      </c>
      <c r="C16" s="16">
        <v>8085000</v>
      </c>
      <c r="D16" s="109">
        <v>0.70858895705521474</v>
      </c>
    </row>
    <row r="17" spans="1:4" s="42" customFormat="1" ht="15" customHeight="1" x14ac:dyDescent="0.2">
      <c r="A17" s="110" t="s">
        <v>328</v>
      </c>
      <c r="B17" s="16">
        <v>4653000</v>
      </c>
      <c r="C17" s="16">
        <v>2129160</v>
      </c>
      <c r="D17" s="109">
        <v>0.45758865248226949</v>
      </c>
    </row>
    <row r="18" spans="1:4" s="42" customFormat="1" ht="15" customHeight="1" x14ac:dyDescent="0.2">
      <c r="A18" s="110" t="s">
        <v>342</v>
      </c>
      <c r="B18" s="16">
        <v>4576000</v>
      </c>
      <c r="C18" s="16">
        <v>1707000</v>
      </c>
      <c r="D18" s="109">
        <v>0.37303321678321677</v>
      </c>
    </row>
    <row r="19" spans="1:4" s="42" customFormat="1" ht="15" customHeight="1" x14ac:dyDescent="0.2">
      <c r="A19" s="110" t="s">
        <v>329</v>
      </c>
      <c r="B19" s="16">
        <v>41081000</v>
      </c>
      <c r="C19" s="16">
        <v>20123780</v>
      </c>
      <c r="D19" s="109">
        <v>0.48985613787395632</v>
      </c>
    </row>
    <row r="20" spans="1:4" s="42" customFormat="1" ht="15" customHeight="1" x14ac:dyDescent="0.2">
      <c r="A20" s="110" t="s">
        <v>343</v>
      </c>
      <c r="B20" s="16">
        <v>40000</v>
      </c>
      <c r="C20" s="16">
        <v>225240</v>
      </c>
      <c r="D20" s="109">
        <v>5.6310000000000002</v>
      </c>
    </row>
    <row r="21" spans="1:4" s="42" customFormat="1" ht="15" customHeight="1" x14ac:dyDescent="0.2">
      <c r="A21" s="110" t="s">
        <v>344</v>
      </c>
      <c r="B21" s="16">
        <v>446000</v>
      </c>
      <c r="C21" s="16">
        <v>941860</v>
      </c>
      <c r="D21" s="109">
        <v>2.1117937219730942</v>
      </c>
    </row>
    <row r="22" spans="1:4" s="42" customFormat="1" ht="15" customHeight="1" x14ac:dyDescent="0.2">
      <c r="A22" s="110" t="s">
        <v>331</v>
      </c>
      <c r="B22" s="16">
        <v>0</v>
      </c>
      <c r="C22" s="16">
        <v>1000</v>
      </c>
      <c r="D22" s="109"/>
    </row>
    <row r="23" spans="1:4" s="42" customFormat="1" ht="15" customHeight="1" x14ac:dyDescent="0.2">
      <c r="A23" s="110" t="s">
        <v>332</v>
      </c>
      <c r="B23" s="16">
        <v>169382000</v>
      </c>
      <c r="C23" s="16">
        <v>37908090.160000004</v>
      </c>
      <c r="D23" s="109">
        <v>0.22380235302452448</v>
      </c>
    </row>
    <row r="24" spans="1:4" s="42" customFormat="1" ht="15" customHeight="1" x14ac:dyDescent="0.2">
      <c r="A24" s="110" t="s">
        <v>333</v>
      </c>
      <c r="B24" s="16">
        <v>142640000</v>
      </c>
      <c r="C24" s="16">
        <v>12149250</v>
      </c>
      <c r="D24" s="109">
        <v>8.5174214806505888E-2</v>
      </c>
    </row>
    <row r="25" spans="1:4" s="42" customFormat="1" ht="23.25" customHeight="1" x14ac:dyDescent="0.2">
      <c r="A25" s="110" t="s">
        <v>345</v>
      </c>
      <c r="B25" s="16">
        <v>182617000</v>
      </c>
      <c r="C25" s="16">
        <v>78371000</v>
      </c>
      <c r="D25" s="109">
        <v>0.42915500747466007</v>
      </c>
    </row>
    <row r="26" spans="1:4" s="42" customFormat="1" ht="22.5" customHeight="1" x14ac:dyDescent="0.2">
      <c r="A26" s="110" t="s">
        <v>336</v>
      </c>
      <c r="B26" s="16">
        <v>14500000</v>
      </c>
      <c r="C26" s="16">
        <v>10202000</v>
      </c>
      <c r="D26" s="109">
        <v>0.70358620689655171</v>
      </c>
    </row>
    <row r="27" spans="1:4" s="42" customFormat="1" ht="24.75" customHeight="1" x14ac:dyDescent="0.2">
      <c r="A27" s="110" t="s">
        <v>337</v>
      </c>
      <c r="B27" s="16">
        <v>24582000</v>
      </c>
      <c r="C27" s="16">
        <v>21340000</v>
      </c>
      <c r="D27" s="109">
        <v>0.86811488080709465</v>
      </c>
    </row>
    <row r="28" spans="1:4" s="42" customFormat="1" ht="15" customHeight="1" x14ac:dyDescent="0.2">
      <c r="A28" s="110" t="s">
        <v>346</v>
      </c>
      <c r="B28" s="16">
        <v>10000</v>
      </c>
      <c r="C28" s="16">
        <v>6960</v>
      </c>
      <c r="D28" s="109">
        <v>0.69599999999999995</v>
      </c>
    </row>
    <row r="29" spans="1:4" s="42" customFormat="1" ht="15" customHeight="1" x14ac:dyDescent="0.2">
      <c r="A29" s="110" t="s">
        <v>347</v>
      </c>
      <c r="B29" s="16">
        <v>470000</v>
      </c>
      <c r="C29" s="16">
        <v>307000</v>
      </c>
      <c r="D29" s="109">
        <v>0.65319148936170213</v>
      </c>
    </row>
    <row r="30" spans="1:4" x14ac:dyDescent="0.25">
      <c r="A30" s="28" t="s">
        <v>27</v>
      </c>
      <c r="B30" s="19">
        <v>992763000</v>
      </c>
      <c r="C30" s="19">
        <v>353813210.15999997</v>
      </c>
      <c r="D30" s="20">
        <v>0.35639242211887429</v>
      </c>
    </row>
    <row r="31" spans="1:4" x14ac:dyDescent="0.25">
      <c r="A31"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802422000</v>
      </c>
      <c r="C9" s="16">
        <v>230369050</v>
      </c>
      <c r="D9" s="109">
        <v>0.28709214104299235</v>
      </c>
    </row>
    <row r="10" spans="1:4" s="42" customFormat="1" ht="15" customHeight="1" x14ac:dyDescent="0.2">
      <c r="A10" s="110" t="s">
        <v>325</v>
      </c>
      <c r="B10" s="16">
        <v>17218000</v>
      </c>
      <c r="C10" s="16">
        <v>22805940</v>
      </c>
      <c r="D10" s="109">
        <v>1.3245405970495994</v>
      </c>
    </row>
    <row r="11" spans="1:4" s="42" customFormat="1" ht="15" customHeight="1" x14ac:dyDescent="0.2">
      <c r="A11" s="110" t="s">
        <v>348</v>
      </c>
      <c r="B11" s="16">
        <v>0</v>
      </c>
      <c r="C11" s="16">
        <v>36510</v>
      </c>
      <c r="D11" s="109"/>
    </row>
    <row r="12" spans="1:4" s="42" customFormat="1" ht="23.25" customHeight="1" x14ac:dyDescent="0.2">
      <c r="A12" s="110" t="s">
        <v>326</v>
      </c>
      <c r="B12" s="16">
        <v>0</v>
      </c>
      <c r="C12" s="16">
        <v>8430</v>
      </c>
      <c r="D12" s="109"/>
    </row>
    <row r="13" spans="1:4" s="42" customFormat="1" ht="15" customHeight="1" x14ac:dyDescent="0.2">
      <c r="A13" s="110" t="s">
        <v>327</v>
      </c>
      <c r="B13" s="16">
        <v>0</v>
      </c>
      <c r="C13" s="16">
        <v>590</v>
      </c>
      <c r="D13" s="109"/>
    </row>
    <row r="14" spans="1:4" s="42" customFormat="1" ht="15" customHeight="1" x14ac:dyDescent="0.2">
      <c r="A14" s="110" t="s">
        <v>349</v>
      </c>
      <c r="B14" s="16">
        <v>38079000</v>
      </c>
      <c r="C14" s="16">
        <v>18233000</v>
      </c>
      <c r="D14" s="109">
        <v>0.4788203471729825</v>
      </c>
    </row>
    <row r="15" spans="1:4" s="42" customFormat="1" ht="15" customHeight="1" x14ac:dyDescent="0.2">
      <c r="A15" s="110" t="s">
        <v>328</v>
      </c>
      <c r="B15" s="16">
        <v>9000</v>
      </c>
      <c r="C15" s="16">
        <v>23890</v>
      </c>
      <c r="D15" s="109">
        <v>2.6544444444444446</v>
      </c>
    </row>
    <row r="16" spans="1:4" s="42" customFormat="1" ht="15" customHeight="1" x14ac:dyDescent="0.2">
      <c r="A16" s="110" t="s">
        <v>329</v>
      </c>
      <c r="B16" s="16">
        <v>11993000</v>
      </c>
      <c r="C16" s="16">
        <v>7162610</v>
      </c>
      <c r="D16" s="109">
        <v>0.59723255232218797</v>
      </c>
    </row>
    <row r="17" spans="1:4" s="42" customFormat="1" ht="15" customHeight="1" x14ac:dyDescent="0.2">
      <c r="A17" s="110" t="s">
        <v>350</v>
      </c>
      <c r="B17" s="16">
        <v>400000</v>
      </c>
      <c r="C17" s="16">
        <v>265000</v>
      </c>
      <c r="D17" s="109">
        <v>0.66249999999999998</v>
      </c>
    </row>
    <row r="18" spans="1:4" s="42" customFormat="1" ht="15" customHeight="1" x14ac:dyDescent="0.2">
      <c r="A18" s="110" t="s">
        <v>351</v>
      </c>
      <c r="B18" s="16">
        <v>0</v>
      </c>
      <c r="C18" s="16">
        <v>8000</v>
      </c>
      <c r="D18" s="109"/>
    </row>
    <row r="19" spans="1:4" s="42" customFormat="1" ht="15" customHeight="1" x14ac:dyDescent="0.2">
      <c r="A19" s="110" t="s">
        <v>332</v>
      </c>
      <c r="B19" s="16">
        <v>104847000</v>
      </c>
      <c r="C19" s="16">
        <v>48827574.079999983</v>
      </c>
      <c r="D19" s="109">
        <v>0.46570311100937539</v>
      </c>
    </row>
    <row r="20" spans="1:4" s="42" customFormat="1" ht="15" customHeight="1" x14ac:dyDescent="0.2">
      <c r="A20" s="110" t="s">
        <v>333</v>
      </c>
      <c r="B20" s="16">
        <v>21255000</v>
      </c>
      <c r="C20" s="16">
        <v>842020</v>
      </c>
      <c r="D20" s="109">
        <v>3.9615149376617267E-2</v>
      </c>
    </row>
    <row r="21" spans="1:4" s="42" customFormat="1" ht="15" customHeight="1" x14ac:dyDescent="0.2">
      <c r="A21" s="110" t="s">
        <v>334</v>
      </c>
      <c r="B21" s="16">
        <v>7233000</v>
      </c>
      <c r="C21" s="16">
        <v>5526380</v>
      </c>
      <c r="D21" s="109">
        <v>0.76405087792064152</v>
      </c>
    </row>
    <row r="22" spans="1:4" s="42" customFormat="1" ht="15" customHeight="1" x14ac:dyDescent="0.2">
      <c r="A22" s="110" t="s">
        <v>335</v>
      </c>
      <c r="B22" s="16">
        <v>0</v>
      </c>
      <c r="C22" s="16">
        <v>711110</v>
      </c>
      <c r="D22" s="109"/>
    </row>
    <row r="23" spans="1:4" s="42" customFormat="1" ht="20.399999999999999" x14ac:dyDescent="0.2">
      <c r="A23" s="110" t="s">
        <v>345</v>
      </c>
      <c r="B23" s="16">
        <v>27985000</v>
      </c>
      <c r="C23" s="16">
        <v>37029000</v>
      </c>
      <c r="D23" s="109">
        <v>1.3231731284616759</v>
      </c>
    </row>
    <row r="24" spans="1:4" s="42" customFormat="1" ht="23.25" customHeight="1" x14ac:dyDescent="0.2">
      <c r="A24" s="110" t="s">
        <v>336</v>
      </c>
      <c r="B24" s="16">
        <v>15141000</v>
      </c>
      <c r="C24" s="16">
        <v>12724000</v>
      </c>
      <c r="D24" s="109">
        <v>0.84036721484710386</v>
      </c>
    </row>
    <row r="25" spans="1:4" s="42" customFormat="1" ht="24" customHeight="1" x14ac:dyDescent="0.2">
      <c r="A25" s="110" t="s">
        <v>337</v>
      </c>
      <c r="B25" s="16">
        <v>49834000</v>
      </c>
      <c r="C25" s="16">
        <v>20908000</v>
      </c>
      <c r="D25" s="109">
        <v>0.41955291568005781</v>
      </c>
    </row>
    <row r="26" spans="1:4" s="42" customFormat="1" ht="15" customHeight="1" x14ac:dyDescent="0.2">
      <c r="A26" s="110" t="s">
        <v>352</v>
      </c>
      <c r="B26" s="16">
        <v>9000</v>
      </c>
      <c r="C26" s="16">
        <v>3300</v>
      </c>
      <c r="D26" s="109">
        <v>0.36666666666666664</v>
      </c>
    </row>
    <row r="27" spans="1:4" x14ac:dyDescent="0.25">
      <c r="A27" s="28" t="s">
        <v>27</v>
      </c>
      <c r="B27" s="19">
        <v>1096425000</v>
      </c>
      <c r="C27" s="19">
        <v>405484404.07999998</v>
      </c>
      <c r="D27" s="20">
        <v>0.36982411389743941</v>
      </c>
    </row>
    <row r="28" spans="1:4" x14ac:dyDescent="0.25">
      <c r="A28"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12</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455926000</v>
      </c>
      <c r="C9" s="16">
        <v>97470340</v>
      </c>
      <c r="D9" s="109">
        <v>0.21378543886507897</v>
      </c>
    </row>
    <row r="10" spans="1:4" s="42" customFormat="1" ht="15" customHeight="1" x14ac:dyDescent="0.2">
      <c r="A10" s="110" t="s">
        <v>325</v>
      </c>
      <c r="B10" s="16">
        <v>126657000</v>
      </c>
      <c r="C10" s="16">
        <v>53571720</v>
      </c>
      <c r="D10" s="109">
        <v>0.42296691063265357</v>
      </c>
    </row>
    <row r="11" spans="1:4" s="42" customFormat="1" ht="15" customHeight="1" x14ac:dyDescent="0.2">
      <c r="A11" s="110" t="s">
        <v>338</v>
      </c>
      <c r="B11" s="16">
        <v>100468000</v>
      </c>
      <c r="C11" s="16">
        <v>5529000</v>
      </c>
      <c r="D11" s="109">
        <v>5.5032448142692203E-2</v>
      </c>
    </row>
    <row r="12" spans="1:4" s="42" customFormat="1" ht="15" customHeight="1" x14ac:dyDescent="0.2">
      <c r="A12" s="110" t="s">
        <v>353</v>
      </c>
      <c r="B12" s="16">
        <v>6000</v>
      </c>
      <c r="C12" s="16">
        <v>0</v>
      </c>
      <c r="D12" s="109">
        <v>0</v>
      </c>
    </row>
    <row r="13" spans="1:4" s="42" customFormat="1" ht="21" customHeight="1" x14ac:dyDescent="0.2">
      <c r="A13" s="110" t="s">
        <v>326</v>
      </c>
      <c r="B13" s="16">
        <v>0</v>
      </c>
      <c r="C13" s="16">
        <v>13030</v>
      </c>
      <c r="D13" s="109"/>
    </row>
    <row r="14" spans="1:4" s="42" customFormat="1" ht="15" customHeight="1" x14ac:dyDescent="0.2">
      <c r="A14" s="110" t="s">
        <v>327</v>
      </c>
      <c r="B14" s="16">
        <v>0</v>
      </c>
      <c r="C14" s="16">
        <v>1160</v>
      </c>
      <c r="D14" s="109"/>
    </row>
    <row r="15" spans="1:4" s="42" customFormat="1" ht="15" customHeight="1" x14ac:dyDescent="0.2">
      <c r="A15" s="110" t="s">
        <v>354</v>
      </c>
      <c r="B15" s="16">
        <v>58800000</v>
      </c>
      <c r="C15" s="16">
        <v>4727420</v>
      </c>
      <c r="D15" s="109">
        <v>8.0398299319727889E-2</v>
      </c>
    </row>
    <row r="16" spans="1:4" s="42" customFormat="1" ht="15" customHeight="1" x14ac:dyDescent="0.2">
      <c r="A16" s="110" t="s">
        <v>328</v>
      </c>
      <c r="B16" s="16">
        <v>94000</v>
      </c>
      <c r="C16" s="16">
        <v>52930</v>
      </c>
      <c r="D16" s="109">
        <v>0.56308510638297871</v>
      </c>
    </row>
    <row r="17" spans="1:4" s="42" customFormat="1" ht="15" customHeight="1" x14ac:dyDescent="0.2">
      <c r="A17" s="110" t="s">
        <v>342</v>
      </c>
      <c r="B17" s="16">
        <v>1562000</v>
      </c>
      <c r="C17" s="16">
        <v>674000</v>
      </c>
      <c r="D17" s="109">
        <v>0.43149807938540335</v>
      </c>
    </row>
    <row r="18" spans="1:4" s="42" customFormat="1" ht="15" customHeight="1" x14ac:dyDescent="0.2">
      <c r="A18" s="110" t="s">
        <v>329</v>
      </c>
      <c r="B18" s="16">
        <v>59939000</v>
      </c>
      <c r="C18" s="16">
        <v>20313150</v>
      </c>
      <c r="D18" s="109">
        <v>0.33889704532941822</v>
      </c>
    </row>
    <row r="19" spans="1:4" s="42" customFormat="1" ht="15" customHeight="1" x14ac:dyDescent="0.2">
      <c r="A19" s="110" t="s">
        <v>355</v>
      </c>
      <c r="B19" s="16">
        <v>402000</v>
      </c>
      <c r="C19" s="16">
        <v>126000</v>
      </c>
      <c r="D19" s="109">
        <v>0.31343283582089554</v>
      </c>
    </row>
    <row r="20" spans="1:4" s="42" customFormat="1" ht="15" customHeight="1" x14ac:dyDescent="0.2">
      <c r="A20" s="110" t="s">
        <v>356</v>
      </c>
      <c r="B20" s="16">
        <v>40000</v>
      </c>
      <c r="C20" s="16">
        <v>8890</v>
      </c>
      <c r="D20" s="109">
        <v>0.22225</v>
      </c>
    </row>
    <row r="21" spans="1:4" s="42" customFormat="1" ht="15" customHeight="1" x14ac:dyDescent="0.2">
      <c r="A21" s="110" t="s">
        <v>357</v>
      </c>
      <c r="B21" s="16">
        <v>0</v>
      </c>
      <c r="C21" s="16">
        <v>175000</v>
      </c>
      <c r="D21" s="109"/>
    </row>
    <row r="22" spans="1:4" s="42" customFormat="1" ht="15" customHeight="1" x14ac:dyDescent="0.2">
      <c r="A22" s="110" t="s">
        <v>344</v>
      </c>
      <c r="B22" s="16">
        <v>900000</v>
      </c>
      <c r="C22" s="16">
        <v>0</v>
      </c>
      <c r="D22" s="109">
        <v>0</v>
      </c>
    </row>
    <row r="23" spans="1:4" s="42" customFormat="1" ht="15" customHeight="1" x14ac:dyDescent="0.2">
      <c r="A23" s="110" t="s">
        <v>358</v>
      </c>
      <c r="B23" s="16">
        <v>630000</v>
      </c>
      <c r="C23" s="16">
        <v>578000</v>
      </c>
      <c r="D23" s="109">
        <v>0.91746031746031742</v>
      </c>
    </row>
    <row r="24" spans="1:4" s="42" customFormat="1" ht="15" customHeight="1" x14ac:dyDescent="0.2">
      <c r="A24" s="110" t="s">
        <v>332</v>
      </c>
      <c r="B24" s="16">
        <v>179642000</v>
      </c>
      <c r="C24" s="16">
        <v>76904491.590000004</v>
      </c>
      <c r="D24" s="109">
        <v>0.42809861608087196</v>
      </c>
    </row>
    <row r="25" spans="1:4" s="42" customFormat="1" ht="15" customHeight="1" x14ac:dyDescent="0.2">
      <c r="A25" s="110" t="s">
        <v>333</v>
      </c>
      <c r="B25" s="16">
        <v>53202000</v>
      </c>
      <c r="C25" s="16">
        <v>2824950</v>
      </c>
      <c r="D25" s="109">
        <v>5.309856772301793E-2</v>
      </c>
    </row>
    <row r="26" spans="1:4" s="42" customFormat="1" ht="15" customHeight="1" x14ac:dyDescent="0.2">
      <c r="A26" s="110" t="s">
        <v>359</v>
      </c>
      <c r="B26" s="16">
        <v>24000</v>
      </c>
      <c r="C26" s="16">
        <v>6000</v>
      </c>
      <c r="D26" s="109">
        <v>0.25</v>
      </c>
    </row>
    <row r="27" spans="1:4" s="42" customFormat="1" ht="15" customHeight="1" x14ac:dyDescent="0.2">
      <c r="A27" s="110" t="s">
        <v>360</v>
      </c>
      <c r="B27" s="16">
        <v>0</v>
      </c>
      <c r="C27" s="16">
        <v>1000</v>
      </c>
      <c r="D27" s="109"/>
    </row>
    <row r="28" spans="1:4" s="42" customFormat="1" ht="15" customHeight="1" x14ac:dyDescent="0.2">
      <c r="A28" s="110" t="s">
        <v>361</v>
      </c>
      <c r="B28" s="16">
        <v>57000</v>
      </c>
      <c r="C28" s="16">
        <v>0</v>
      </c>
      <c r="D28" s="109">
        <v>0</v>
      </c>
    </row>
    <row r="29" spans="1:4" s="42" customFormat="1" ht="15" customHeight="1" x14ac:dyDescent="0.2">
      <c r="A29" s="110" t="s">
        <v>334</v>
      </c>
      <c r="B29" s="16">
        <v>29480000</v>
      </c>
      <c r="C29" s="16">
        <v>4836310</v>
      </c>
      <c r="D29" s="109">
        <v>0.16405393487109904</v>
      </c>
    </row>
    <row r="30" spans="1:4" s="42" customFormat="1" ht="15" customHeight="1" x14ac:dyDescent="0.2">
      <c r="A30" s="110" t="s">
        <v>335</v>
      </c>
      <c r="B30" s="16">
        <v>0</v>
      </c>
      <c r="C30" s="16">
        <v>352900</v>
      </c>
      <c r="D30" s="109"/>
    </row>
    <row r="31" spans="1:4" s="42" customFormat="1" ht="26.25" customHeight="1" x14ac:dyDescent="0.2">
      <c r="A31" s="110" t="s">
        <v>345</v>
      </c>
      <c r="B31" s="16">
        <v>172945000</v>
      </c>
      <c r="C31" s="16">
        <v>56995000</v>
      </c>
      <c r="D31" s="109">
        <v>0.32955563907600682</v>
      </c>
    </row>
    <row r="32" spans="1:4" s="42" customFormat="1" ht="24" customHeight="1" x14ac:dyDescent="0.2">
      <c r="A32" s="110" t="s">
        <v>336</v>
      </c>
      <c r="B32" s="16">
        <v>26164000</v>
      </c>
      <c r="C32" s="16">
        <v>35466000</v>
      </c>
      <c r="D32" s="109">
        <v>1.3555266778780004</v>
      </c>
    </row>
    <row r="33" spans="1:4" s="42" customFormat="1" ht="24.75" customHeight="1" x14ac:dyDescent="0.2">
      <c r="A33" s="111" t="s">
        <v>337</v>
      </c>
      <c r="B33" s="112">
        <v>31512000</v>
      </c>
      <c r="C33" s="112">
        <v>11460000</v>
      </c>
      <c r="D33" s="109">
        <v>0.36367098248286367</v>
      </c>
    </row>
    <row r="34" spans="1:4" s="42" customFormat="1" ht="21.6" x14ac:dyDescent="0.2">
      <c r="A34" s="110" t="s">
        <v>362</v>
      </c>
      <c r="B34" s="16">
        <v>0</v>
      </c>
      <c r="C34" s="16">
        <v>-100</v>
      </c>
      <c r="D34" s="109"/>
    </row>
    <row r="35" spans="1:4" s="42" customFormat="1" ht="15" customHeight="1" x14ac:dyDescent="0.2">
      <c r="A35" s="110" t="s">
        <v>346</v>
      </c>
      <c r="B35" s="16">
        <v>1479000</v>
      </c>
      <c r="C35" s="16">
        <v>300630</v>
      </c>
      <c r="D35" s="109">
        <v>0.20326572008113591</v>
      </c>
    </row>
    <row r="36" spans="1:4" s="42" customFormat="1" ht="15" customHeight="1" x14ac:dyDescent="0.25">
      <c r="A36" s="28" t="s">
        <v>27</v>
      </c>
      <c r="B36" s="19">
        <v>1299929000</v>
      </c>
      <c r="C36" s="19">
        <v>372387821.59000003</v>
      </c>
      <c r="D36" s="20">
        <v>0.28646781600379712</v>
      </c>
    </row>
    <row r="37" spans="1:4" x14ac:dyDescent="0.25">
      <c r="A37" s="29" t="s">
        <v>301</v>
      </c>
    </row>
    <row r="38" spans="1:4" ht="25.5" customHeight="1" x14ac:dyDescent="0.25">
      <c r="A38" s="126" t="s">
        <v>363</v>
      </c>
      <c r="B38" s="127"/>
      <c r="C38" s="127"/>
      <c r="D38" s="127"/>
    </row>
    <row r="39" spans="1:4" ht="26.25" customHeight="1" x14ac:dyDescent="0.25"/>
  </sheetData>
  <mergeCells count="1">
    <mergeCell ref="A38:D38"/>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13</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185522000</v>
      </c>
      <c r="C9" s="16">
        <v>33337760.000000004</v>
      </c>
      <c r="D9" s="109">
        <v>0.17969707096732465</v>
      </c>
    </row>
    <row r="10" spans="1:4" s="42" customFormat="1" ht="15" customHeight="1" x14ac:dyDescent="0.2">
      <c r="A10" s="110" t="s">
        <v>325</v>
      </c>
      <c r="B10" s="16">
        <v>3152000</v>
      </c>
      <c r="C10" s="16">
        <v>10888410</v>
      </c>
      <c r="D10" s="109">
        <v>3.4544447969543146</v>
      </c>
    </row>
    <row r="11" spans="1:4" s="42" customFormat="1" ht="15" customHeight="1" x14ac:dyDescent="0.2">
      <c r="A11" s="110" t="s">
        <v>327</v>
      </c>
      <c r="B11" s="16">
        <v>0</v>
      </c>
      <c r="C11" s="16">
        <v>580</v>
      </c>
      <c r="D11" s="109"/>
    </row>
    <row r="12" spans="1:4" s="42" customFormat="1" ht="15" customHeight="1" x14ac:dyDescent="0.2">
      <c r="A12" s="110" t="s">
        <v>328</v>
      </c>
      <c r="B12" s="16">
        <v>35000</v>
      </c>
      <c r="C12" s="16">
        <v>133770</v>
      </c>
      <c r="D12" s="109">
        <v>3.8220000000000001</v>
      </c>
    </row>
    <row r="13" spans="1:4" s="42" customFormat="1" ht="15" customHeight="1" x14ac:dyDescent="0.2">
      <c r="A13" s="110" t="s">
        <v>329</v>
      </c>
      <c r="B13" s="16">
        <v>1917000</v>
      </c>
      <c r="C13" s="16">
        <v>234610</v>
      </c>
      <c r="D13" s="109">
        <v>0.12238393322900365</v>
      </c>
    </row>
    <row r="14" spans="1:4" s="42" customFormat="1" ht="15" customHeight="1" x14ac:dyDescent="0.2">
      <c r="A14" s="110" t="s">
        <v>364</v>
      </c>
      <c r="B14" s="16">
        <v>400000</v>
      </c>
      <c r="C14" s="16">
        <v>4384000</v>
      </c>
      <c r="D14" s="109">
        <v>10.96</v>
      </c>
    </row>
    <row r="15" spans="1:4" s="42" customFormat="1" ht="15" customHeight="1" x14ac:dyDescent="0.2">
      <c r="A15" s="110" t="s">
        <v>365</v>
      </c>
      <c r="B15" s="16">
        <v>30000</v>
      </c>
      <c r="C15" s="16">
        <v>19750</v>
      </c>
      <c r="D15" s="109">
        <v>0.65833333333333333</v>
      </c>
    </row>
    <row r="16" spans="1:4" s="42" customFormat="1" ht="15" customHeight="1" x14ac:dyDescent="0.2">
      <c r="A16" s="110" t="s">
        <v>331</v>
      </c>
      <c r="B16" s="16">
        <v>0</v>
      </c>
      <c r="C16" s="16">
        <v>12000</v>
      </c>
      <c r="D16" s="109"/>
    </row>
    <row r="17" spans="1:4" s="42" customFormat="1" ht="15" customHeight="1" x14ac:dyDescent="0.2">
      <c r="A17" s="110" t="s">
        <v>332</v>
      </c>
      <c r="B17" s="16">
        <v>10677000</v>
      </c>
      <c r="C17" s="16">
        <v>9055548.6400000006</v>
      </c>
      <c r="D17" s="109">
        <v>0.84813605319846408</v>
      </c>
    </row>
    <row r="18" spans="1:4" s="42" customFormat="1" ht="15" customHeight="1" x14ac:dyDescent="0.2">
      <c r="A18" s="110" t="s">
        <v>333</v>
      </c>
      <c r="B18" s="16">
        <v>3585000</v>
      </c>
      <c r="C18" s="16">
        <v>727680</v>
      </c>
      <c r="D18" s="109">
        <v>0.20297907949790794</v>
      </c>
    </row>
    <row r="19" spans="1:4" s="42" customFormat="1" ht="15" customHeight="1" x14ac:dyDescent="0.2">
      <c r="A19" s="110" t="s">
        <v>334</v>
      </c>
      <c r="B19" s="16">
        <v>0</v>
      </c>
      <c r="C19" s="16">
        <v>661700</v>
      </c>
      <c r="D19" s="109"/>
    </row>
    <row r="20" spans="1:4" s="42" customFormat="1" ht="24" customHeight="1" x14ac:dyDescent="0.2">
      <c r="A20" s="113" t="s">
        <v>345</v>
      </c>
      <c r="B20" s="108">
        <v>12125000</v>
      </c>
      <c r="C20" s="108">
        <v>812000</v>
      </c>
      <c r="D20" s="114">
        <v>6.6969072164948448E-2</v>
      </c>
    </row>
    <row r="21" spans="1:4" s="42" customFormat="1" ht="24" customHeight="1" x14ac:dyDescent="0.2">
      <c r="A21" s="110" t="s">
        <v>336</v>
      </c>
      <c r="B21" s="16">
        <v>7812000</v>
      </c>
      <c r="C21" s="16">
        <v>8599000</v>
      </c>
      <c r="D21" s="109">
        <v>1.100742447516641</v>
      </c>
    </row>
    <row r="22" spans="1:4" s="42" customFormat="1" ht="20.399999999999999" x14ac:dyDescent="0.2">
      <c r="A22" s="113" t="s">
        <v>337</v>
      </c>
      <c r="B22" s="108">
        <v>5581000</v>
      </c>
      <c r="C22" s="108">
        <v>4847000</v>
      </c>
      <c r="D22" s="109">
        <v>0.86848235083318404</v>
      </c>
    </row>
    <row r="23" spans="1:4" x14ac:dyDescent="0.25">
      <c r="A23" s="28" t="s">
        <v>27</v>
      </c>
      <c r="B23" s="19">
        <v>230836000</v>
      </c>
      <c r="C23" s="19">
        <v>73713808.640000001</v>
      </c>
      <c r="D23" s="20">
        <v>0.3193341101041432</v>
      </c>
    </row>
    <row r="24" spans="1:4" x14ac:dyDescent="0.25">
      <c r="A24"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14</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1000000</v>
      </c>
      <c r="C9" s="16">
        <v>21680</v>
      </c>
      <c r="D9" s="109">
        <v>2.1680000000000001E-2</v>
      </c>
    </row>
    <row r="10" spans="1:4" s="42" customFormat="1" ht="15" customHeight="1" x14ac:dyDescent="0.2">
      <c r="A10" s="110" t="s">
        <v>325</v>
      </c>
      <c r="B10" s="16">
        <v>21116000</v>
      </c>
      <c r="C10" s="16">
        <v>13347260</v>
      </c>
      <c r="D10" s="109">
        <v>0.63209225232051525</v>
      </c>
    </row>
    <row r="11" spans="1:4" s="42" customFormat="1" ht="15" customHeight="1" x14ac:dyDescent="0.2">
      <c r="A11" s="110" t="s">
        <v>327</v>
      </c>
      <c r="B11" s="16">
        <v>0</v>
      </c>
      <c r="C11" s="16">
        <v>580</v>
      </c>
      <c r="D11" s="109"/>
    </row>
    <row r="12" spans="1:4" s="42" customFormat="1" ht="15" customHeight="1" x14ac:dyDescent="0.2">
      <c r="A12" s="110" t="s">
        <v>328</v>
      </c>
      <c r="B12" s="16">
        <v>149000</v>
      </c>
      <c r="C12" s="16">
        <v>188380</v>
      </c>
      <c r="D12" s="109">
        <v>1.2642953020134229</v>
      </c>
    </row>
    <row r="13" spans="1:4" s="42" customFormat="1" ht="15" customHeight="1" x14ac:dyDescent="0.2">
      <c r="A13" s="110" t="s">
        <v>329</v>
      </c>
      <c r="B13" s="16">
        <v>2864000</v>
      </c>
      <c r="C13" s="16">
        <v>1468190</v>
      </c>
      <c r="D13" s="109">
        <v>0.5126361731843575</v>
      </c>
    </row>
    <row r="14" spans="1:4" s="42" customFormat="1" ht="15" customHeight="1" x14ac:dyDescent="0.2">
      <c r="A14" s="110" t="s">
        <v>332</v>
      </c>
      <c r="B14" s="16">
        <v>24608000</v>
      </c>
      <c r="C14" s="16">
        <v>6057212.1699999999</v>
      </c>
      <c r="D14" s="109">
        <v>0.24614808883289988</v>
      </c>
    </row>
    <row r="15" spans="1:4" s="42" customFormat="1" ht="15" customHeight="1" x14ac:dyDescent="0.2">
      <c r="A15" s="110" t="s">
        <v>333</v>
      </c>
      <c r="B15" s="16">
        <v>2090000</v>
      </c>
      <c r="C15" s="16">
        <v>325170</v>
      </c>
      <c r="D15" s="109">
        <v>0.15558373205741627</v>
      </c>
    </row>
    <row r="16" spans="1:4" s="42" customFormat="1" ht="15" customHeight="1" x14ac:dyDescent="0.2">
      <c r="A16" s="110" t="s">
        <v>334</v>
      </c>
      <c r="B16" s="16">
        <v>297000</v>
      </c>
      <c r="C16" s="16">
        <v>533060</v>
      </c>
      <c r="D16" s="109">
        <v>1.7948148148148149</v>
      </c>
    </row>
    <row r="17" spans="1:4" s="42" customFormat="1" ht="24" customHeight="1" x14ac:dyDescent="0.2">
      <c r="A17" s="110" t="s">
        <v>345</v>
      </c>
      <c r="B17" s="16">
        <v>4395000</v>
      </c>
      <c r="C17" s="16">
        <v>872000</v>
      </c>
      <c r="D17" s="109">
        <v>0.19840728100113766</v>
      </c>
    </row>
    <row r="18" spans="1:4" s="42" customFormat="1" ht="21" customHeight="1" x14ac:dyDescent="0.2">
      <c r="A18" s="110" t="s">
        <v>336</v>
      </c>
      <c r="B18" s="16">
        <v>14374000</v>
      </c>
      <c r="C18" s="16">
        <v>3113000</v>
      </c>
      <c r="D18" s="109">
        <v>0.21657158758870182</v>
      </c>
    </row>
    <row r="19" spans="1:4" s="42" customFormat="1" ht="22.5" customHeight="1" x14ac:dyDescent="0.2">
      <c r="A19" s="110" t="s">
        <v>337</v>
      </c>
      <c r="B19" s="16">
        <v>3372000</v>
      </c>
      <c r="C19" s="16">
        <v>1058000</v>
      </c>
      <c r="D19" s="109">
        <v>0.31376037959667852</v>
      </c>
    </row>
    <row r="20" spans="1:4" x14ac:dyDescent="0.25">
      <c r="A20" s="28" t="s">
        <v>27</v>
      </c>
      <c r="B20" s="19">
        <v>74265000</v>
      </c>
      <c r="C20" s="19">
        <v>26984532.170000002</v>
      </c>
      <c r="D20" s="20">
        <v>0.36335463771628629</v>
      </c>
    </row>
    <row r="21" spans="1:4" x14ac:dyDescent="0.25">
      <c r="A21"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15</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325</v>
      </c>
      <c r="B9" s="16">
        <v>0</v>
      </c>
      <c r="C9" s="16">
        <v>1878710</v>
      </c>
      <c r="D9" s="109"/>
    </row>
    <row r="10" spans="1:4" s="42" customFormat="1" ht="15" customHeight="1" x14ac:dyDescent="0.2">
      <c r="A10" s="110" t="s">
        <v>328</v>
      </c>
      <c r="B10" s="16">
        <v>17000</v>
      </c>
      <c r="C10" s="16">
        <v>7970</v>
      </c>
      <c r="D10" s="109">
        <v>0.46882352941176469</v>
      </c>
    </row>
    <row r="11" spans="1:4" s="42" customFormat="1" ht="15" customHeight="1" x14ac:dyDescent="0.2">
      <c r="A11" s="110" t="s">
        <v>329</v>
      </c>
      <c r="B11" s="16">
        <v>277000</v>
      </c>
      <c r="C11" s="16">
        <v>5021230</v>
      </c>
      <c r="D11" s="109">
        <v>18.127184115523466</v>
      </c>
    </row>
    <row r="12" spans="1:4" s="42" customFormat="1" ht="15" customHeight="1" x14ac:dyDescent="0.2">
      <c r="A12" s="110" t="s">
        <v>333</v>
      </c>
      <c r="B12" s="16">
        <v>787000</v>
      </c>
      <c r="C12" s="16">
        <v>0</v>
      </c>
      <c r="D12" s="109">
        <v>0</v>
      </c>
    </row>
    <row r="13" spans="1:4" s="42" customFormat="1" ht="15" customHeight="1" x14ac:dyDescent="0.2">
      <c r="A13" s="110" t="s">
        <v>334</v>
      </c>
      <c r="B13" s="16">
        <v>2928000</v>
      </c>
      <c r="C13" s="16">
        <v>1826130</v>
      </c>
      <c r="D13" s="109">
        <v>0.62367827868852455</v>
      </c>
    </row>
    <row r="14" spans="1:4" s="42" customFormat="1" ht="24" customHeight="1" x14ac:dyDescent="0.2">
      <c r="A14" s="110" t="s">
        <v>345</v>
      </c>
      <c r="B14" s="16">
        <v>4142000</v>
      </c>
      <c r="C14" s="16">
        <v>2272000</v>
      </c>
      <c r="D14" s="109">
        <v>0.54852728150651864</v>
      </c>
    </row>
    <row r="15" spans="1:4" s="42" customFormat="1" ht="23.25" customHeight="1" x14ac:dyDescent="0.2">
      <c r="A15" s="110" t="s">
        <v>336</v>
      </c>
      <c r="B15" s="16">
        <v>454000</v>
      </c>
      <c r="C15" s="16">
        <v>291000</v>
      </c>
      <c r="D15" s="109">
        <v>0.6409691629955947</v>
      </c>
    </row>
    <row r="16" spans="1:4" s="42" customFormat="1" ht="20.399999999999999" x14ac:dyDescent="0.2">
      <c r="A16" s="110" t="s">
        <v>337</v>
      </c>
      <c r="B16" s="16">
        <v>10015000</v>
      </c>
      <c r="C16" s="16">
        <v>256000</v>
      </c>
      <c r="D16" s="109">
        <v>2.5561657513729404E-2</v>
      </c>
    </row>
    <row r="17" spans="1:4" s="42" customFormat="1" ht="15" customHeight="1" x14ac:dyDescent="0.2">
      <c r="A17" s="110" t="s">
        <v>346</v>
      </c>
      <c r="B17" s="16">
        <v>412000</v>
      </c>
      <c r="C17" s="16">
        <v>10270</v>
      </c>
      <c r="D17" s="109">
        <v>2.4927184466019419E-2</v>
      </c>
    </row>
    <row r="18" spans="1:4" x14ac:dyDescent="0.25">
      <c r="A18" s="28" t="s">
        <v>27</v>
      </c>
      <c r="B18" s="19">
        <v>19032000</v>
      </c>
      <c r="C18" s="19">
        <v>11563310</v>
      </c>
      <c r="D18" s="20">
        <v>0.60757198402690205</v>
      </c>
    </row>
    <row r="19" spans="1:4" x14ac:dyDescent="0.25">
      <c r="A19"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204</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143430000</v>
      </c>
      <c r="C9" s="16">
        <v>32191410</v>
      </c>
      <c r="D9" s="109">
        <v>0.22443986613679145</v>
      </c>
    </row>
    <row r="10" spans="1:4" s="42" customFormat="1" ht="15" customHeight="1" x14ac:dyDescent="0.2">
      <c r="A10" s="110" t="s">
        <v>325</v>
      </c>
      <c r="B10" s="16">
        <v>4453000</v>
      </c>
      <c r="C10" s="16">
        <v>15188670</v>
      </c>
      <c r="D10" s="109">
        <v>3.4108847967662248</v>
      </c>
    </row>
    <row r="11" spans="1:4" s="42" customFormat="1" ht="15" customHeight="1" x14ac:dyDescent="0.2">
      <c r="A11" s="110" t="s">
        <v>338</v>
      </c>
      <c r="B11" s="16">
        <v>21637000</v>
      </c>
      <c r="C11" s="16">
        <v>968000</v>
      </c>
      <c r="D11" s="109">
        <v>4.4738179969496694E-2</v>
      </c>
    </row>
    <row r="12" spans="1:4" s="42" customFormat="1" ht="20.399999999999999" x14ac:dyDescent="0.2">
      <c r="A12" s="110" t="s">
        <v>326</v>
      </c>
      <c r="B12" s="16">
        <v>0</v>
      </c>
      <c r="C12" s="16">
        <v>4750</v>
      </c>
      <c r="D12" s="109"/>
    </row>
    <row r="13" spans="1:4" s="42" customFormat="1" ht="15" customHeight="1" x14ac:dyDescent="0.2">
      <c r="A13" s="110" t="s">
        <v>327</v>
      </c>
      <c r="B13" s="16">
        <v>0</v>
      </c>
      <c r="C13" s="16">
        <v>590</v>
      </c>
      <c r="D13" s="109"/>
    </row>
    <row r="14" spans="1:4" s="42" customFormat="1" ht="15" customHeight="1" x14ac:dyDescent="0.2">
      <c r="A14" s="110" t="s">
        <v>328</v>
      </c>
      <c r="B14" s="16">
        <v>600000</v>
      </c>
      <c r="C14" s="16">
        <v>567170</v>
      </c>
      <c r="D14" s="109">
        <v>0.94528333333333336</v>
      </c>
    </row>
    <row r="15" spans="1:4" s="42" customFormat="1" ht="15" customHeight="1" x14ac:dyDescent="0.2">
      <c r="A15" s="110" t="s">
        <v>329</v>
      </c>
      <c r="B15" s="16">
        <v>692000</v>
      </c>
      <c r="C15" s="16">
        <v>127420</v>
      </c>
      <c r="D15" s="109">
        <v>0.18413294797687862</v>
      </c>
    </row>
    <row r="16" spans="1:4" s="42" customFormat="1" ht="15" customHeight="1" x14ac:dyDescent="0.2">
      <c r="A16" s="110" t="s">
        <v>332</v>
      </c>
      <c r="B16" s="16">
        <v>28433000</v>
      </c>
      <c r="C16" s="16">
        <v>16689456.850000001</v>
      </c>
      <c r="D16" s="109">
        <v>0.58697488305841805</v>
      </c>
    </row>
    <row r="17" spans="1:4" s="42" customFormat="1" ht="15" customHeight="1" x14ac:dyDescent="0.2">
      <c r="A17" s="110" t="s">
        <v>333</v>
      </c>
      <c r="B17" s="16">
        <v>3311000</v>
      </c>
      <c r="C17" s="16">
        <v>65830</v>
      </c>
      <c r="D17" s="109">
        <v>1.988221081244337E-2</v>
      </c>
    </row>
    <row r="18" spans="1:4" s="42" customFormat="1" ht="15" customHeight="1" x14ac:dyDescent="0.2">
      <c r="A18" s="110" t="s">
        <v>334</v>
      </c>
      <c r="B18" s="16">
        <v>3305000</v>
      </c>
      <c r="C18" s="16">
        <v>934020</v>
      </c>
      <c r="D18" s="109">
        <v>0.28260816944024209</v>
      </c>
    </row>
    <row r="19" spans="1:4" s="42" customFormat="1" ht="15" customHeight="1" x14ac:dyDescent="0.2">
      <c r="A19" s="110" t="s">
        <v>335</v>
      </c>
      <c r="B19" s="16">
        <v>0</v>
      </c>
      <c r="C19" s="16">
        <v>123420</v>
      </c>
      <c r="D19" s="109"/>
    </row>
    <row r="20" spans="1:4" s="42" customFormat="1" ht="23.25" customHeight="1" x14ac:dyDescent="0.2">
      <c r="A20" s="110" t="s">
        <v>345</v>
      </c>
      <c r="B20" s="16">
        <v>2993000</v>
      </c>
      <c r="C20" s="16">
        <v>2926000</v>
      </c>
      <c r="D20" s="109">
        <v>0.97761443367858336</v>
      </c>
    </row>
    <row r="21" spans="1:4" s="42" customFormat="1" ht="21" customHeight="1" x14ac:dyDescent="0.2">
      <c r="A21" s="110" t="s">
        <v>336</v>
      </c>
      <c r="B21" s="16">
        <v>16056000</v>
      </c>
      <c r="C21" s="16">
        <v>5763000</v>
      </c>
      <c r="D21" s="109">
        <v>0.35893124065769805</v>
      </c>
    </row>
    <row r="22" spans="1:4" s="42" customFormat="1" ht="15" customHeight="1" x14ac:dyDescent="0.2">
      <c r="A22" s="110" t="s">
        <v>346</v>
      </c>
      <c r="B22" s="16">
        <v>0</v>
      </c>
      <c r="C22" s="16">
        <v>107120</v>
      </c>
      <c r="D22" s="109"/>
    </row>
    <row r="23" spans="1:4" x14ac:dyDescent="0.25">
      <c r="A23" s="28" t="s">
        <v>27</v>
      </c>
      <c r="B23" s="19">
        <v>224910000</v>
      </c>
      <c r="C23" s="19">
        <v>75656856.849999994</v>
      </c>
      <c r="D23" s="20">
        <v>0.33638725201191583</v>
      </c>
    </row>
    <row r="24" spans="1:4" x14ac:dyDescent="0.25">
      <c r="A24"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15</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842.93</v>
      </c>
      <c r="E9" s="17">
        <v>0</v>
      </c>
    </row>
    <row r="10" spans="1:5" x14ac:dyDescent="0.25">
      <c r="A10" s="27" t="s">
        <v>77</v>
      </c>
      <c r="B10" s="15" t="s">
        <v>78</v>
      </c>
      <c r="C10" s="16">
        <v>0</v>
      </c>
      <c r="D10" s="16">
        <v>24888.29</v>
      </c>
      <c r="E10" s="17">
        <v>0</v>
      </c>
    </row>
    <row r="11" spans="1:5" x14ac:dyDescent="0.25">
      <c r="A11" s="27" t="s">
        <v>81</v>
      </c>
      <c r="B11" s="15" t="s">
        <v>82</v>
      </c>
      <c r="C11" s="16">
        <v>0</v>
      </c>
      <c r="D11" s="16">
        <v>396855.73</v>
      </c>
      <c r="E11" s="17">
        <v>0</v>
      </c>
    </row>
    <row r="12" spans="1:5" x14ac:dyDescent="0.25">
      <c r="A12" s="27" t="s">
        <v>83</v>
      </c>
      <c r="B12" s="15" t="s">
        <v>84</v>
      </c>
      <c r="C12" s="16">
        <v>3444000</v>
      </c>
      <c r="D12" s="16">
        <v>1890248.16</v>
      </c>
      <c r="E12" s="17">
        <v>0.54885254355400692</v>
      </c>
    </row>
    <row r="13" spans="1:5" x14ac:dyDescent="0.25">
      <c r="A13" s="27" t="s">
        <v>85</v>
      </c>
      <c r="B13" s="15" t="s">
        <v>86</v>
      </c>
      <c r="C13" s="16">
        <v>39633850</v>
      </c>
      <c r="D13" s="16">
        <v>24057349.16</v>
      </c>
      <c r="E13" s="17">
        <v>0.60698996337726463</v>
      </c>
    </row>
    <row r="14" spans="1:5" x14ac:dyDescent="0.25">
      <c r="A14" s="27" t="s">
        <v>87</v>
      </c>
      <c r="B14" s="15" t="s">
        <v>88</v>
      </c>
      <c r="C14" s="16">
        <v>307390</v>
      </c>
      <c r="D14" s="16">
        <v>227376.78</v>
      </c>
      <c r="E14" s="17">
        <v>0.73970129151891728</v>
      </c>
    </row>
    <row r="15" spans="1:5" x14ac:dyDescent="0.25">
      <c r="A15" s="27" t="s">
        <v>89</v>
      </c>
      <c r="B15" s="15" t="s">
        <v>90</v>
      </c>
      <c r="C15" s="16">
        <v>0</v>
      </c>
      <c r="D15" s="16">
        <v>6644.4</v>
      </c>
      <c r="E15" s="17">
        <v>0</v>
      </c>
    </row>
    <row r="16" spans="1:5" x14ac:dyDescent="0.25">
      <c r="A16" s="27" t="s">
        <v>91</v>
      </c>
      <c r="B16" s="15" t="s">
        <v>92</v>
      </c>
      <c r="C16" s="16">
        <v>0</v>
      </c>
      <c r="D16" s="16">
        <v>9467.7800000000007</v>
      </c>
      <c r="E16" s="17">
        <v>0</v>
      </c>
    </row>
    <row r="17" spans="1:5" x14ac:dyDescent="0.25">
      <c r="A17" s="27" t="s">
        <v>93</v>
      </c>
      <c r="B17" s="15" t="s">
        <v>69</v>
      </c>
      <c r="C17" s="16">
        <v>37734410</v>
      </c>
      <c r="D17" s="16">
        <v>4308353.9800000004</v>
      </c>
      <c r="E17" s="17">
        <v>0.11417573456163752</v>
      </c>
    </row>
    <row r="18" spans="1:5" x14ac:dyDescent="0.25">
      <c r="A18" s="27" t="s">
        <v>94</v>
      </c>
      <c r="B18" s="15" t="s">
        <v>95</v>
      </c>
      <c r="C18" s="16">
        <v>0</v>
      </c>
      <c r="D18" s="16">
        <v>322.45999999999998</v>
      </c>
      <c r="E18" s="17">
        <v>0</v>
      </c>
    </row>
    <row r="19" spans="1:5" x14ac:dyDescent="0.25">
      <c r="A19" s="27" t="s">
        <v>96</v>
      </c>
      <c r="B19" s="15" t="s">
        <v>97</v>
      </c>
      <c r="C19" s="16">
        <v>0</v>
      </c>
      <c r="D19" s="16">
        <v>218621.42</v>
      </c>
      <c r="E19" s="17">
        <v>0</v>
      </c>
    </row>
    <row r="20" spans="1:5" x14ac:dyDescent="0.25">
      <c r="A20" s="28" t="s">
        <v>27</v>
      </c>
      <c r="B20" s="18"/>
      <c r="C20" s="19">
        <v>81119650</v>
      </c>
      <c r="D20" s="19">
        <v>31140971.090000004</v>
      </c>
      <c r="E20" s="20">
        <v>0.38388936700293952</v>
      </c>
    </row>
    <row r="21" spans="1:5" x14ac:dyDescent="0.25">
      <c r="A21"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117</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448114000</v>
      </c>
      <c r="C9" s="16">
        <v>153002660</v>
      </c>
      <c r="D9" s="109">
        <v>0.34143691114314662</v>
      </c>
    </row>
    <row r="10" spans="1:4" s="42" customFormat="1" ht="15" customHeight="1" x14ac:dyDescent="0.2">
      <c r="A10" s="110" t="s">
        <v>325</v>
      </c>
      <c r="B10" s="16">
        <v>16631000</v>
      </c>
      <c r="C10" s="16">
        <v>7039660</v>
      </c>
      <c r="D10" s="109">
        <v>0.42328543082195902</v>
      </c>
    </row>
    <row r="11" spans="1:4" s="42" customFormat="1" ht="15" customHeight="1" x14ac:dyDescent="0.2">
      <c r="A11" s="110" t="s">
        <v>338</v>
      </c>
      <c r="B11" s="16">
        <v>43455000</v>
      </c>
      <c r="C11" s="16">
        <v>4496000</v>
      </c>
      <c r="D11" s="109">
        <v>0.10346335289379818</v>
      </c>
    </row>
    <row r="12" spans="1:4" s="42" customFormat="1" ht="22.5" customHeight="1" x14ac:dyDescent="0.2">
      <c r="A12" s="110" t="s">
        <v>326</v>
      </c>
      <c r="B12" s="16">
        <v>0</v>
      </c>
      <c r="C12" s="16">
        <v>9840</v>
      </c>
      <c r="D12" s="109"/>
    </row>
    <row r="13" spans="1:4" s="42" customFormat="1" ht="15" customHeight="1" x14ac:dyDescent="0.2">
      <c r="A13" s="110" t="s">
        <v>327</v>
      </c>
      <c r="B13" s="16">
        <v>0</v>
      </c>
      <c r="C13" s="16">
        <v>590</v>
      </c>
      <c r="D13" s="109"/>
    </row>
    <row r="14" spans="1:4" s="42" customFormat="1" ht="15" customHeight="1" x14ac:dyDescent="0.2">
      <c r="A14" s="110" t="s">
        <v>366</v>
      </c>
      <c r="B14" s="16">
        <v>1609000</v>
      </c>
      <c r="C14" s="16">
        <v>41820</v>
      </c>
      <c r="D14" s="109">
        <v>2.5991298943443132E-2</v>
      </c>
    </row>
    <row r="15" spans="1:4" s="42" customFormat="1" ht="15" customHeight="1" x14ac:dyDescent="0.2">
      <c r="A15" s="110" t="s">
        <v>328</v>
      </c>
      <c r="B15" s="16">
        <v>3000</v>
      </c>
      <c r="C15" s="16">
        <v>6100</v>
      </c>
      <c r="D15" s="109">
        <v>2.0333333333333332</v>
      </c>
    </row>
    <row r="16" spans="1:4" s="42" customFormat="1" ht="15" customHeight="1" x14ac:dyDescent="0.2">
      <c r="A16" s="110" t="s">
        <v>329</v>
      </c>
      <c r="B16" s="16">
        <v>22783000</v>
      </c>
      <c r="C16" s="16">
        <v>5465450</v>
      </c>
      <c r="D16" s="109">
        <v>0.23989158583154105</v>
      </c>
    </row>
    <row r="17" spans="1:4" s="42" customFormat="1" ht="15" customHeight="1" x14ac:dyDescent="0.2">
      <c r="A17" s="110" t="s">
        <v>332</v>
      </c>
      <c r="B17" s="16">
        <v>61704000</v>
      </c>
      <c r="C17" s="16">
        <v>15633494.84</v>
      </c>
      <c r="D17" s="109">
        <v>0.25336274536496822</v>
      </c>
    </row>
    <row r="18" spans="1:4" s="42" customFormat="1" ht="15" customHeight="1" x14ac:dyDescent="0.2">
      <c r="A18" s="110" t="s">
        <v>333</v>
      </c>
      <c r="B18" s="16">
        <v>30606000</v>
      </c>
      <c r="C18" s="16">
        <v>1124120</v>
      </c>
      <c r="D18" s="109">
        <v>3.6728745997516826E-2</v>
      </c>
    </row>
    <row r="19" spans="1:4" s="42" customFormat="1" ht="15" customHeight="1" x14ac:dyDescent="0.2">
      <c r="A19" s="110" t="s">
        <v>334</v>
      </c>
      <c r="B19" s="16">
        <v>34370000</v>
      </c>
      <c r="C19" s="16">
        <v>14188510</v>
      </c>
      <c r="D19" s="109">
        <v>0.41281670061099796</v>
      </c>
    </row>
    <row r="20" spans="1:4" s="42" customFormat="1" ht="23.25" customHeight="1" x14ac:dyDescent="0.2">
      <c r="A20" s="110" t="s">
        <v>345</v>
      </c>
      <c r="B20" s="16">
        <v>32541000</v>
      </c>
      <c r="C20" s="16">
        <v>10314000</v>
      </c>
      <c r="D20" s="109">
        <v>0.31695399649672723</v>
      </c>
    </row>
    <row r="21" spans="1:4" s="42" customFormat="1" ht="20.399999999999999" x14ac:dyDescent="0.2">
      <c r="A21" s="110" t="s">
        <v>336</v>
      </c>
      <c r="B21" s="16">
        <v>7629000</v>
      </c>
      <c r="C21" s="16">
        <v>7843000</v>
      </c>
      <c r="D21" s="109">
        <v>1.0280508585659982</v>
      </c>
    </row>
    <row r="22" spans="1:4" s="42" customFormat="1" ht="15" customHeight="1" x14ac:dyDescent="0.2">
      <c r="A22" s="110" t="s">
        <v>346</v>
      </c>
      <c r="B22" s="16">
        <v>7642000</v>
      </c>
      <c r="C22" s="16">
        <v>116280</v>
      </c>
      <c r="D22" s="109">
        <v>1.5215912064904476E-2</v>
      </c>
    </row>
    <row r="23" spans="1:4" s="42" customFormat="1" ht="15" customHeight="1" x14ac:dyDescent="0.2">
      <c r="A23" s="110" t="s">
        <v>367</v>
      </c>
      <c r="B23" s="16">
        <v>3502000</v>
      </c>
      <c r="C23" s="16">
        <v>17475000</v>
      </c>
      <c r="D23" s="109">
        <v>4.9900057110222731</v>
      </c>
    </row>
    <row r="24" spans="1:4" x14ac:dyDescent="0.25">
      <c r="A24" s="28" t="s">
        <v>27</v>
      </c>
      <c r="B24" s="19">
        <v>710589000</v>
      </c>
      <c r="C24" s="19">
        <v>236756524.84</v>
      </c>
      <c r="D24" s="20">
        <v>0.33318349262372482</v>
      </c>
    </row>
    <row r="25" spans="1:4" x14ac:dyDescent="0.25">
      <c r="A25"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17</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13460000</v>
      </c>
      <c r="C9" s="16">
        <v>1528520</v>
      </c>
      <c r="D9" s="109">
        <v>0.11356017830609212</v>
      </c>
    </row>
    <row r="10" spans="1:4" s="42" customFormat="1" ht="15" customHeight="1" x14ac:dyDescent="0.2">
      <c r="A10" s="110" t="s">
        <v>325</v>
      </c>
      <c r="B10" s="16">
        <v>7685000</v>
      </c>
      <c r="C10" s="16">
        <v>3717650</v>
      </c>
      <c r="D10" s="109">
        <v>0.48375406636304491</v>
      </c>
    </row>
    <row r="11" spans="1:4" s="42" customFormat="1" ht="23.25" customHeight="1" x14ac:dyDescent="0.2">
      <c r="A11" s="110" t="s">
        <v>326</v>
      </c>
      <c r="B11" s="16">
        <v>0</v>
      </c>
      <c r="C11" s="16">
        <v>4600</v>
      </c>
      <c r="D11" s="109"/>
    </row>
    <row r="12" spans="1:4" s="42" customFormat="1" ht="15" customHeight="1" x14ac:dyDescent="0.2">
      <c r="A12" s="110" t="s">
        <v>327</v>
      </c>
      <c r="B12" s="16">
        <v>0</v>
      </c>
      <c r="C12" s="16">
        <v>580</v>
      </c>
      <c r="D12" s="109"/>
    </row>
    <row r="13" spans="1:4" s="42" customFormat="1" ht="15" customHeight="1" x14ac:dyDescent="0.2">
      <c r="A13" s="110" t="s">
        <v>328</v>
      </c>
      <c r="B13" s="16">
        <v>2239000</v>
      </c>
      <c r="C13" s="16">
        <v>400200</v>
      </c>
      <c r="D13" s="109">
        <v>0.17874050915587317</v>
      </c>
    </row>
    <row r="14" spans="1:4" s="42" customFormat="1" ht="15" customHeight="1" x14ac:dyDescent="0.2">
      <c r="A14" s="110" t="s">
        <v>329</v>
      </c>
      <c r="B14" s="16">
        <v>3187000</v>
      </c>
      <c r="C14" s="16">
        <v>1057910</v>
      </c>
      <c r="D14" s="109">
        <v>0.33194540320050203</v>
      </c>
    </row>
    <row r="15" spans="1:4" s="42" customFormat="1" ht="15" customHeight="1" x14ac:dyDescent="0.2">
      <c r="A15" s="110" t="s">
        <v>331</v>
      </c>
      <c r="B15" s="16">
        <v>0</v>
      </c>
      <c r="C15" s="16">
        <v>10000</v>
      </c>
      <c r="D15" s="109"/>
    </row>
    <row r="16" spans="1:4" s="42" customFormat="1" ht="15" customHeight="1" x14ac:dyDescent="0.2">
      <c r="A16" s="110" t="s">
        <v>333</v>
      </c>
      <c r="B16" s="16">
        <v>27144000</v>
      </c>
      <c r="C16" s="16">
        <v>22930</v>
      </c>
      <c r="D16" s="109">
        <v>8.4475390509873268E-4</v>
      </c>
    </row>
    <row r="17" spans="1:4" s="42" customFormat="1" ht="15" customHeight="1" x14ac:dyDescent="0.2">
      <c r="A17" s="110" t="s">
        <v>334</v>
      </c>
      <c r="B17" s="16">
        <v>6761000</v>
      </c>
      <c r="C17" s="16">
        <v>5554280</v>
      </c>
      <c r="D17" s="109">
        <v>0.82151752699304836</v>
      </c>
    </row>
    <row r="18" spans="1:4" s="42" customFormat="1" ht="24" customHeight="1" x14ac:dyDescent="0.2">
      <c r="A18" s="110" t="s">
        <v>345</v>
      </c>
      <c r="B18" s="16">
        <v>55730000</v>
      </c>
      <c r="C18" s="16">
        <v>8348000</v>
      </c>
      <c r="D18" s="109">
        <v>0.14979364794545127</v>
      </c>
    </row>
    <row r="19" spans="1:4" s="42" customFormat="1" ht="24" customHeight="1" x14ac:dyDescent="0.2">
      <c r="A19" s="110" t="s">
        <v>336</v>
      </c>
      <c r="B19" s="16">
        <v>2794000</v>
      </c>
      <c r="C19" s="16">
        <v>2482000</v>
      </c>
      <c r="D19" s="109">
        <v>0.88833214030064422</v>
      </c>
    </row>
    <row r="20" spans="1:4" s="42" customFormat="1" ht="22.5" customHeight="1" x14ac:dyDescent="0.2">
      <c r="A20" s="110" t="s">
        <v>337</v>
      </c>
      <c r="B20" s="16">
        <v>36479000</v>
      </c>
      <c r="C20" s="16">
        <v>7955000</v>
      </c>
      <c r="D20" s="109">
        <v>0.21807067079689685</v>
      </c>
    </row>
    <row r="21" spans="1:4" s="42" customFormat="1" ht="15" customHeight="1" x14ac:dyDescent="0.2">
      <c r="A21" s="110" t="s">
        <v>346</v>
      </c>
      <c r="B21" s="16">
        <v>21370000</v>
      </c>
      <c r="C21" s="16">
        <v>10393010</v>
      </c>
      <c r="D21" s="109">
        <v>0.48633645297145534</v>
      </c>
    </row>
    <row r="22" spans="1:4" x14ac:dyDescent="0.25">
      <c r="A22" s="28" t="s">
        <v>27</v>
      </c>
      <c r="B22" s="19">
        <v>176849000</v>
      </c>
      <c r="C22" s="19">
        <v>41474680</v>
      </c>
      <c r="D22" s="20">
        <v>0.23452029697651669</v>
      </c>
    </row>
    <row r="23" spans="1:4" x14ac:dyDescent="0.25">
      <c r="A23"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26</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3" t="s">
        <v>324</v>
      </c>
      <c r="B9" s="108">
        <v>8952000</v>
      </c>
      <c r="C9" s="108">
        <v>5533860</v>
      </c>
      <c r="D9" s="109">
        <v>0.61817024128686326</v>
      </c>
    </row>
    <row r="10" spans="1:4" s="42" customFormat="1" ht="15" customHeight="1" x14ac:dyDescent="0.2">
      <c r="A10" s="110" t="s">
        <v>325</v>
      </c>
      <c r="B10" s="16">
        <v>16417000</v>
      </c>
      <c r="C10" s="16">
        <v>1823160</v>
      </c>
      <c r="D10" s="109">
        <v>0.11105317658524699</v>
      </c>
    </row>
    <row r="11" spans="1:4" s="42" customFormat="1" ht="15" customHeight="1" x14ac:dyDescent="0.2">
      <c r="A11" s="110" t="s">
        <v>338</v>
      </c>
      <c r="B11" s="16">
        <v>2700000</v>
      </c>
      <c r="C11" s="16">
        <v>0</v>
      </c>
      <c r="D11" s="109">
        <v>0</v>
      </c>
    </row>
    <row r="12" spans="1:4" s="42" customFormat="1" ht="15" customHeight="1" x14ac:dyDescent="0.2">
      <c r="A12" s="110" t="s">
        <v>327</v>
      </c>
      <c r="B12" s="16">
        <v>0</v>
      </c>
      <c r="C12" s="16">
        <v>590</v>
      </c>
      <c r="D12" s="109"/>
    </row>
    <row r="13" spans="1:4" s="42" customFormat="1" ht="15" customHeight="1" x14ac:dyDescent="0.2">
      <c r="A13" s="110" t="s">
        <v>328</v>
      </c>
      <c r="B13" s="16">
        <v>337000</v>
      </c>
      <c r="C13" s="16">
        <v>137730</v>
      </c>
      <c r="D13" s="109">
        <v>0.40869436201780418</v>
      </c>
    </row>
    <row r="14" spans="1:4" s="42" customFormat="1" ht="15" customHeight="1" x14ac:dyDescent="0.2">
      <c r="A14" s="110" t="s">
        <v>342</v>
      </c>
      <c r="B14" s="16">
        <v>140809000</v>
      </c>
      <c r="C14" s="16">
        <v>13464000</v>
      </c>
      <c r="D14" s="109">
        <v>9.5618887997216087E-2</v>
      </c>
    </row>
    <row r="15" spans="1:4" s="42" customFormat="1" ht="15" customHeight="1" x14ac:dyDescent="0.2">
      <c r="A15" s="110" t="s">
        <v>329</v>
      </c>
      <c r="B15" s="16">
        <v>177000</v>
      </c>
      <c r="C15" s="16">
        <v>216730</v>
      </c>
      <c r="D15" s="109">
        <v>1.2244632768361583</v>
      </c>
    </row>
    <row r="16" spans="1:4" s="42" customFormat="1" ht="15" customHeight="1" x14ac:dyDescent="0.2">
      <c r="A16" s="110" t="s">
        <v>331</v>
      </c>
      <c r="B16" s="16">
        <v>0</v>
      </c>
      <c r="C16" s="16">
        <v>2000</v>
      </c>
      <c r="D16" s="109"/>
    </row>
    <row r="17" spans="1:4" s="42" customFormat="1" ht="15" customHeight="1" x14ac:dyDescent="0.2">
      <c r="A17" s="110" t="s">
        <v>333</v>
      </c>
      <c r="B17" s="16">
        <v>15107000</v>
      </c>
      <c r="C17" s="16">
        <v>360130</v>
      </c>
      <c r="D17" s="109">
        <v>2.3838617859270536E-2</v>
      </c>
    </row>
    <row r="18" spans="1:4" s="42" customFormat="1" ht="21.75" customHeight="1" x14ac:dyDescent="0.2">
      <c r="A18" s="110" t="s">
        <v>368</v>
      </c>
      <c r="B18" s="16">
        <v>50000</v>
      </c>
      <c r="C18" s="16">
        <v>1000</v>
      </c>
      <c r="D18" s="109">
        <v>0.02</v>
      </c>
    </row>
    <row r="19" spans="1:4" s="42" customFormat="1" ht="15" customHeight="1" x14ac:dyDescent="0.2">
      <c r="A19" s="110" t="s">
        <v>334</v>
      </c>
      <c r="B19" s="16">
        <v>3147000</v>
      </c>
      <c r="C19" s="16">
        <v>2751060</v>
      </c>
      <c r="D19" s="109">
        <v>0.87418493803622499</v>
      </c>
    </row>
    <row r="20" spans="1:4" s="42" customFormat="1" ht="23.25" customHeight="1" x14ac:dyDescent="0.2">
      <c r="A20" s="110" t="s">
        <v>345</v>
      </c>
      <c r="B20" s="16">
        <v>30655000</v>
      </c>
      <c r="C20" s="16">
        <v>6769000</v>
      </c>
      <c r="D20" s="109">
        <v>0.22081226553580166</v>
      </c>
    </row>
    <row r="21" spans="1:4" s="42" customFormat="1" ht="25.5" customHeight="1" x14ac:dyDescent="0.2">
      <c r="A21" s="110" t="s">
        <v>336</v>
      </c>
      <c r="B21" s="16">
        <v>4829000</v>
      </c>
      <c r="C21" s="16">
        <v>4588000</v>
      </c>
      <c r="D21" s="109">
        <v>0.95009318699523715</v>
      </c>
    </row>
    <row r="22" spans="1:4" s="42" customFormat="1" ht="20.399999999999999" x14ac:dyDescent="0.2">
      <c r="A22" s="110" t="s">
        <v>337</v>
      </c>
      <c r="B22" s="16">
        <v>28362000</v>
      </c>
      <c r="C22" s="16">
        <v>2965000</v>
      </c>
      <c r="D22" s="109">
        <v>0.10454128763838939</v>
      </c>
    </row>
    <row r="23" spans="1:4" s="42" customFormat="1" ht="15" customHeight="1" x14ac:dyDescent="0.2">
      <c r="A23" s="110" t="s">
        <v>346</v>
      </c>
      <c r="B23" s="16">
        <v>0</v>
      </c>
      <c r="C23" s="16">
        <v>6230</v>
      </c>
      <c r="D23" s="109"/>
    </row>
    <row r="24" spans="1:4" x14ac:dyDescent="0.25">
      <c r="A24" s="28" t="s">
        <v>27</v>
      </c>
      <c r="B24" s="19">
        <v>251542000</v>
      </c>
      <c r="C24" s="19">
        <v>38618490</v>
      </c>
      <c r="D24" s="20">
        <v>0.15352700543050465</v>
      </c>
    </row>
    <row r="25" spans="1:4" x14ac:dyDescent="0.25">
      <c r="A25"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22.5" customHeight="1" x14ac:dyDescent="0.2">
      <c r="A9" s="110" t="s">
        <v>326</v>
      </c>
      <c r="B9" s="16">
        <v>0</v>
      </c>
      <c r="C9" s="16">
        <v>3870</v>
      </c>
      <c r="D9" s="109"/>
    </row>
    <row r="10" spans="1:4" s="42" customFormat="1" ht="15" customHeight="1" x14ac:dyDescent="0.2">
      <c r="A10" s="110" t="s">
        <v>327</v>
      </c>
      <c r="B10" s="16">
        <v>0</v>
      </c>
      <c r="C10" s="16">
        <v>1280</v>
      </c>
      <c r="D10" s="109"/>
    </row>
    <row r="11" spans="1:4" s="42" customFormat="1" ht="15" customHeight="1" x14ac:dyDescent="0.2">
      <c r="A11" s="110" t="s">
        <v>328</v>
      </c>
      <c r="B11" s="16">
        <v>374000</v>
      </c>
      <c r="C11" s="16">
        <v>326970</v>
      </c>
      <c r="D11" s="109">
        <v>0.87425133689839574</v>
      </c>
    </row>
    <row r="12" spans="1:4" s="42" customFormat="1" ht="15" customHeight="1" x14ac:dyDescent="0.2">
      <c r="A12" s="110" t="s">
        <v>329</v>
      </c>
      <c r="B12" s="16">
        <v>79384000</v>
      </c>
      <c r="C12" s="16">
        <v>47203800</v>
      </c>
      <c r="D12" s="109">
        <v>0.59462612113272195</v>
      </c>
    </row>
    <row r="13" spans="1:4" s="42" customFormat="1" ht="15" customHeight="1" x14ac:dyDescent="0.2">
      <c r="A13" s="110" t="s">
        <v>369</v>
      </c>
      <c r="B13" s="16">
        <v>60000</v>
      </c>
      <c r="C13" s="16">
        <v>56000</v>
      </c>
      <c r="D13" s="109">
        <v>0.93333333333333335</v>
      </c>
    </row>
    <row r="14" spans="1:4" s="42" customFormat="1" ht="15" customHeight="1" x14ac:dyDescent="0.2">
      <c r="A14" s="110" t="s">
        <v>332</v>
      </c>
      <c r="B14" s="16">
        <v>147982000</v>
      </c>
      <c r="C14" s="16">
        <v>75302374.609999985</v>
      </c>
      <c r="D14" s="109">
        <v>0.50886171703315253</v>
      </c>
    </row>
    <row r="15" spans="1:4" s="42" customFormat="1" ht="15" customHeight="1" x14ac:dyDescent="0.2">
      <c r="A15" s="110" t="s">
        <v>334</v>
      </c>
      <c r="B15" s="16">
        <v>2627000</v>
      </c>
      <c r="C15" s="16">
        <v>579030</v>
      </c>
      <c r="D15" s="109">
        <v>0.22041492196421775</v>
      </c>
    </row>
    <row r="16" spans="1:4" s="42" customFormat="1" ht="22.5" customHeight="1" x14ac:dyDescent="0.2">
      <c r="A16" s="110" t="s">
        <v>336</v>
      </c>
      <c r="B16" s="16">
        <v>4454000</v>
      </c>
      <c r="C16" s="16">
        <v>3038000</v>
      </c>
      <c r="D16" s="109">
        <v>0.68208352043107323</v>
      </c>
    </row>
    <row r="17" spans="1:4" s="42" customFormat="1" ht="24" customHeight="1" x14ac:dyDescent="0.2">
      <c r="A17" s="110" t="s">
        <v>337</v>
      </c>
      <c r="B17" s="16">
        <v>0</v>
      </c>
      <c r="C17" s="16">
        <v>377000</v>
      </c>
      <c r="D17" s="109"/>
    </row>
    <row r="18" spans="1:4" x14ac:dyDescent="0.25">
      <c r="A18" s="28" t="s">
        <v>27</v>
      </c>
      <c r="B18" s="19">
        <v>234881000</v>
      </c>
      <c r="C18" s="19">
        <v>126888324.60999998</v>
      </c>
      <c r="D18" s="20">
        <v>0.54022387766571156</v>
      </c>
    </row>
    <row r="19" spans="1:4" x14ac:dyDescent="0.25">
      <c r="A19"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118</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5" t="s">
        <v>370</v>
      </c>
      <c r="B9" s="116">
        <v>36000000</v>
      </c>
      <c r="C9" s="116">
        <v>-191180</v>
      </c>
      <c r="D9" s="109"/>
    </row>
    <row r="10" spans="1:4" s="42" customFormat="1" ht="15" customHeight="1" x14ac:dyDescent="0.2">
      <c r="A10" s="110" t="s">
        <v>325</v>
      </c>
      <c r="B10" s="16">
        <v>724000</v>
      </c>
      <c r="C10" s="16">
        <v>1560160</v>
      </c>
      <c r="D10" s="109">
        <v>2.154917127071823</v>
      </c>
    </row>
    <row r="11" spans="1:4" s="42" customFormat="1" ht="23.25" customHeight="1" x14ac:dyDescent="0.2">
      <c r="A11" s="110" t="s">
        <v>326</v>
      </c>
      <c r="B11" s="16">
        <v>0</v>
      </c>
      <c r="C11" s="16">
        <v>4600</v>
      </c>
      <c r="D11" s="109"/>
    </row>
    <row r="12" spans="1:4" s="42" customFormat="1" ht="15" customHeight="1" x14ac:dyDescent="0.2">
      <c r="A12" s="110" t="s">
        <v>327</v>
      </c>
      <c r="B12" s="16">
        <v>0</v>
      </c>
      <c r="C12" s="16">
        <v>590</v>
      </c>
      <c r="D12" s="109"/>
    </row>
    <row r="13" spans="1:4" s="42" customFormat="1" ht="15" customHeight="1" x14ac:dyDescent="0.2">
      <c r="A13" s="110" t="s">
        <v>328</v>
      </c>
      <c r="B13" s="16">
        <v>1000</v>
      </c>
      <c r="C13" s="16">
        <v>381050</v>
      </c>
      <c r="D13" s="109">
        <v>381.05</v>
      </c>
    </row>
    <row r="14" spans="1:4" s="42" customFormat="1" ht="15" customHeight="1" x14ac:dyDescent="0.2">
      <c r="A14" s="110" t="s">
        <v>329</v>
      </c>
      <c r="B14" s="16">
        <v>647000</v>
      </c>
      <c r="C14" s="16">
        <v>807770</v>
      </c>
      <c r="D14" s="109">
        <v>1.248485316846986</v>
      </c>
    </row>
    <row r="15" spans="1:4" s="42" customFormat="1" ht="15" customHeight="1" x14ac:dyDescent="0.2">
      <c r="A15" s="110" t="s">
        <v>333</v>
      </c>
      <c r="B15" s="16">
        <v>6463000</v>
      </c>
      <c r="C15" s="16">
        <v>1860</v>
      </c>
      <c r="D15" s="109">
        <v>2.8779204703697971E-4</v>
      </c>
    </row>
    <row r="16" spans="1:4" s="42" customFormat="1" ht="15" customHeight="1" x14ac:dyDescent="0.2">
      <c r="A16" s="110" t="s">
        <v>334</v>
      </c>
      <c r="B16" s="16">
        <v>0</v>
      </c>
      <c r="C16" s="16">
        <v>1200</v>
      </c>
      <c r="D16" s="109"/>
    </row>
    <row r="17" spans="1:4" s="42" customFormat="1" ht="21.75" customHeight="1" x14ac:dyDescent="0.2">
      <c r="A17" s="110" t="s">
        <v>336</v>
      </c>
      <c r="B17" s="16">
        <v>790000</v>
      </c>
      <c r="C17" s="16">
        <v>854000</v>
      </c>
      <c r="D17" s="109">
        <v>1.0810126582278481</v>
      </c>
    </row>
    <row r="18" spans="1:4" s="42" customFormat="1" ht="15" customHeight="1" x14ac:dyDescent="0.2">
      <c r="A18" s="110" t="s">
        <v>371</v>
      </c>
      <c r="B18" s="16">
        <v>21413000</v>
      </c>
      <c r="C18" s="16">
        <v>21995220</v>
      </c>
      <c r="D18" s="109">
        <v>1.0271900247513193</v>
      </c>
    </row>
    <row r="19" spans="1:4" x14ac:dyDescent="0.25">
      <c r="A19" s="28" t="s">
        <v>27</v>
      </c>
      <c r="B19" s="19">
        <v>66038000</v>
      </c>
      <c r="C19" s="19">
        <v>25415270</v>
      </c>
      <c r="D19" s="20">
        <v>0.38485826342408919</v>
      </c>
    </row>
    <row r="20" spans="1:4" x14ac:dyDescent="0.25">
      <c r="A20" s="29" t="s">
        <v>301</v>
      </c>
    </row>
    <row r="21" spans="1:4" ht="38.25" customHeight="1" x14ac:dyDescent="0.25">
      <c r="A21" s="126" t="s">
        <v>372</v>
      </c>
      <c r="B21" s="127"/>
      <c r="C21" s="127"/>
      <c r="D21" s="127"/>
    </row>
  </sheetData>
  <mergeCells count="1">
    <mergeCell ref="A21:D21"/>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19</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200743000</v>
      </c>
      <c r="C9" s="16">
        <v>53478900</v>
      </c>
      <c r="D9" s="109">
        <v>0.2664048061451707</v>
      </c>
    </row>
    <row r="10" spans="1:4" s="42" customFormat="1" ht="15" customHeight="1" x14ac:dyDescent="0.2">
      <c r="A10" s="110" t="s">
        <v>325</v>
      </c>
      <c r="B10" s="16">
        <v>2415000</v>
      </c>
      <c r="C10" s="16">
        <v>3146040</v>
      </c>
      <c r="D10" s="109">
        <v>1.3027080745341615</v>
      </c>
    </row>
    <row r="11" spans="1:4" s="42" customFormat="1" ht="15" customHeight="1" x14ac:dyDescent="0.2">
      <c r="A11" s="110" t="s">
        <v>328</v>
      </c>
      <c r="B11" s="16">
        <v>3000</v>
      </c>
      <c r="C11" s="16">
        <v>37950</v>
      </c>
      <c r="D11" s="109">
        <v>12.65</v>
      </c>
    </row>
    <row r="12" spans="1:4" s="42" customFormat="1" ht="15" customHeight="1" x14ac:dyDescent="0.2">
      <c r="A12" s="110" t="s">
        <v>329</v>
      </c>
      <c r="B12" s="16">
        <v>1263000</v>
      </c>
      <c r="C12" s="16">
        <v>354280</v>
      </c>
      <c r="D12" s="109">
        <v>0.28050673000791765</v>
      </c>
    </row>
    <row r="13" spans="1:4" s="42" customFormat="1" ht="15" customHeight="1" x14ac:dyDescent="0.2">
      <c r="A13" s="110" t="s">
        <v>333</v>
      </c>
      <c r="B13" s="16">
        <v>2260000</v>
      </c>
      <c r="C13" s="16">
        <v>2390</v>
      </c>
      <c r="D13" s="109">
        <v>1.0575221238938053E-3</v>
      </c>
    </row>
    <row r="14" spans="1:4" s="42" customFormat="1" ht="15" customHeight="1" x14ac:dyDescent="0.2">
      <c r="A14" s="110" t="s">
        <v>334</v>
      </c>
      <c r="B14" s="16">
        <v>964000</v>
      </c>
      <c r="C14" s="16">
        <v>744130</v>
      </c>
      <c r="D14" s="109">
        <v>0.77191908713692947</v>
      </c>
    </row>
    <row r="15" spans="1:4" s="42" customFormat="1" ht="24.75" customHeight="1" x14ac:dyDescent="0.2">
      <c r="A15" s="110" t="s">
        <v>345</v>
      </c>
      <c r="B15" s="16">
        <v>3448000</v>
      </c>
      <c r="C15" s="16">
        <v>2270000</v>
      </c>
      <c r="D15" s="109">
        <v>0.65835266821345706</v>
      </c>
    </row>
    <row r="16" spans="1:4" s="42" customFormat="1" ht="22.5" customHeight="1" x14ac:dyDescent="0.2">
      <c r="A16" s="110" t="s">
        <v>336</v>
      </c>
      <c r="B16" s="16">
        <v>5275000</v>
      </c>
      <c r="C16" s="16">
        <v>2138000</v>
      </c>
      <c r="D16" s="109">
        <v>0.40530805687203791</v>
      </c>
    </row>
    <row r="17" spans="1:4" s="42" customFormat="1" ht="22.5" customHeight="1" x14ac:dyDescent="0.2">
      <c r="A17" s="110" t="s">
        <v>337</v>
      </c>
      <c r="B17" s="16">
        <v>15335000</v>
      </c>
      <c r="C17" s="16">
        <v>3456000</v>
      </c>
      <c r="D17" s="109">
        <v>0.225366807955657</v>
      </c>
    </row>
    <row r="18" spans="1:4" s="42" customFormat="1" ht="15" customHeight="1" x14ac:dyDescent="0.2">
      <c r="A18" s="110" t="s">
        <v>346</v>
      </c>
      <c r="B18" s="16">
        <v>251000</v>
      </c>
      <c r="C18" s="16">
        <v>86140</v>
      </c>
      <c r="D18" s="109">
        <v>0.34318725099601594</v>
      </c>
    </row>
    <row r="19" spans="1:4" x14ac:dyDescent="0.25">
      <c r="A19" s="28" t="s">
        <v>27</v>
      </c>
      <c r="B19" s="19">
        <v>231957000</v>
      </c>
      <c r="C19" s="19">
        <v>65713830</v>
      </c>
      <c r="D19" s="20">
        <v>0.28330177576016247</v>
      </c>
    </row>
    <row r="20" spans="1:4" x14ac:dyDescent="0.25">
      <c r="A20"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25</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327</v>
      </c>
      <c r="B9" s="16">
        <v>0</v>
      </c>
      <c r="C9" s="16">
        <v>580</v>
      </c>
      <c r="D9" s="109"/>
    </row>
    <row r="10" spans="1:4" s="42" customFormat="1" ht="15" customHeight="1" x14ac:dyDescent="0.2">
      <c r="A10" s="110" t="s">
        <v>328</v>
      </c>
      <c r="B10" s="16">
        <v>2018000</v>
      </c>
      <c r="C10" s="16">
        <v>491200</v>
      </c>
      <c r="D10" s="109">
        <v>0.24340931615460853</v>
      </c>
    </row>
    <row r="11" spans="1:4" s="42" customFormat="1" ht="15" customHeight="1" x14ac:dyDescent="0.2">
      <c r="A11" s="110" t="s">
        <v>329</v>
      </c>
      <c r="B11" s="16">
        <v>64852000</v>
      </c>
      <c r="C11" s="16">
        <v>45874510</v>
      </c>
      <c r="D11" s="109">
        <v>0.7073723246777277</v>
      </c>
    </row>
    <row r="12" spans="1:4" s="42" customFormat="1" ht="15" customHeight="1" x14ac:dyDescent="0.2">
      <c r="A12" s="110" t="s">
        <v>332</v>
      </c>
      <c r="B12" s="16">
        <v>37695000</v>
      </c>
      <c r="C12" s="16">
        <v>16389111.91</v>
      </c>
      <c r="D12" s="109">
        <v>0.43478211725693061</v>
      </c>
    </row>
    <row r="13" spans="1:4" s="42" customFormat="1" ht="15" customHeight="1" x14ac:dyDescent="0.2">
      <c r="A13" s="110" t="s">
        <v>334</v>
      </c>
      <c r="B13" s="16">
        <v>749000</v>
      </c>
      <c r="C13" s="16">
        <v>757650</v>
      </c>
      <c r="D13" s="109">
        <v>1.0115487316421896</v>
      </c>
    </row>
    <row r="14" spans="1:4" s="42" customFormat="1" ht="15" customHeight="1" x14ac:dyDescent="0.2">
      <c r="A14" s="110" t="s">
        <v>335</v>
      </c>
      <c r="B14" s="16">
        <v>0</v>
      </c>
      <c r="C14" s="16">
        <v>765500</v>
      </c>
      <c r="D14" s="109"/>
    </row>
    <row r="15" spans="1:4" s="42" customFormat="1" ht="23.25" customHeight="1" x14ac:dyDescent="0.2">
      <c r="A15" s="110" t="s">
        <v>336</v>
      </c>
      <c r="B15" s="16">
        <v>1900000</v>
      </c>
      <c r="C15" s="16">
        <v>1260000</v>
      </c>
      <c r="D15" s="109">
        <v>0.66315789473684206</v>
      </c>
    </row>
    <row r="16" spans="1:4" x14ac:dyDescent="0.25">
      <c r="A16" s="28" t="s">
        <v>27</v>
      </c>
      <c r="B16" s="19">
        <v>107214000</v>
      </c>
      <c r="C16" s="19">
        <v>65538551.909999996</v>
      </c>
      <c r="D16" s="20">
        <v>0.61128725642173598</v>
      </c>
    </row>
    <row r="17" spans="1:1" x14ac:dyDescent="0.25">
      <c r="A17"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s="8" customFormat="1" ht="26.4" x14ac:dyDescent="0.25">
      <c r="A3" s="24" t="s">
        <v>323</v>
      </c>
      <c r="B3" s="4"/>
      <c r="C3" s="4"/>
      <c r="D3" s="4"/>
    </row>
    <row r="4" spans="1:4" s="8" customFormat="1" x14ac:dyDescent="0.25">
      <c r="A4" s="24" t="s">
        <v>119</v>
      </c>
      <c r="B4" s="4"/>
      <c r="C4" s="4"/>
      <c r="D4" s="4"/>
    </row>
    <row r="5" spans="1:4" s="8" customFormat="1" x14ac:dyDescent="0.25">
      <c r="A5" s="24" t="s">
        <v>302</v>
      </c>
      <c r="B5" s="4"/>
      <c r="C5" s="4"/>
      <c r="D5" s="4"/>
    </row>
    <row r="6" spans="1:4" s="8" customFormat="1" x14ac:dyDescent="0.25">
      <c r="A6" s="30"/>
    </row>
    <row r="7" spans="1:4" s="8" customFormat="1" x14ac:dyDescent="0.25">
      <c r="A7" s="30"/>
      <c r="D7" s="21" t="s">
        <v>1</v>
      </c>
    </row>
    <row r="8" spans="1:4" s="8" customFormat="1" ht="36" customHeight="1" x14ac:dyDescent="0.25">
      <c r="A8" s="26" t="s">
        <v>303</v>
      </c>
      <c r="B8" s="6" t="s">
        <v>299</v>
      </c>
      <c r="C8" s="6" t="s">
        <v>300</v>
      </c>
      <c r="D8" s="7" t="s">
        <v>5</v>
      </c>
    </row>
    <row r="9" spans="1:4" s="42" customFormat="1" ht="15" customHeight="1" x14ac:dyDescent="0.2">
      <c r="A9" s="110" t="s">
        <v>324</v>
      </c>
      <c r="B9" s="16">
        <v>35169000</v>
      </c>
      <c r="C9" s="16">
        <v>44126860</v>
      </c>
      <c r="D9" s="109">
        <v>1.2547089766555775</v>
      </c>
    </row>
    <row r="10" spans="1:4" s="42" customFormat="1" ht="15" customHeight="1" x14ac:dyDescent="0.2">
      <c r="A10" s="110" t="s">
        <v>325</v>
      </c>
      <c r="B10" s="16">
        <v>29303000</v>
      </c>
      <c r="C10" s="16">
        <v>11976250</v>
      </c>
      <c r="D10" s="109">
        <v>0.40870388697402998</v>
      </c>
    </row>
    <row r="11" spans="1:4" s="42" customFormat="1" ht="15" customHeight="1" x14ac:dyDescent="0.2">
      <c r="A11" s="110" t="s">
        <v>373</v>
      </c>
      <c r="B11" s="16">
        <v>48000</v>
      </c>
      <c r="C11" s="16">
        <v>39000</v>
      </c>
      <c r="D11" s="109">
        <v>0.8125</v>
      </c>
    </row>
    <row r="12" spans="1:4" s="42" customFormat="1" ht="15" customHeight="1" x14ac:dyDescent="0.2">
      <c r="A12" s="110" t="s">
        <v>374</v>
      </c>
      <c r="B12" s="16">
        <v>707000</v>
      </c>
      <c r="C12" s="16">
        <v>163420</v>
      </c>
      <c r="D12" s="109">
        <v>0.23114568599717114</v>
      </c>
    </row>
    <row r="13" spans="1:4" s="42" customFormat="1" ht="24.75" customHeight="1" x14ac:dyDescent="0.2">
      <c r="A13" s="110" t="s">
        <v>375</v>
      </c>
      <c r="B13" s="16">
        <v>119000</v>
      </c>
      <c r="C13" s="16">
        <v>51000</v>
      </c>
      <c r="D13" s="109">
        <v>0.42857142857142855</v>
      </c>
    </row>
    <row r="14" spans="1:4" s="42" customFormat="1" ht="15" customHeight="1" x14ac:dyDescent="0.2">
      <c r="A14" s="110" t="s">
        <v>376</v>
      </c>
      <c r="B14" s="16">
        <v>0</v>
      </c>
      <c r="C14" s="16">
        <v>98000</v>
      </c>
      <c r="D14" s="109"/>
    </row>
    <row r="15" spans="1:4" s="42" customFormat="1" ht="24.75" customHeight="1" x14ac:dyDescent="0.2">
      <c r="A15" s="110" t="s">
        <v>326</v>
      </c>
      <c r="B15" s="16">
        <v>2022000</v>
      </c>
      <c r="C15" s="16">
        <v>100330</v>
      </c>
      <c r="D15" s="109">
        <v>4.9619188921859542E-2</v>
      </c>
    </row>
    <row r="16" spans="1:4" s="42" customFormat="1" ht="15" customHeight="1" x14ac:dyDescent="0.2">
      <c r="A16" s="110" t="s">
        <v>327</v>
      </c>
      <c r="B16" s="16">
        <v>0</v>
      </c>
      <c r="C16" s="16">
        <v>9044470</v>
      </c>
      <c r="D16" s="109"/>
    </row>
    <row r="17" spans="1:4" s="42" customFormat="1" ht="15" customHeight="1" x14ac:dyDescent="0.2">
      <c r="A17" s="110" t="s">
        <v>328</v>
      </c>
      <c r="B17" s="16">
        <v>32322000</v>
      </c>
      <c r="C17" s="16">
        <v>18189410</v>
      </c>
      <c r="D17" s="109">
        <v>0.56275632695996536</v>
      </c>
    </row>
    <row r="18" spans="1:4" s="42" customFormat="1" ht="15" customHeight="1" x14ac:dyDescent="0.2">
      <c r="A18" s="110" t="s">
        <v>377</v>
      </c>
      <c r="B18" s="16">
        <v>300000</v>
      </c>
      <c r="C18" s="16">
        <v>244000</v>
      </c>
      <c r="D18" s="109">
        <v>0.81333333333333335</v>
      </c>
    </row>
    <row r="19" spans="1:4" s="42" customFormat="1" ht="15" customHeight="1" x14ac:dyDescent="0.2">
      <c r="A19" s="110" t="s">
        <v>342</v>
      </c>
      <c r="B19" s="16">
        <v>1058000</v>
      </c>
      <c r="C19" s="16">
        <v>269000</v>
      </c>
      <c r="D19" s="109">
        <v>0.25425330812854441</v>
      </c>
    </row>
    <row r="20" spans="1:4" s="42" customFormat="1" ht="15" customHeight="1" x14ac:dyDescent="0.2">
      <c r="A20" s="110" t="s">
        <v>329</v>
      </c>
      <c r="B20" s="16">
        <v>230515000</v>
      </c>
      <c r="C20" s="16">
        <v>74391480</v>
      </c>
      <c r="D20" s="109">
        <v>0.32271860833351407</v>
      </c>
    </row>
    <row r="21" spans="1:4" s="42" customFormat="1" ht="15" customHeight="1" x14ac:dyDescent="0.2">
      <c r="A21" s="110" t="s">
        <v>378</v>
      </c>
      <c r="B21" s="16">
        <v>3000</v>
      </c>
      <c r="C21" s="16">
        <v>54000</v>
      </c>
      <c r="D21" s="109">
        <v>18</v>
      </c>
    </row>
    <row r="22" spans="1:4" s="42" customFormat="1" ht="15" customHeight="1" x14ac:dyDescent="0.2">
      <c r="A22" s="110" t="s">
        <v>379</v>
      </c>
      <c r="B22" s="16">
        <v>25607000</v>
      </c>
      <c r="C22" s="16">
        <v>5061000</v>
      </c>
      <c r="D22" s="109">
        <v>0.19764126996524387</v>
      </c>
    </row>
    <row r="23" spans="1:4" s="42" customFormat="1" ht="15" customHeight="1" x14ac:dyDescent="0.2">
      <c r="A23" s="110" t="s">
        <v>380</v>
      </c>
      <c r="B23" s="16">
        <v>215000</v>
      </c>
      <c r="C23" s="16">
        <v>29000</v>
      </c>
      <c r="D23" s="109">
        <v>0.13488372093023257</v>
      </c>
    </row>
    <row r="24" spans="1:4" s="42" customFormat="1" ht="15" customHeight="1" x14ac:dyDescent="0.2">
      <c r="A24" s="110" t="s">
        <v>356</v>
      </c>
      <c r="B24" s="16">
        <v>160000</v>
      </c>
      <c r="C24" s="16">
        <v>712320</v>
      </c>
      <c r="D24" s="109">
        <v>4.452</v>
      </c>
    </row>
    <row r="25" spans="1:4" s="42" customFormat="1" ht="15" customHeight="1" x14ac:dyDescent="0.2">
      <c r="A25" s="110" t="s">
        <v>381</v>
      </c>
      <c r="B25" s="16">
        <v>50000</v>
      </c>
      <c r="C25" s="16">
        <v>69000</v>
      </c>
      <c r="D25" s="109">
        <v>1.38</v>
      </c>
    </row>
    <row r="26" spans="1:4" s="42" customFormat="1" ht="15" customHeight="1" x14ac:dyDescent="0.2">
      <c r="A26" s="110" t="s">
        <v>382</v>
      </c>
      <c r="B26" s="16">
        <v>5187000</v>
      </c>
      <c r="C26" s="16">
        <v>1333000</v>
      </c>
      <c r="D26" s="109">
        <v>0.25698862540967804</v>
      </c>
    </row>
    <row r="27" spans="1:4" s="42" customFormat="1" ht="15" customHeight="1" x14ac:dyDescent="0.2">
      <c r="A27" s="110" t="s">
        <v>383</v>
      </c>
      <c r="B27" s="16">
        <v>3600000</v>
      </c>
      <c r="C27" s="16">
        <v>2561000</v>
      </c>
      <c r="D27" s="109">
        <v>0.71138888888888885</v>
      </c>
    </row>
    <row r="28" spans="1:4" s="42" customFormat="1" ht="15" customHeight="1" x14ac:dyDescent="0.2">
      <c r="A28" s="110" t="s">
        <v>384</v>
      </c>
      <c r="B28" s="16">
        <v>469000</v>
      </c>
      <c r="C28" s="16">
        <v>578000</v>
      </c>
      <c r="D28" s="109">
        <v>1.232409381663113</v>
      </c>
    </row>
    <row r="29" spans="1:4" s="42" customFormat="1" ht="15" customHeight="1" x14ac:dyDescent="0.2">
      <c r="A29" s="110" t="s">
        <v>343</v>
      </c>
      <c r="B29" s="16">
        <v>70000</v>
      </c>
      <c r="C29" s="16">
        <v>299360</v>
      </c>
      <c r="D29" s="109">
        <v>4.2765714285714287</v>
      </c>
    </row>
    <row r="30" spans="1:4" s="42" customFormat="1" ht="15" customHeight="1" x14ac:dyDescent="0.2">
      <c r="A30" s="110" t="s">
        <v>385</v>
      </c>
      <c r="B30" s="16">
        <v>700000</v>
      </c>
      <c r="C30" s="16">
        <v>635000</v>
      </c>
      <c r="D30" s="109">
        <v>0.90714285714285714</v>
      </c>
    </row>
    <row r="31" spans="1:4" s="42" customFormat="1" ht="15" customHeight="1" x14ac:dyDescent="0.2">
      <c r="A31" s="110" t="s">
        <v>386</v>
      </c>
      <c r="B31" s="16">
        <v>35000</v>
      </c>
      <c r="C31" s="16">
        <v>19813.84</v>
      </c>
      <c r="D31" s="109">
        <v>0.56610971428571433</v>
      </c>
    </row>
    <row r="32" spans="1:4" s="42" customFormat="1" ht="15" customHeight="1" x14ac:dyDescent="0.2">
      <c r="A32" s="110" t="s">
        <v>357</v>
      </c>
      <c r="B32" s="16">
        <v>1635000</v>
      </c>
      <c r="C32" s="16">
        <v>1219000</v>
      </c>
      <c r="D32" s="109">
        <v>0.74556574923547403</v>
      </c>
    </row>
    <row r="33" spans="1:4" s="42" customFormat="1" ht="22.5" customHeight="1" x14ac:dyDescent="0.2">
      <c r="A33" s="110" t="s">
        <v>387</v>
      </c>
      <c r="B33" s="16">
        <v>24000</v>
      </c>
      <c r="C33" s="16">
        <v>5760</v>
      </c>
      <c r="D33" s="109">
        <v>0.24</v>
      </c>
    </row>
    <row r="34" spans="1:4" s="42" customFormat="1" ht="15" customHeight="1" x14ac:dyDescent="0.2">
      <c r="A34" s="110" t="s">
        <v>388</v>
      </c>
      <c r="B34" s="16">
        <v>165000</v>
      </c>
      <c r="C34" s="16">
        <v>71000</v>
      </c>
      <c r="D34" s="109">
        <v>0.4303030303030303</v>
      </c>
    </row>
    <row r="35" spans="1:4" s="42" customFormat="1" ht="25.5" customHeight="1" x14ac:dyDescent="0.2">
      <c r="A35" s="110" t="s">
        <v>389</v>
      </c>
      <c r="B35" s="16">
        <v>30000</v>
      </c>
      <c r="C35" s="16">
        <v>34000</v>
      </c>
      <c r="D35" s="109">
        <v>1.1333333333333333</v>
      </c>
    </row>
    <row r="36" spans="1:4" s="42" customFormat="1" ht="15" customHeight="1" x14ac:dyDescent="0.2">
      <c r="A36" s="110" t="s">
        <v>390</v>
      </c>
      <c r="B36" s="16">
        <v>464000</v>
      </c>
      <c r="C36" s="16">
        <v>217320</v>
      </c>
      <c r="D36" s="109">
        <v>0.46836206896551724</v>
      </c>
    </row>
    <row r="37" spans="1:4" s="42" customFormat="1" ht="15" customHeight="1" x14ac:dyDescent="0.2">
      <c r="A37" s="110" t="s">
        <v>391</v>
      </c>
      <c r="B37" s="16">
        <v>30000</v>
      </c>
      <c r="C37" s="16">
        <v>51000</v>
      </c>
      <c r="D37" s="109">
        <v>1.7</v>
      </c>
    </row>
    <row r="38" spans="1:4" s="42" customFormat="1" ht="15" customHeight="1" x14ac:dyDescent="0.2">
      <c r="A38" s="110" t="s">
        <v>392</v>
      </c>
      <c r="B38" s="16">
        <v>45000</v>
      </c>
      <c r="C38" s="16">
        <v>5730</v>
      </c>
      <c r="D38" s="109">
        <v>0.12733333333333333</v>
      </c>
    </row>
    <row r="39" spans="1:4" s="42" customFormat="1" ht="15" customHeight="1" x14ac:dyDescent="0.2">
      <c r="A39" s="110" t="s">
        <v>393</v>
      </c>
      <c r="B39" s="16">
        <v>1000</v>
      </c>
      <c r="C39" s="16">
        <v>1000</v>
      </c>
      <c r="D39" s="109">
        <v>1</v>
      </c>
    </row>
    <row r="40" spans="1:4" s="42" customFormat="1" ht="15" customHeight="1" x14ac:dyDescent="0.2">
      <c r="A40" s="110" t="s">
        <v>394</v>
      </c>
      <c r="B40" s="16">
        <v>42000</v>
      </c>
      <c r="C40" s="16">
        <v>70000</v>
      </c>
      <c r="D40" s="109">
        <v>1.6666666666666667</v>
      </c>
    </row>
    <row r="41" spans="1:4" s="42" customFormat="1" ht="15" customHeight="1" x14ac:dyDescent="0.2">
      <c r="A41" s="110" t="s">
        <v>395</v>
      </c>
      <c r="B41" s="16">
        <v>179000</v>
      </c>
      <c r="C41" s="16">
        <v>112000</v>
      </c>
      <c r="D41" s="109">
        <v>0.62569832402234637</v>
      </c>
    </row>
    <row r="42" spans="1:4" s="42" customFormat="1" ht="15" customHeight="1" x14ac:dyDescent="0.2">
      <c r="A42" s="110" t="s">
        <v>396</v>
      </c>
      <c r="B42" s="16">
        <v>21000</v>
      </c>
      <c r="C42" s="16">
        <v>4080</v>
      </c>
      <c r="D42" s="109">
        <v>0.19428571428571428</v>
      </c>
    </row>
    <row r="43" spans="1:4" s="42" customFormat="1" ht="15" customHeight="1" x14ac:dyDescent="0.2">
      <c r="A43" s="110" t="s">
        <v>397</v>
      </c>
      <c r="B43" s="16">
        <v>0</v>
      </c>
      <c r="C43" s="16">
        <v>320</v>
      </c>
      <c r="D43" s="109"/>
    </row>
    <row r="44" spans="1:4" s="42" customFormat="1" ht="24.75" customHeight="1" x14ac:dyDescent="0.2">
      <c r="A44" s="110" t="s">
        <v>398</v>
      </c>
      <c r="B44" s="16">
        <v>915000</v>
      </c>
      <c r="C44" s="16">
        <v>726360</v>
      </c>
      <c r="D44" s="109">
        <v>0.79383606557377051</v>
      </c>
    </row>
    <row r="45" spans="1:4" s="42" customFormat="1" ht="15" customHeight="1" x14ac:dyDescent="0.2">
      <c r="A45" s="110" t="s">
        <v>399</v>
      </c>
      <c r="B45" s="16">
        <v>2400000</v>
      </c>
      <c r="C45" s="16">
        <v>2525000</v>
      </c>
      <c r="D45" s="109">
        <v>1.0520833333333333</v>
      </c>
    </row>
    <row r="46" spans="1:4" s="42" customFormat="1" ht="15" customHeight="1" x14ac:dyDescent="0.2">
      <c r="A46" s="110" t="s">
        <v>400</v>
      </c>
      <c r="B46" s="16">
        <v>7061000</v>
      </c>
      <c r="C46" s="16">
        <v>3358440</v>
      </c>
      <c r="D46" s="109">
        <v>0.47563234669310295</v>
      </c>
    </row>
    <row r="47" spans="1:4" s="42" customFormat="1" ht="15" customHeight="1" x14ac:dyDescent="0.2">
      <c r="A47" s="110" t="s">
        <v>331</v>
      </c>
      <c r="B47" s="16">
        <v>0</v>
      </c>
      <c r="C47" s="16">
        <v>19000</v>
      </c>
      <c r="D47" s="109"/>
    </row>
    <row r="48" spans="1:4" s="42" customFormat="1" ht="15" customHeight="1" x14ac:dyDescent="0.2">
      <c r="A48" s="110" t="s">
        <v>401</v>
      </c>
      <c r="B48" s="16">
        <v>330000</v>
      </c>
      <c r="C48" s="16">
        <v>248000</v>
      </c>
      <c r="D48" s="109">
        <v>0.75151515151515147</v>
      </c>
    </row>
    <row r="49" spans="1:4" s="42" customFormat="1" ht="15" customHeight="1" x14ac:dyDescent="0.2">
      <c r="A49" s="110" t="s">
        <v>402</v>
      </c>
      <c r="B49" s="16">
        <v>0</v>
      </c>
      <c r="C49" s="16">
        <v>10000</v>
      </c>
      <c r="D49" s="109"/>
    </row>
    <row r="50" spans="1:4" s="42" customFormat="1" ht="15" customHeight="1" x14ac:dyDescent="0.2">
      <c r="A50" s="110" t="s">
        <v>403</v>
      </c>
      <c r="B50" s="16">
        <v>313000</v>
      </c>
      <c r="C50" s="16">
        <v>2170</v>
      </c>
      <c r="D50" s="109">
        <v>6.9329073482428116E-3</v>
      </c>
    </row>
    <row r="51" spans="1:4" s="42" customFormat="1" ht="15" customHeight="1" x14ac:dyDescent="0.2">
      <c r="A51" s="110" t="s">
        <v>332</v>
      </c>
      <c r="B51" s="16">
        <v>1940000</v>
      </c>
      <c r="C51" s="16">
        <v>546000</v>
      </c>
      <c r="D51" s="109">
        <v>0.28144329896907216</v>
      </c>
    </row>
    <row r="52" spans="1:4" s="42" customFormat="1" ht="15" customHeight="1" x14ac:dyDescent="0.2">
      <c r="A52" s="110" t="s">
        <v>333</v>
      </c>
      <c r="B52" s="16">
        <v>104976000</v>
      </c>
      <c r="C52" s="16">
        <v>8098740</v>
      </c>
      <c r="D52" s="109">
        <v>7.7148491083676274E-2</v>
      </c>
    </row>
    <row r="53" spans="1:4" s="42" customFormat="1" ht="26.25" customHeight="1" x14ac:dyDescent="0.2">
      <c r="A53" s="110" t="s">
        <v>404</v>
      </c>
      <c r="B53" s="16">
        <v>0</v>
      </c>
      <c r="C53" s="16">
        <v>180000</v>
      </c>
      <c r="D53" s="109"/>
    </row>
    <row r="54" spans="1:4" s="42" customFormat="1" ht="23.25" customHeight="1" x14ac:dyDescent="0.2">
      <c r="A54" s="110" t="s">
        <v>368</v>
      </c>
      <c r="B54" s="16">
        <v>250000</v>
      </c>
      <c r="C54" s="16">
        <v>578000</v>
      </c>
      <c r="D54" s="109">
        <v>2.3119999999999998</v>
      </c>
    </row>
    <row r="55" spans="1:4" s="42" customFormat="1" ht="15" customHeight="1" x14ac:dyDescent="0.2">
      <c r="A55" s="110" t="s">
        <v>334</v>
      </c>
      <c r="B55" s="16">
        <v>2153000</v>
      </c>
      <c r="C55" s="16">
        <v>3018260</v>
      </c>
      <c r="D55" s="109">
        <v>1.4018857408267533</v>
      </c>
    </row>
    <row r="56" spans="1:4" s="42" customFormat="1" ht="15" customHeight="1" x14ac:dyDescent="0.2">
      <c r="A56" s="110" t="s">
        <v>335</v>
      </c>
      <c r="B56" s="16">
        <v>0</v>
      </c>
      <c r="C56" s="16">
        <v>496370</v>
      </c>
      <c r="D56" s="109"/>
    </row>
    <row r="57" spans="1:4" s="42" customFormat="1" ht="24" customHeight="1" x14ac:dyDescent="0.2">
      <c r="A57" s="110" t="s">
        <v>405</v>
      </c>
      <c r="B57" s="16">
        <v>13000</v>
      </c>
      <c r="C57" s="16">
        <v>13570</v>
      </c>
      <c r="D57" s="109">
        <v>1.0438461538461539</v>
      </c>
    </row>
    <row r="58" spans="1:4" s="42" customFormat="1" ht="25.5" customHeight="1" x14ac:dyDescent="0.2">
      <c r="A58" s="110" t="s">
        <v>345</v>
      </c>
      <c r="B58" s="16">
        <v>11023000</v>
      </c>
      <c r="C58" s="16">
        <v>1965000</v>
      </c>
      <c r="D58" s="109">
        <v>0.17826363059058334</v>
      </c>
    </row>
    <row r="59" spans="1:4" s="42" customFormat="1" ht="22.5" customHeight="1" x14ac:dyDescent="0.2">
      <c r="A59" s="110" t="s">
        <v>336</v>
      </c>
      <c r="B59" s="16">
        <v>28935000</v>
      </c>
      <c r="C59" s="16">
        <v>36447000</v>
      </c>
      <c r="D59" s="109">
        <v>1.2596163815448418</v>
      </c>
    </row>
    <row r="60" spans="1:4" s="42" customFormat="1" ht="15" customHeight="1" x14ac:dyDescent="0.2">
      <c r="A60" s="110" t="s">
        <v>406</v>
      </c>
      <c r="B60" s="16">
        <v>157000</v>
      </c>
      <c r="C60" s="16">
        <v>2900</v>
      </c>
      <c r="D60" s="109">
        <v>1.8471337579617834E-2</v>
      </c>
    </row>
    <row r="61" spans="1:4" s="42" customFormat="1" ht="15" customHeight="1" x14ac:dyDescent="0.2">
      <c r="A61" s="110" t="s">
        <v>407</v>
      </c>
      <c r="B61" s="16">
        <v>31651000</v>
      </c>
      <c r="C61" s="16">
        <v>5099270</v>
      </c>
      <c r="D61" s="109">
        <v>0.16110928564658306</v>
      </c>
    </row>
    <row r="62" spans="1:4" s="42" customFormat="1" ht="22.5" customHeight="1" x14ac:dyDescent="0.2">
      <c r="A62" s="110" t="s">
        <v>337</v>
      </c>
      <c r="B62" s="16">
        <v>0</v>
      </c>
      <c r="C62" s="16">
        <v>1000</v>
      </c>
      <c r="D62" s="109"/>
    </row>
    <row r="63" spans="1:4" s="42" customFormat="1" ht="15" customHeight="1" x14ac:dyDescent="0.2">
      <c r="A63" s="110" t="s">
        <v>408</v>
      </c>
      <c r="B63" s="16">
        <v>57000</v>
      </c>
      <c r="C63" s="16">
        <v>28690</v>
      </c>
      <c r="D63" s="109">
        <v>0.5033333333333333</v>
      </c>
    </row>
    <row r="64" spans="1:4" s="42" customFormat="1" ht="22.5" customHeight="1" x14ac:dyDescent="0.2">
      <c r="A64" s="110" t="s">
        <v>409</v>
      </c>
      <c r="B64" s="16">
        <v>3283000</v>
      </c>
      <c r="C64" s="16">
        <v>622000</v>
      </c>
      <c r="D64" s="109">
        <v>0.18946085897045387</v>
      </c>
    </row>
    <row r="65" spans="1:4" s="42" customFormat="1" ht="24" customHeight="1" x14ac:dyDescent="0.2">
      <c r="A65" s="110" t="s">
        <v>410</v>
      </c>
      <c r="B65" s="16">
        <v>480000</v>
      </c>
      <c r="C65" s="16">
        <v>458000</v>
      </c>
      <c r="D65" s="109">
        <v>0.95416666666666672</v>
      </c>
    </row>
    <row r="66" spans="1:4" ht="15" customHeight="1" x14ac:dyDescent="0.25">
      <c r="A66" s="28" t="s">
        <v>27</v>
      </c>
      <c r="B66" s="19">
        <v>566232000</v>
      </c>
      <c r="C66" s="19">
        <v>236279693.84</v>
      </c>
      <c r="D66" s="20">
        <v>0.41728424716370677</v>
      </c>
    </row>
    <row r="67" spans="1:4" ht="15" customHeight="1" x14ac:dyDescent="0.25">
      <c r="A67"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120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810408000</v>
      </c>
      <c r="C9" s="16">
        <v>235407970</v>
      </c>
      <c r="D9" s="109">
        <v>0.29048080719834946</v>
      </c>
    </row>
    <row r="10" spans="1:4" s="42" customFormat="1" ht="15" customHeight="1" x14ac:dyDescent="0.2">
      <c r="A10" s="110" t="s">
        <v>325</v>
      </c>
      <c r="B10" s="16">
        <v>45551000</v>
      </c>
      <c r="C10" s="16">
        <v>39871570</v>
      </c>
      <c r="D10" s="109">
        <v>0.87531711707756144</v>
      </c>
    </row>
    <row r="11" spans="1:4" s="42" customFormat="1" ht="23.25" customHeight="1" x14ac:dyDescent="0.2">
      <c r="A11" s="110" t="s">
        <v>326</v>
      </c>
      <c r="B11" s="16">
        <v>0</v>
      </c>
      <c r="C11" s="16">
        <v>4600</v>
      </c>
      <c r="D11" s="109"/>
    </row>
    <row r="12" spans="1:4" s="42" customFormat="1" ht="15" customHeight="1" x14ac:dyDescent="0.2">
      <c r="A12" s="110" t="s">
        <v>327</v>
      </c>
      <c r="B12" s="16">
        <v>0</v>
      </c>
      <c r="C12" s="16">
        <v>580</v>
      </c>
      <c r="D12" s="109"/>
    </row>
    <row r="13" spans="1:4" s="42" customFormat="1" ht="15" customHeight="1" x14ac:dyDescent="0.2">
      <c r="A13" s="110" t="s">
        <v>328</v>
      </c>
      <c r="B13" s="16">
        <v>687000</v>
      </c>
      <c r="C13" s="16">
        <v>68500</v>
      </c>
      <c r="D13" s="109">
        <v>9.9708879184861723E-2</v>
      </c>
    </row>
    <row r="14" spans="1:4" s="42" customFormat="1" ht="15" customHeight="1" x14ac:dyDescent="0.2">
      <c r="A14" s="110" t="s">
        <v>342</v>
      </c>
      <c r="B14" s="16">
        <v>0</v>
      </c>
      <c r="C14" s="16">
        <v>1921000</v>
      </c>
      <c r="D14" s="109"/>
    </row>
    <row r="15" spans="1:4" s="42" customFormat="1" ht="15" customHeight="1" x14ac:dyDescent="0.2">
      <c r="A15" s="110" t="s">
        <v>329</v>
      </c>
      <c r="B15" s="16">
        <v>1681000</v>
      </c>
      <c r="C15" s="16">
        <v>1018130</v>
      </c>
      <c r="D15" s="109">
        <v>0.60566924449732307</v>
      </c>
    </row>
    <row r="16" spans="1:4" s="42" customFormat="1" ht="15" customHeight="1" x14ac:dyDescent="0.2">
      <c r="A16" s="110" t="s">
        <v>379</v>
      </c>
      <c r="B16" s="16">
        <v>11309000</v>
      </c>
      <c r="C16" s="16">
        <v>5270000</v>
      </c>
      <c r="D16" s="109">
        <v>0.46600053055088869</v>
      </c>
    </row>
    <row r="17" spans="1:4" s="42" customFormat="1" ht="15" customHeight="1" x14ac:dyDescent="0.2">
      <c r="A17" s="110" t="s">
        <v>330</v>
      </c>
      <c r="B17" s="16">
        <v>60000</v>
      </c>
      <c r="C17" s="16">
        <v>5000</v>
      </c>
      <c r="D17" s="109">
        <v>8.3333333333333329E-2</v>
      </c>
    </row>
    <row r="18" spans="1:4" s="42" customFormat="1" ht="15" customHeight="1" x14ac:dyDescent="0.2">
      <c r="A18" s="110" t="s">
        <v>411</v>
      </c>
      <c r="B18" s="16">
        <v>1964000</v>
      </c>
      <c r="C18" s="16">
        <v>-4284000</v>
      </c>
      <c r="D18" s="109"/>
    </row>
    <row r="19" spans="1:4" s="42" customFormat="1" ht="15" customHeight="1" x14ac:dyDescent="0.2">
      <c r="A19" s="115" t="s">
        <v>412</v>
      </c>
      <c r="B19" s="116">
        <v>1050000</v>
      </c>
      <c r="C19" s="116">
        <v>1083520</v>
      </c>
      <c r="D19" s="109">
        <v>1.0319238095238095</v>
      </c>
    </row>
    <row r="20" spans="1:4" s="42" customFormat="1" ht="15" customHeight="1" x14ac:dyDescent="0.2">
      <c r="A20" s="110" t="s">
        <v>344</v>
      </c>
      <c r="B20" s="16">
        <v>0</v>
      </c>
      <c r="C20" s="16">
        <v>430320</v>
      </c>
      <c r="D20" s="109"/>
    </row>
    <row r="21" spans="1:4" s="42" customFormat="1" ht="15" customHeight="1" x14ac:dyDescent="0.2">
      <c r="A21" s="110" t="s">
        <v>413</v>
      </c>
      <c r="B21" s="16">
        <v>2570000</v>
      </c>
      <c r="C21" s="16">
        <v>1833000</v>
      </c>
      <c r="D21" s="109">
        <v>0.71322957198443582</v>
      </c>
    </row>
    <row r="22" spans="1:4" s="42" customFormat="1" ht="15" customHeight="1" x14ac:dyDescent="0.2">
      <c r="A22" s="110" t="s">
        <v>333</v>
      </c>
      <c r="B22" s="16">
        <v>25586000</v>
      </c>
      <c r="C22" s="16">
        <v>621210</v>
      </c>
      <c r="D22" s="109">
        <v>2.4279293363558194E-2</v>
      </c>
    </row>
    <row r="23" spans="1:4" s="42" customFormat="1" ht="24" customHeight="1" x14ac:dyDescent="0.2">
      <c r="A23" s="110" t="s">
        <v>368</v>
      </c>
      <c r="B23" s="16">
        <v>525000</v>
      </c>
      <c r="C23" s="16">
        <v>339000</v>
      </c>
      <c r="D23" s="109">
        <v>0.64571428571428569</v>
      </c>
    </row>
    <row r="24" spans="1:4" s="42" customFormat="1" ht="21" customHeight="1" x14ac:dyDescent="0.2">
      <c r="A24" s="110" t="s">
        <v>334</v>
      </c>
      <c r="B24" s="16">
        <v>8948000</v>
      </c>
      <c r="C24" s="16">
        <v>6598730</v>
      </c>
      <c r="D24" s="109">
        <v>0.73745306213679029</v>
      </c>
    </row>
    <row r="25" spans="1:4" s="42" customFormat="1" ht="23.25" customHeight="1" x14ac:dyDescent="0.2">
      <c r="A25" s="110" t="s">
        <v>345</v>
      </c>
      <c r="B25" s="16">
        <v>111224000</v>
      </c>
      <c r="C25" s="16">
        <v>32056000</v>
      </c>
      <c r="D25" s="109">
        <v>0.28821117744371716</v>
      </c>
    </row>
    <row r="26" spans="1:4" s="42" customFormat="1" ht="23.25" customHeight="1" x14ac:dyDescent="0.2">
      <c r="A26" s="110" t="s">
        <v>336</v>
      </c>
      <c r="B26" s="16">
        <v>9910000</v>
      </c>
      <c r="C26" s="16">
        <v>11499000</v>
      </c>
      <c r="D26" s="109">
        <v>1.1603430877901111</v>
      </c>
    </row>
    <row r="27" spans="1:4" s="42" customFormat="1" ht="16.5" customHeight="1" x14ac:dyDescent="0.2">
      <c r="A27" s="110" t="s">
        <v>407</v>
      </c>
      <c r="B27" s="16">
        <v>0</v>
      </c>
      <c r="C27" s="16">
        <v>500</v>
      </c>
      <c r="D27" s="109"/>
    </row>
    <row r="28" spans="1:4" s="42" customFormat="1" ht="20.399999999999999" x14ac:dyDescent="0.2">
      <c r="A28" s="110" t="s">
        <v>337</v>
      </c>
      <c r="B28" s="16">
        <v>31129000</v>
      </c>
      <c r="C28" s="16">
        <v>15803000</v>
      </c>
      <c r="D28" s="109">
        <v>0.50766166597063833</v>
      </c>
    </row>
    <row r="29" spans="1:4" s="42" customFormat="1" ht="15" customHeight="1" x14ac:dyDescent="0.2">
      <c r="A29" s="110" t="s">
        <v>346</v>
      </c>
      <c r="B29" s="16">
        <v>20587000</v>
      </c>
      <c r="C29" s="16">
        <v>1000610</v>
      </c>
      <c r="D29" s="109">
        <v>4.8603973381260018E-2</v>
      </c>
    </row>
    <row r="30" spans="1:4" x14ac:dyDescent="0.25">
      <c r="A30" s="28" t="s">
        <v>27</v>
      </c>
      <c r="B30" s="19">
        <v>1083189000</v>
      </c>
      <c r="C30" s="19">
        <v>350548240</v>
      </c>
      <c r="D30" s="20">
        <v>0.32362610772450606</v>
      </c>
    </row>
    <row r="31" spans="1:4" x14ac:dyDescent="0.25">
      <c r="A31" s="29" t="s">
        <v>301</v>
      </c>
    </row>
    <row r="32" spans="1:4" ht="25.5" customHeight="1" x14ac:dyDescent="0.25">
      <c r="A32" s="126" t="s">
        <v>414</v>
      </c>
      <c r="B32" s="127"/>
      <c r="C32" s="127"/>
      <c r="D32" s="127"/>
    </row>
  </sheetData>
  <mergeCells count="1">
    <mergeCell ref="A32:D32"/>
  </mergeCells>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20</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329</v>
      </c>
      <c r="B9" s="16">
        <v>140000</v>
      </c>
      <c r="C9" s="16">
        <v>104400</v>
      </c>
      <c r="D9" s="109">
        <v>0.74571428571428566</v>
      </c>
    </row>
    <row r="10" spans="1:4" s="42" customFormat="1" ht="15" customHeight="1" x14ac:dyDescent="0.2">
      <c r="A10" s="110" t="s">
        <v>332</v>
      </c>
      <c r="B10" s="16">
        <v>5614000</v>
      </c>
      <c r="C10" s="16">
        <v>4133687.13</v>
      </c>
      <c r="D10" s="109">
        <v>0.73631762201638762</v>
      </c>
    </row>
    <row r="11" spans="1:4" s="42" customFormat="1" ht="15" customHeight="1" x14ac:dyDescent="0.2">
      <c r="A11" s="110" t="s">
        <v>334</v>
      </c>
      <c r="B11" s="16">
        <v>853000</v>
      </c>
      <c r="C11" s="16">
        <v>1242280</v>
      </c>
      <c r="D11" s="109">
        <v>1.4563657678780775</v>
      </c>
    </row>
    <row r="12" spans="1:4" s="42" customFormat="1" ht="24" customHeight="1" x14ac:dyDescent="0.2">
      <c r="A12" s="110" t="s">
        <v>336</v>
      </c>
      <c r="B12" s="16">
        <v>96000</v>
      </c>
      <c r="C12" s="16">
        <v>48000</v>
      </c>
      <c r="D12" s="109">
        <v>0.5</v>
      </c>
    </row>
    <row r="13" spans="1:4" s="42" customFormat="1" ht="20.399999999999999" x14ac:dyDescent="0.2">
      <c r="A13" s="110" t="s">
        <v>337</v>
      </c>
      <c r="B13" s="16">
        <v>4183000</v>
      </c>
      <c r="C13" s="16">
        <v>161000</v>
      </c>
      <c r="D13" s="109">
        <v>3.8489122639254122E-2</v>
      </c>
    </row>
    <row r="14" spans="1:4" x14ac:dyDescent="0.25">
      <c r="A14" s="28" t="s">
        <v>27</v>
      </c>
      <c r="B14" s="19">
        <v>10886000</v>
      </c>
      <c r="C14" s="19">
        <v>5689367.1299999999</v>
      </c>
      <c r="D14" s="20">
        <v>0.52263155704574682</v>
      </c>
    </row>
    <row r="15" spans="1:4" x14ac:dyDescent="0.25">
      <c r="A15"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Zeros="0" zoomScaleNormal="100" workbookViewId="0">
      <selection activeCell="A8" sqref="A8"/>
    </sheetView>
  </sheetViews>
  <sheetFormatPr baseColWidth="10" defaultRowHeight="13.2" x14ac:dyDescent="0.25"/>
  <cols>
    <col min="1" max="1" width="5.6640625" style="25" customWidth="1"/>
    <col min="2" max="2" width="48.6640625" customWidth="1"/>
    <col min="3" max="4" width="16.6640625" customWidth="1"/>
    <col min="5" max="5" width="8.33203125" customWidth="1"/>
  </cols>
  <sheetData>
    <row r="1" spans="1:5" ht="39" customHeight="1" x14ac:dyDescent="0.25">
      <c r="A1" s="23"/>
      <c r="B1" s="1"/>
      <c r="C1" s="1"/>
      <c r="D1" s="2"/>
      <c r="E1" s="3" t="s">
        <v>30</v>
      </c>
    </row>
    <row r="3" spans="1:5" ht="26.4" x14ac:dyDescent="0.25">
      <c r="A3" s="24" t="s">
        <v>74</v>
      </c>
      <c r="B3" s="4"/>
      <c r="C3" s="4"/>
      <c r="D3" s="4"/>
      <c r="E3" s="4"/>
    </row>
    <row r="4" spans="1:5" x14ac:dyDescent="0.25">
      <c r="A4" s="24" t="s">
        <v>16</v>
      </c>
      <c r="B4" s="4"/>
      <c r="C4" s="4"/>
      <c r="D4" s="4"/>
      <c r="E4" s="4"/>
    </row>
    <row r="5" spans="1:5" x14ac:dyDescent="0.25">
      <c r="A5" s="24" t="s">
        <v>28</v>
      </c>
      <c r="B5" s="4"/>
      <c r="C5" s="4"/>
      <c r="D5" s="4"/>
      <c r="E5" s="4"/>
    </row>
    <row r="7" spans="1:5" x14ac:dyDescent="0.25">
      <c r="E7" s="5" t="s">
        <v>1</v>
      </c>
    </row>
    <row r="8" spans="1:5" s="8" customFormat="1" ht="36" customHeight="1" x14ac:dyDescent="0.25">
      <c r="A8" s="26" t="s">
        <v>9</v>
      </c>
      <c r="B8" s="14"/>
      <c r="C8" s="6" t="s">
        <v>3</v>
      </c>
      <c r="D8" s="6" t="s">
        <v>4</v>
      </c>
      <c r="E8" s="7" t="s">
        <v>5</v>
      </c>
    </row>
    <row r="9" spans="1:5" x14ac:dyDescent="0.25">
      <c r="A9" s="27" t="s">
        <v>75</v>
      </c>
      <c r="B9" s="15" t="s">
        <v>76</v>
      </c>
      <c r="C9" s="16">
        <v>0</v>
      </c>
      <c r="D9" s="16">
        <v>955.22</v>
      </c>
      <c r="E9" s="17">
        <v>0</v>
      </c>
    </row>
    <row r="10" spans="1:5" x14ac:dyDescent="0.25">
      <c r="A10" s="27" t="s">
        <v>77</v>
      </c>
      <c r="B10" s="15" t="s">
        <v>78</v>
      </c>
      <c r="C10" s="16">
        <v>200310</v>
      </c>
      <c r="D10" s="16">
        <v>2306158.7799999998</v>
      </c>
      <c r="E10" s="17">
        <v>11.512948829314562</v>
      </c>
    </row>
    <row r="11" spans="1:5" x14ac:dyDescent="0.25">
      <c r="A11" s="27" t="s">
        <v>79</v>
      </c>
      <c r="B11" s="15" t="s">
        <v>80</v>
      </c>
      <c r="C11" s="16">
        <v>0</v>
      </c>
      <c r="D11" s="16">
        <v>34409403.969999999</v>
      </c>
      <c r="E11" s="17">
        <v>0</v>
      </c>
    </row>
    <row r="12" spans="1:5" x14ac:dyDescent="0.25">
      <c r="A12" s="27" t="s">
        <v>81</v>
      </c>
      <c r="B12" s="15" t="s">
        <v>82</v>
      </c>
      <c r="C12" s="16">
        <v>0</v>
      </c>
      <c r="D12" s="16">
        <v>1350817.95</v>
      </c>
      <c r="E12" s="17">
        <v>0</v>
      </c>
    </row>
    <row r="13" spans="1:5" x14ac:dyDescent="0.25">
      <c r="A13" s="27" t="s">
        <v>83</v>
      </c>
      <c r="B13" s="15" t="s">
        <v>84</v>
      </c>
      <c r="C13" s="16">
        <v>0</v>
      </c>
      <c r="D13" s="16">
        <v>1569339.99</v>
      </c>
      <c r="E13" s="17">
        <v>0</v>
      </c>
    </row>
    <row r="14" spans="1:5" x14ac:dyDescent="0.25">
      <c r="A14" s="27" t="s">
        <v>85</v>
      </c>
      <c r="B14" s="15" t="s">
        <v>86</v>
      </c>
      <c r="C14" s="16">
        <v>51599000</v>
      </c>
      <c r="D14" s="16">
        <v>98858584.439999998</v>
      </c>
      <c r="E14" s="17">
        <v>1.9159011694025077</v>
      </c>
    </row>
    <row r="15" spans="1:5" x14ac:dyDescent="0.25">
      <c r="A15" s="27" t="s">
        <v>87</v>
      </c>
      <c r="B15" s="15" t="s">
        <v>88</v>
      </c>
      <c r="C15" s="16">
        <v>1158140</v>
      </c>
      <c r="D15" s="16">
        <v>467749.39</v>
      </c>
      <c r="E15" s="17">
        <v>0.4038798331807899</v>
      </c>
    </row>
    <row r="16" spans="1:5" x14ac:dyDescent="0.25">
      <c r="A16" s="27" t="s">
        <v>91</v>
      </c>
      <c r="B16" s="15" t="s">
        <v>92</v>
      </c>
      <c r="C16" s="16">
        <v>0</v>
      </c>
      <c r="D16" s="16">
        <v>20680.02</v>
      </c>
      <c r="E16" s="17">
        <v>0</v>
      </c>
    </row>
    <row r="17" spans="1:5" x14ac:dyDescent="0.25">
      <c r="A17" s="27" t="s">
        <v>93</v>
      </c>
      <c r="B17" s="15" t="s">
        <v>69</v>
      </c>
      <c r="C17" s="16">
        <v>9934480</v>
      </c>
      <c r="D17" s="16">
        <v>10201587.869999999</v>
      </c>
      <c r="E17" s="17">
        <v>1.0268869502983546</v>
      </c>
    </row>
    <row r="18" spans="1:5" x14ac:dyDescent="0.25">
      <c r="A18" s="27" t="s">
        <v>94</v>
      </c>
      <c r="B18" s="15" t="s">
        <v>95</v>
      </c>
      <c r="C18" s="16">
        <v>0</v>
      </c>
      <c r="D18" s="16">
        <v>28753.27</v>
      </c>
      <c r="E18" s="17">
        <v>0</v>
      </c>
    </row>
    <row r="19" spans="1:5" x14ac:dyDescent="0.25">
      <c r="A19" s="27" t="s">
        <v>96</v>
      </c>
      <c r="B19" s="15" t="s">
        <v>97</v>
      </c>
      <c r="C19" s="16">
        <v>0</v>
      </c>
      <c r="D19" s="16">
        <v>108618.21</v>
      </c>
      <c r="E19" s="17">
        <v>0</v>
      </c>
    </row>
    <row r="20" spans="1:5" x14ac:dyDescent="0.25">
      <c r="A20" s="28" t="s">
        <v>27</v>
      </c>
      <c r="B20" s="18"/>
      <c r="C20" s="19">
        <v>62891930</v>
      </c>
      <c r="D20" s="19">
        <v>149322649.11000001</v>
      </c>
      <c r="E20" s="20">
        <v>2.374273600921454</v>
      </c>
    </row>
    <row r="21" spans="1:5" x14ac:dyDescent="0.25">
      <c r="A21" s="29" t="s">
        <v>7</v>
      </c>
    </row>
  </sheetData>
  <phoneticPr fontId="1" type="noConversion"/>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21</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4.25" customHeight="1" x14ac:dyDescent="0.2">
      <c r="A9" s="110" t="s">
        <v>329</v>
      </c>
      <c r="B9" s="16">
        <v>698000</v>
      </c>
      <c r="C9" s="16">
        <v>518920</v>
      </c>
      <c r="D9" s="109">
        <v>0.74343839541547274</v>
      </c>
    </row>
    <row r="10" spans="1:4" s="42" customFormat="1" ht="15" customHeight="1" x14ac:dyDescent="0.2">
      <c r="A10" s="110" t="s">
        <v>332</v>
      </c>
      <c r="B10" s="16">
        <v>13396000</v>
      </c>
      <c r="C10" s="16">
        <v>3693888.4299999997</v>
      </c>
      <c r="D10" s="109">
        <v>0.27574562779934308</v>
      </c>
    </row>
    <row r="11" spans="1:4" s="42" customFormat="1" ht="22.5" customHeight="1" x14ac:dyDescent="0.2">
      <c r="A11" s="110" t="s">
        <v>336</v>
      </c>
      <c r="B11" s="16">
        <v>74000</v>
      </c>
      <c r="C11" s="16">
        <v>25000</v>
      </c>
      <c r="D11" s="109">
        <v>0.33783783783783783</v>
      </c>
    </row>
    <row r="12" spans="1:4" x14ac:dyDescent="0.25">
      <c r="A12" s="28" t="s">
        <v>27</v>
      </c>
      <c r="B12" s="19">
        <v>14168000</v>
      </c>
      <c r="C12" s="19">
        <v>4237808.43</v>
      </c>
      <c r="D12" s="20">
        <v>0.29911126693958212</v>
      </c>
    </row>
    <row r="13" spans="1:4" x14ac:dyDescent="0.25">
      <c r="A13"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23</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342</v>
      </c>
      <c r="B9" s="16">
        <v>2818000</v>
      </c>
      <c r="C9" s="16">
        <v>0</v>
      </c>
      <c r="D9" s="109">
        <v>0</v>
      </c>
    </row>
    <row r="10" spans="1:4" s="42" customFormat="1" ht="25.5" customHeight="1" x14ac:dyDescent="0.2">
      <c r="A10" s="110" t="s">
        <v>387</v>
      </c>
      <c r="B10" s="16">
        <v>0</v>
      </c>
      <c r="C10" s="16">
        <v>19440</v>
      </c>
      <c r="D10" s="109"/>
    </row>
    <row r="11" spans="1:4" s="42" customFormat="1" ht="15" customHeight="1" x14ac:dyDescent="0.2">
      <c r="A11" s="110" t="s">
        <v>390</v>
      </c>
      <c r="B11" s="16">
        <v>0</v>
      </c>
      <c r="C11" s="16">
        <v>1879210</v>
      </c>
      <c r="D11" s="109"/>
    </row>
    <row r="12" spans="1:4" s="42" customFormat="1" ht="24.75" customHeight="1" x14ac:dyDescent="0.2">
      <c r="A12" s="110" t="s">
        <v>336</v>
      </c>
      <c r="B12" s="16">
        <v>60000</v>
      </c>
      <c r="C12" s="16">
        <v>722000</v>
      </c>
      <c r="D12" s="109">
        <v>12.033333333333333</v>
      </c>
    </row>
    <row r="13" spans="1:4" x14ac:dyDescent="0.25">
      <c r="A13" s="28" t="s">
        <v>27</v>
      </c>
      <c r="B13" s="19">
        <v>2878000</v>
      </c>
      <c r="C13" s="19">
        <v>2620650</v>
      </c>
      <c r="D13" s="20">
        <v>0.91058026407227244</v>
      </c>
    </row>
    <row r="14" spans="1:4" x14ac:dyDescent="0.25">
      <c r="A14"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Zeros="0" zoomScaleNormal="100" workbookViewId="0">
      <selection activeCell="A8" sqref="A8"/>
    </sheetView>
  </sheetViews>
  <sheetFormatPr baseColWidth="10" defaultRowHeight="13.2" x14ac:dyDescent="0.25"/>
  <cols>
    <col min="1" max="1" width="53.6640625" style="25" customWidth="1"/>
    <col min="2" max="3" width="16.6640625" customWidth="1"/>
    <col min="4" max="4" width="8.33203125" customWidth="1"/>
  </cols>
  <sheetData>
    <row r="1" spans="1:4" ht="39" customHeight="1" x14ac:dyDescent="0.25">
      <c r="A1" s="23"/>
      <c r="B1" s="1"/>
      <c r="C1" s="38"/>
      <c r="D1" s="3" t="s">
        <v>30</v>
      </c>
    </row>
    <row r="3" spans="1:4" ht="26.4" x14ac:dyDescent="0.25">
      <c r="A3" s="24" t="s">
        <v>323</v>
      </c>
      <c r="B3" s="4"/>
      <c r="C3" s="4"/>
      <c r="D3" s="4"/>
    </row>
    <row r="4" spans="1:4" x14ac:dyDescent="0.25">
      <c r="A4" s="24" t="s">
        <v>24</v>
      </c>
      <c r="B4" s="4"/>
      <c r="C4" s="4"/>
      <c r="D4" s="4"/>
    </row>
    <row r="5" spans="1:4" x14ac:dyDescent="0.25">
      <c r="A5" s="24" t="s">
        <v>302</v>
      </c>
      <c r="B5" s="4"/>
      <c r="C5" s="4"/>
      <c r="D5" s="4"/>
    </row>
    <row r="7" spans="1:4" x14ac:dyDescent="0.25">
      <c r="D7" s="5" t="s">
        <v>1</v>
      </c>
    </row>
    <row r="8" spans="1:4" s="8" customFormat="1" ht="36" customHeight="1" x14ac:dyDescent="0.25">
      <c r="A8" s="26" t="s">
        <v>303</v>
      </c>
      <c r="B8" s="6" t="s">
        <v>299</v>
      </c>
      <c r="C8" s="6" t="s">
        <v>300</v>
      </c>
      <c r="D8" s="7" t="s">
        <v>5</v>
      </c>
    </row>
    <row r="9" spans="1:4" s="42" customFormat="1" ht="15" customHeight="1" x14ac:dyDescent="0.2">
      <c r="A9" s="110" t="s">
        <v>324</v>
      </c>
      <c r="B9" s="16">
        <v>2413000</v>
      </c>
      <c r="C9" s="16">
        <v>33487170</v>
      </c>
      <c r="D9" s="109">
        <v>13.877815996684625</v>
      </c>
    </row>
    <row r="10" spans="1:4" s="42" customFormat="1" ht="15" customHeight="1" x14ac:dyDescent="0.2">
      <c r="A10" s="110" t="s">
        <v>325</v>
      </c>
      <c r="B10" s="16">
        <v>592000</v>
      </c>
      <c r="C10" s="16">
        <v>23828830</v>
      </c>
      <c r="D10" s="109">
        <v>40.251402027027027</v>
      </c>
    </row>
    <row r="11" spans="1:4" s="42" customFormat="1" ht="15" customHeight="1" x14ac:dyDescent="0.2">
      <c r="A11" s="110" t="s">
        <v>338</v>
      </c>
      <c r="B11" s="16">
        <v>290000</v>
      </c>
      <c r="C11" s="16">
        <v>176000</v>
      </c>
      <c r="D11" s="109">
        <v>0.60689655172413792</v>
      </c>
    </row>
    <row r="12" spans="1:4" s="42" customFormat="1" ht="15" customHeight="1" x14ac:dyDescent="0.2">
      <c r="A12" s="110" t="s">
        <v>327</v>
      </c>
      <c r="B12" s="16">
        <v>89412000</v>
      </c>
      <c r="C12" s="16">
        <v>0</v>
      </c>
      <c r="D12" s="109">
        <v>0</v>
      </c>
    </row>
    <row r="13" spans="1:4" s="42" customFormat="1" ht="15" customHeight="1" x14ac:dyDescent="0.2">
      <c r="A13" s="110" t="s">
        <v>328</v>
      </c>
      <c r="B13" s="16">
        <v>13030000</v>
      </c>
      <c r="C13" s="16">
        <v>5236740</v>
      </c>
      <c r="D13" s="109">
        <v>0.40189869531849576</v>
      </c>
    </row>
    <row r="14" spans="1:4" s="42" customFormat="1" ht="15" customHeight="1" x14ac:dyDescent="0.2">
      <c r="A14" s="110" t="s">
        <v>342</v>
      </c>
      <c r="B14" s="16">
        <v>19306000</v>
      </c>
      <c r="C14" s="16">
        <v>8772000</v>
      </c>
      <c r="D14" s="109">
        <v>0.45436651818087642</v>
      </c>
    </row>
    <row r="15" spans="1:4" s="42" customFormat="1" ht="15" customHeight="1" x14ac:dyDescent="0.2">
      <c r="A15" s="110" t="s">
        <v>329</v>
      </c>
      <c r="B15" s="16">
        <v>0</v>
      </c>
      <c r="C15" s="16">
        <v>74749280</v>
      </c>
      <c r="D15" s="109"/>
    </row>
    <row r="16" spans="1:4" s="42" customFormat="1" ht="15" customHeight="1" x14ac:dyDescent="0.2">
      <c r="A16" s="110" t="s">
        <v>415</v>
      </c>
      <c r="B16" s="16">
        <v>185000</v>
      </c>
      <c r="C16" s="16">
        <v>198000</v>
      </c>
      <c r="D16" s="109">
        <v>1.0702702702702702</v>
      </c>
    </row>
    <row r="17" spans="1:4" s="42" customFormat="1" ht="15" customHeight="1" x14ac:dyDescent="0.2">
      <c r="A17" s="110" t="s">
        <v>356</v>
      </c>
      <c r="B17" s="16">
        <v>129000</v>
      </c>
      <c r="C17" s="16">
        <v>0</v>
      </c>
      <c r="D17" s="109">
        <v>0</v>
      </c>
    </row>
    <row r="18" spans="1:4" s="42" customFormat="1" ht="15" customHeight="1" x14ac:dyDescent="0.2">
      <c r="A18" s="110" t="s">
        <v>351</v>
      </c>
      <c r="B18" s="16">
        <v>469000</v>
      </c>
      <c r="C18" s="16">
        <v>355000</v>
      </c>
      <c r="D18" s="109">
        <v>0.75692963752665243</v>
      </c>
    </row>
    <row r="19" spans="1:4" s="42" customFormat="1" ht="15" customHeight="1" x14ac:dyDescent="0.2">
      <c r="A19" s="110" t="s">
        <v>390</v>
      </c>
      <c r="B19" s="16">
        <v>17000</v>
      </c>
      <c r="C19" s="16">
        <v>0</v>
      </c>
      <c r="D19" s="109">
        <v>0</v>
      </c>
    </row>
    <row r="20" spans="1:4" s="42" customFormat="1" ht="15" customHeight="1" x14ac:dyDescent="0.2">
      <c r="A20" s="110" t="s">
        <v>416</v>
      </c>
      <c r="B20" s="16">
        <v>954000</v>
      </c>
      <c r="C20" s="16">
        <v>464000</v>
      </c>
      <c r="D20" s="109">
        <v>0.48637316561844862</v>
      </c>
    </row>
    <row r="21" spans="1:4" s="42" customFormat="1" ht="15" customHeight="1" x14ac:dyDescent="0.2">
      <c r="A21" s="110" t="s">
        <v>344</v>
      </c>
      <c r="B21" s="16">
        <v>240000</v>
      </c>
      <c r="C21" s="16">
        <v>390140</v>
      </c>
      <c r="D21" s="109">
        <v>1.6255833333333334</v>
      </c>
    </row>
    <row r="22" spans="1:4" s="42" customFormat="1" ht="15" customHeight="1" x14ac:dyDescent="0.2">
      <c r="A22" s="110" t="s">
        <v>331</v>
      </c>
      <c r="B22" s="16">
        <v>87000</v>
      </c>
      <c r="C22" s="16">
        <v>2000</v>
      </c>
      <c r="D22" s="109">
        <v>2.2988505747126436E-2</v>
      </c>
    </row>
    <row r="23" spans="1:4" s="42" customFormat="1" ht="15" customHeight="1" x14ac:dyDescent="0.2">
      <c r="A23" s="110" t="s">
        <v>417</v>
      </c>
      <c r="B23" s="16">
        <v>36000000</v>
      </c>
      <c r="C23" s="16">
        <v>8260000</v>
      </c>
      <c r="D23" s="109">
        <v>0.22944444444444445</v>
      </c>
    </row>
    <row r="24" spans="1:4" s="42" customFormat="1" ht="15" customHeight="1" x14ac:dyDescent="0.2">
      <c r="A24" s="110" t="s">
        <v>402</v>
      </c>
      <c r="B24" s="16">
        <v>337000</v>
      </c>
      <c r="C24" s="16">
        <v>252000</v>
      </c>
      <c r="D24" s="109">
        <v>0.74777448071216612</v>
      </c>
    </row>
    <row r="25" spans="1:4" s="42" customFormat="1" ht="15" customHeight="1" x14ac:dyDescent="0.2">
      <c r="A25" s="110" t="s">
        <v>332</v>
      </c>
      <c r="B25" s="16">
        <v>100000</v>
      </c>
      <c r="C25" s="16">
        <v>4000</v>
      </c>
      <c r="D25" s="109">
        <v>0.04</v>
      </c>
    </row>
    <row r="26" spans="1:4" s="42" customFormat="1" ht="15" customHeight="1" x14ac:dyDescent="0.2">
      <c r="A26" s="110" t="s">
        <v>333</v>
      </c>
      <c r="B26" s="16">
        <v>0</v>
      </c>
      <c r="C26" s="16">
        <v>211531430</v>
      </c>
      <c r="D26" s="109"/>
    </row>
    <row r="27" spans="1:4" s="42" customFormat="1" ht="15" customHeight="1" x14ac:dyDescent="0.2">
      <c r="A27" s="110" t="s">
        <v>334</v>
      </c>
      <c r="B27" s="16">
        <v>2288000</v>
      </c>
      <c r="C27" s="16">
        <v>2484750</v>
      </c>
      <c r="D27" s="109">
        <v>1.0859921328671329</v>
      </c>
    </row>
    <row r="28" spans="1:4" s="42" customFormat="1" ht="15" customHeight="1" x14ac:dyDescent="0.2">
      <c r="A28" s="110" t="s">
        <v>335</v>
      </c>
      <c r="B28" s="16">
        <v>15803000</v>
      </c>
      <c r="C28" s="16">
        <v>7931380</v>
      </c>
      <c r="D28" s="109">
        <v>0.50189078023160161</v>
      </c>
    </row>
    <row r="29" spans="1:4" s="42" customFormat="1" ht="24.75" customHeight="1" x14ac:dyDescent="0.2">
      <c r="A29" s="110" t="s">
        <v>345</v>
      </c>
      <c r="B29" s="16">
        <v>16670000</v>
      </c>
      <c r="C29" s="16">
        <v>7958000</v>
      </c>
      <c r="D29" s="109">
        <v>0.47738452309538093</v>
      </c>
    </row>
    <row r="30" spans="1:4" s="42" customFormat="1" ht="24" customHeight="1" x14ac:dyDescent="0.2">
      <c r="A30" s="110" t="s">
        <v>336</v>
      </c>
      <c r="B30" s="16">
        <v>68871000</v>
      </c>
      <c r="C30" s="16">
        <v>6468000</v>
      </c>
      <c r="D30" s="109">
        <v>9.3914710110206037E-2</v>
      </c>
    </row>
    <row r="31" spans="1:4" s="42" customFormat="1" ht="24" customHeight="1" x14ac:dyDescent="0.2">
      <c r="A31" s="110" t="s">
        <v>337</v>
      </c>
      <c r="B31" s="16">
        <v>16457000</v>
      </c>
      <c r="C31" s="16">
        <v>497000</v>
      </c>
      <c r="D31" s="109">
        <v>3.01999149298171E-2</v>
      </c>
    </row>
    <row r="32" spans="1:4" x14ac:dyDescent="0.25">
      <c r="A32" s="28" t="s">
        <v>27</v>
      </c>
      <c r="B32" s="19">
        <v>283650000</v>
      </c>
      <c r="C32" s="19">
        <v>393045720</v>
      </c>
      <c r="D32" s="20">
        <v>1.3856714965626653</v>
      </c>
    </row>
    <row r="33" spans="1:1" x14ac:dyDescent="0.25">
      <c r="A33" s="29" t="s">
        <v>301</v>
      </c>
    </row>
  </sheetData>
  <pageMargins left="0.39370078740157483" right="0.39370078740157483" top="0.59055118110236227" bottom="0.39370078740157483" header="0" footer="0"/>
  <pageSetup paperSize="9" orientation="portrait" r:id="rId1"/>
  <headerFooter alignWithMargins="0">
    <oddFooter>&amp;LDatos definitivos (actualizados a fecha 1 de septiembre de 2018)</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399BDDB2069044B501AD43838509F3" ma:contentTypeVersion="1" ma:contentTypeDescription="Crear nuevo documento." ma:contentTypeScope="" ma:versionID="2d954138b88b336e8a25b3a96e1cd68e">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DFB76F-8009-4467-9FDC-E645028E6317}"/>
</file>

<file path=customXml/itemProps2.xml><?xml version="1.0" encoding="utf-8"?>
<ds:datastoreItem xmlns:ds="http://schemas.openxmlformats.org/officeDocument/2006/customXml" ds:itemID="{D9DEBEBF-C636-45C5-96D8-C62D086C3A54}"/>
</file>

<file path=customXml/itemProps3.xml><?xml version="1.0" encoding="utf-8"?>
<ds:datastoreItem xmlns:ds="http://schemas.openxmlformats.org/officeDocument/2006/customXml" ds:itemID="{95A753F8-E445-4E34-B2F9-10BAD90C94B1}"/>
</file>

<file path=customXml/itemProps4.xml><?xml version="1.0" encoding="utf-8"?>
<ds:datastoreItem xmlns:ds="http://schemas.openxmlformats.org/officeDocument/2006/customXml" ds:itemID="{591279B6-06CF-472A-8AAB-46F031F647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11</vt:i4>
      </vt:variant>
    </vt:vector>
  </HeadingPairs>
  <TitlesOfParts>
    <vt:vector size="103" baseType="lpstr">
      <vt:lpstr>00 AGE (CA)</vt:lpstr>
      <vt:lpstr>01 País Vasco</vt:lpstr>
      <vt:lpstr>02 Cataluña</vt:lpstr>
      <vt:lpstr>03 Galicia</vt:lpstr>
      <vt:lpstr>04 Andalucía</vt:lpstr>
      <vt:lpstr>05 P_Asturias</vt:lpstr>
      <vt:lpstr>06 Cantabria</vt:lpstr>
      <vt:lpstr>07 La Rioja</vt:lpstr>
      <vt:lpstr>08 Murcia</vt:lpstr>
      <vt:lpstr>09 C_Valenciana</vt:lpstr>
      <vt:lpstr>10 Aragón</vt:lpstr>
      <vt:lpstr>11 C_Mancha</vt:lpstr>
      <vt:lpstr>12 Canarias</vt:lpstr>
      <vt:lpstr>13 Navarra</vt:lpstr>
      <vt:lpstr>14 Extremadura</vt:lpstr>
      <vt:lpstr>15 Illes Balears</vt:lpstr>
      <vt:lpstr>16 C_Madrid</vt:lpstr>
      <vt:lpstr>17 C_León</vt:lpstr>
      <vt:lpstr>18 Ceuta</vt:lpstr>
      <vt:lpstr>19 Melilla</vt:lpstr>
      <vt:lpstr>90 Varias Prov</vt:lpstr>
      <vt:lpstr>91 Serv Centrales</vt:lpstr>
      <vt:lpstr>92 Extranjero</vt:lpstr>
      <vt:lpstr>93 No Regionalizable</vt:lpstr>
      <vt:lpstr>00 OOAA (CA)</vt:lpstr>
      <vt:lpstr>01 País Vasco (2)</vt:lpstr>
      <vt:lpstr>02 Cataluña (2)</vt:lpstr>
      <vt:lpstr>03 Galicia (2)</vt:lpstr>
      <vt:lpstr>04 Andalucía (2)</vt:lpstr>
      <vt:lpstr>05 P_Asturias (2)</vt:lpstr>
      <vt:lpstr>06 Cantabria (2)</vt:lpstr>
      <vt:lpstr>07 La Rioja (2)</vt:lpstr>
      <vt:lpstr>08 Murcia (2)</vt:lpstr>
      <vt:lpstr>09 C_Valenciana (2)</vt:lpstr>
      <vt:lpstr>10 Aragón (2)</vt:lpstr>
      <vt:lpstr>11 C_Mancha (2)</vt:lpstr>
      <vt:lpstr>12 Canarias (2)</vt:lpstr>
      <vt:lpstr>13 Navarra (2)</vt:lpstr>
      <vt:lpstr>14 Extremadura (2)</vt:lpstr>
      <vt:lpstr>15 Illes Balears (2)</vt:lpstr>
      <vt:lpstr>16 C_Madrid (2)</vt:lpstr>
      <vt:lpstr>17 C_León (2)</vt:lpstr>
      <vt:lpstr>18 Ceuta (2)</vt:lpstr>
      <vt:lpstr>19 Melilla (2)</vt:lpstr>
      <vt:lpstr>90 Varias Prov (2)</vt:lpstr>
      <vt:lpstr>91 Serv Centrales (2)</vt:lpstr>
      <vt:lpstr>92 Extranjero (2)</vt:lpstr>
      <vt:lpstr>93 No Regionalizable (2)</vt:lpstr>
      <vt:lpstr>00 ESTIMATIVOS (CA)</vt:lpstr>
      <vt:lpstr>01 País Vasco (3)</vt:lpstr>
      <vt:lpstr>02 Cataluña (3)</vt:lpstr>
      <vt:lpstr>03 Galicia (3)</vt:lpstr>
      <vt:lpstr>04 Andalucía (3)</vt:lpstr>
      <vt:lpstr>05 P_Asturias (3)</vt:lpstr>
      <vt:lpstr>06 Cantabria (3)</vt:lpstr>
      <vt:lpstr>07 La Rioja (3)</vt:lpstr>
      <vt:lpstr>08 Murcia (3)</vt:lpstr>
      <vt:lpstr>09 C_Valenciana (3)</vt:lpstr>
      <vt:lpstr>10 Aragón (3)</vt:lpstr>
      <vt:lpstr>11 C_Mancha (3)</vt:lpstr>
      <vt:lpstr>12 Canarias (3)</vt:lpstr>
      <vt:lpstr>13 Navarra (3)</vt:lpstr>
      <vt:lpstr>14 Extremadura (3)</vt:lpstr>
      <vt:lpstr>15 Illes Balears (3)</vt:lpstr>
      <vt:lpstr>16 C_Madrid (3)</vt:lpstr>
      <vt:lpstr>17 C_León (3)</vt:lpstr>
      <vt:lpstr>18 Ceuta (3)</vt:lpstr>
      <vt:lpstr>19 Melilla (3)</vt:lpstr>
      <vt:lpstr>91 Serv Centrales (3)</vt:lpstr>
      <vt:lpstr>93 No Regionalizable (3)</vt:lpstr>
      <vt:lpstr>00 EMP (CA)</vt:lpstr>
      <vt:lpstr>01 País Vasco (4)</vt:lpstr>
      <vt:lpstr>02 Cataluña (4)</vt:lpstr>
      <vt:lpstr>03 Galicia (4)</vt:lpstr>
      <vt:lpstr>04 Andalucía (4)</vt:lpstr>
      <vt:lpstr>05 P_Asturias (4)</vt:lpstr>
      <vt:lpstr>06 Cantabria (4)</vt:lpstr>
      <vt:lpstr>07 La Rioja (4)</vt:lpstr>
      <vt:lpstr>08 Murcia (4)</vt:lpstr>
      <vt:lpstr>09 C_Valenciana (4)</vt:lpstr>
      <vt:lpstr>10 Aragón (4)</vt:lpstr>
      <vt:lpstr>11 C_Mancha (4)</vt:lpstr>
      <vt:lpstr>12 Canarias (4)</vt:lpstr>
      <vt:lpstr>13 Navarra (4)</vt:lpstr>
      <vt:lpstr>14 Extremadura (4)</vt:lpstr>
      <vt:lpstr>15 Illes Balears (4)</vt:lpstr>
      <vt:lpstr>16 C_Madrid (4)</vt:lpstr>
      <vt:lpstr>17 C_León (4)</vt:lpstr>
      <vt:lpstr>18 Ceuta (4)</vt:lpstr>
      <vt:lpstr>19 Melilla (4)</vt:lpstr>
      <vt:lpstr>92 Extranjero (3)</vt:lpstr>
      <vt:lpstr>93 No Regionalizable (4)</vt:lpstr>
      <vt:lpstr>'00 AGE (CA)'!Área_de_impresión</vt:lpstr>
      <vt:lpstr>'00 EMP (CA)'!Área_de_impresión</vt:lpstr>
      <vt:lpstr>'00 ESTIMATIVOS (CA)'!Área_de_impresión</vt:lpstr>
      <vt:lpstr>'10 Aragón'!Área_de_impresión</vt:lpstr>
      <vt:lpstr>'18 Ceuta'!Área_de_impresión</vt:lpstr>
      <vt:lpstr>'19 Melilla'!Área_de_impresión</vt:lpstr>
      <vt:lpstr>'90 Varias Prov'!Área_de_impresión</vt:lpstr>
      <vt:lpstr>'04 Andalucía (2)'!Títulos_a_imprimir</vt:lpstr>
      <vt:lpstr>'16 C_Madrid (2)'!Títulos_a_imprimir</vt:lpstr>
      <vt:lpstr>'16 C_Madrid (4)'!Títulos_a_imprimir</vt:lpstr>
      <vt:lpstr>'93 No Regionalizable (2)'!Títulos_a_imprimir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2018-08-08T09:46:27Z</dcterms:created>
  <dcterms:modified xsi:type="dcterms:W3CDTF">2018-08-08T09:46:40Z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0x010100D1399BDDB2069044B501AD43838509F3</vt:lpwstr>
  </property>
  <property fmtid="{D5CDD505-2E9C-101B-9397-08002B2CF9AE}" pid="3" name="Categorizacion">
    <vt:lpwstr>21;#Contabilidad Pública:Contabilidad Presupuestaria y Financiera|b34d0584-e94f-42db-8243-ffd176560522</vt:lpwstr>
  </property>
</Properties>
</file>