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90" windowWidth="22110" windowHeight="7920"/>
  </bookViews>
  <sheets>
    <sheet name="Índice" sheetId="1" r:id="rId1"/>
    <sheet name="Tabla1" sheetId="5" r:id="rId2"/>
    <sheet name="Tabla2" sheetId="10" r:id="rId3"/>
    <sheet name="Tabla3" sheetId="4" r:id="rId4"/>
    <sheet name="Tabla4" sheetId="9" r:id="rId5"/>
  </sheets>
  <calcPr calcId="162913"/>
</workbook>
</file>

<file path=xl/calcChain.xml><?xml version="1.0" encoding="utf-8"?>
<calcChain xmlns="http://schemas.openxmlformats.org/spreadsheetml/2006/main">
  <c r="C69" i="10" l="1"/>
  <c r="C68" i="10"/>
  <c r="C67" i="10"/>
  <c r="C66" i="10"/>
  <c r="C65" i="10"/>
  <c r="C64" i="10"/>
  <c r="C63" i="10"/>
  <c r="C62" i="10"/>
  <c r="C59" i="10"/>
  <c r="C58" i="10"/>
  <c r="C57" i="10"/>
  <c r="C56" i="10"/>
  <c r="C55" i="10"/>
</calcChain>
</file>

<file path=xl/sharedStrings.xml><?xml version="1.0" encoding="utf-8"?>
<sst xmlns="http://schemas.openxmlformats.org/spreadsheetml/2006/main" count="706" uniqueCount="460">
  <si>
    <t>ÍNDICE</t>
  </si>
  <si>
    <t>Año 2013</t>
  </si>
  <si>
    <t>SEC 2010. Base 2010</t>
  </si>
  <si>
    <t xml:space="preserve">Nota: </t>
  </si>
  <si>
    <t>Subvenciones y transferencias concedidas por las Administraciones públicas</t>
  </si>
  <si>
    <t>Tabla 1: Subvenciones y transferencias concedidas por el Estado</t>
  </si>
  <si>
    <t>Tabla 3: Subvenciones y trasnferencias concedidas por la Administración Regional</t>
  </si>
  <si>
    <t>Tabla 4: Subvenciones y transferencias concedidas por los Fondos de la Seguridad Social</t>
  </si>
  <si>
    <t>Subvenciones y transferencias concedidas por la Administración Regional</t>
  </si>
  <si>
    <t>índice</t>
  </si>
  <si>
    <t>Unidad: millones de euros</t>
  </si>
  <si>
    <t>Año: 2013</t>
  </si>
  <si>
    <t>SUBVENCIONES CONCEDIDAS POR LA ADMINISTRACIÓN REGIONAL</t>
  </si>
  <si>
    <t>1. Dentro del sector público</t>
  </si>
  <si>
    <t>1.1. A empresas del Estado</t>
  </si>
  <si>
    <t>ADIF</t>
  </si>
  <si>
    <t xml:space="preserve">Confederación Hidrográfica del Ebro </t>
  </si>
  <si>
    <t>Renfe</t>
  </si>
  <si>
    <t>1.2. A empresas de Comunidades Autónomas</t>
  </si>
  <si>
    <t>Centro de Iniciativas para la Reinserción</t>
  </si>
  <si>
    <t>Circuits de Catalunya</t>
  </si>
  <si>
    <t>Ent. Autónoma de diario oficial y publicaciones</t>
  </si>
  <si>
    <t>Forestal catalana</t>
  </si>
  <si>
    <t>Fundación Universitaria Balmes-Univ. FUB</t>
  </si>
  <si>
    <t>GEBIDEXSA</t>
  </si>
  <si>
    <t>Gestión de Medio Rural de Canarias</t>
  </si>
  <si>
    <t>Instituto Catalán de Finanzas</t>
  </si>
  <si>
    <t>Metro de Madrid, S.A.</t>
  </si>
  <si>
    <t>Navarra de Suelo y Vivienda, S.A. (NASUVINSA)</t>
  </si>
  <si>
    <t>Ports de les Illes Balears</t>
  </si>
  <si>
    <t>Servicio de Información Territorial de las Islas Baleares, SA</t>
  </si>
  <si>
    <t>Sociedad Regional Cántabra de Promociones Turísticas, S.A.</t>
  </si>
  <si>
    <t>Sociedad Regional de Recaudación, S.A.</t>
  </si>
  <si>
    <t>TABASA</t>
  </si>
  <si>
    <t>Tunel del Cadí</t>
  </si>
  <si>
    <t>Varios</t>
  </si>
  <si>
    <t>1.3. A empresas de Corporaciones Locales</t>
  </si>
  <si>
    <t>Empresa Municipal de Transportes de Fuenlabrada, S.A.</t>
  </si>
  <si>
    <t>Empresa Municipal de Transportes de Madrid, S.A.</t>
  </si>
  <si>
    <t>1.4. Sin especificar</t>
  </si>
  <si>
    <t>2. Fuera del sector público</t>
  </si>
  <si>
    <t>2.1. A empresas privadas</t>
  </si>
  <si>
    <t>Agricultura, ganadería y pesca</t>
  </si>
  <si>
    <t>Comercio</t>
  </si>
  <si>
    <t>Educación, cultura y deportes</t>
  </si>
  <si>
    <t>Infraestructuras y ordenación del transporte</t>
  </si>
  <si>
    <t>Medio ambiente</t>
  </si>
  <si>
    <t>2.2. A hogares e instituciones sin fines de lucro</t>
  </si>
  <si>
    <t>Vivienda y urbanismo</t>
  </si>
  <si>
    <t>D.39 Otras subvenciones a la producción</t>
  </si>
  <si>
    <t>1.1 A empresas de Comunidades Autónomas</t>
  </si>
  <si>
    <t>1.2 Sin especificar</t>
  </si>
  <si>
    <t>Fomento de Empleo</t>
  </si>
  <si>
    <t>Otros</t>
  </si>
  <si>
    <t>Bonificación de intereses</t>
  </si>
  <si>
    <t>Fomento de empleo</t>
  </si>
  <si>
    <t>Seguros agrarios</t>
  </si>
  <si>
    <t xml:space="preserve">2.2. A hogares e instituciones sin fines de lucro </t>
  </si>
  <si>
    <t>TRANSFERENCIAS CORRIENTES CONCEDIDAS POR LA ADMINISTRACIÓN REGIONAL</t>
  </si>
  <si>
    <t>D.73 Transferencias corrientes entre administraciones públicas</t>
  </si>
  <si>
    <t xml:space="preserve">1. Al subsector Administración Central </t>
  </si>
  <si>
    <t>Barcelona Supercomputing Center</t>
  </si>
  <si>
    <t>C. Construcción, Equipamiento y Explotación de Laboratorio Llum Sincrotron</t>
  </si>
  <si>
    <t>C. Sistema de Observación Costanera Isla Baleares</t>
  </si>
  <si>
    <t>Consejo Superior de Investigaciones Científicas</t>
  </si>
  <si>
    <t>Consorcio Casa Asia</t>
  </si>
  <si>
    <t xml:space="preserve">Consorcio Ciudad de Santiago </t>
  </si>
  <si>
    <t>Consorcio PLOCAN</t>
  </si>
  <si>
    <t>Estado</t>
  </si>
  <si>
    <t>FEGA</t>
  </si>
  <si>
    <t>Fundación Centro Nacional del Vidrio</t>
  </si>
  <si>
    <t>Fundación Gran Teatro Liceo</t>
  </si>
  <si>
    <t>Fundación Real Fábrica de Tapices</t>
  </si>
  <si>
    <t>Instituto de Astrofísica de Canarias</t>
  </si>
  <si>
    <t>Universidad Nacional de Educación a Distancia</t>
  </si>
  <si>
    <t>2. Al subsector Administración Local</t>
  </si>
  <si>
    <t>D.75 Transferencias corrientes diversas</t>
  </si>
  <si>
    <t>A empresas privadas</t>
  </si>
  <si>
    <t>Ayudas monetarias</t>
  </si>
  <si>
    <t>Hogares e instituciones sin fines de lucro</t>
  </si>
  <si>
    <t>TRANSFERENCIAS DE CAPITAL CONCEDIDAS POR LA ADMINISTRACIÓN REGIONAL</t>
  </si>
  <si>
    <t>1. Al subsector Administración Central</t>
  </si>
  <si>
    <t>Centro de Láseres Pulsados</t>
  </si>
  <si>
    <t>Centro para el Desarrollo Tecnológico e Industrial (CDTI)</t>
  </si>
  <si>
    <t>Consejo Superior de Deportes</t>
  </si>
  <si>
    <t>Consorcio Ciudad de Santiago</t>
  </si>
  <si>
    <t>Consorcio Ciudad de Toledo</t>
  </si>
  <si>
    <t>Consorcio Construcción, Equipamiento y Explotación de Laboratorio Llum Sincrotron</t>
  </si>
  <si>
    <t>Consorcio Gran Teatro del Liceo</t>
  </si>
  <si>
    <t>Consorcio Valencia 2007</t>
  </si>
  <si>
    <t>Fundación Comarcas Mineras (FUCOMI)</t>
  </si>
  <si>
    <t>Grupo TRAGSA</t>
  </si>
  <si>
    <t>León Alta Velocidad</t>
  </si>
  <si>
    <t>UNED</t>
  </si>
  <si>
    <t>Valencia Parque de Alta Velocidad</t>
  </si>
  <si>
    <t>Aguas de la Cuenca del Ebro</t>
  </si>
  <si>
    <t>Autoridad Portuaria de la Coruña</t>
  </si>
  <si>
    <t>Canal de Navarra</t>
  </si>
  <si>
    <t>Confederación Hidrográfica del Guadiana</t>
  </si>
  <si>
    <t>Confederación Hidrográfica del Tajo</t>
  </si>
  <si>
    <t>Fundación Universitaria Balmes-Universidad FUB</t>
  </si>
  <si>
    <t>ISBA, SGR</t>
  </si>
  <si>
    <t>Puertos Canarios</t>
  </si>
  <si>
    <t>Puertos de Galicia</t>
  </si>
  <si>
    <t>Puertos de la Generalitat</t>
  </si>
  <si>
    <t>RETEGAL</t>
  </si>
  <si>
    <t>Soc. Regional Cántabra de Promociones Turísticas</t>
  </si>
  <si>
    <t>Sociedad de Medio Ambiente de Castilla y León</t>
  </si>
  <si>
    <t>Suelo Industrial de Cantabria, S.L. (SICAN)</t>
  </si>
  <si>
    <t>Túnel del Cadí</t>
  </si>
  <si>
    <t>URVIPEXSA</t>
  </si>
  <si>
    <t>Viviendas del Principado de Asturias, S.A. (VIPASA)</t>
  </si>
  <si>
    <t>Xenética Fontao SA</t>
  </si>
  <si>
    <t>Bienestar social y salud</t>
  </si>
  <si>
    <t>Industria y energía</t>
  </si>
  <si>
    <t>Infraestructura y ordenación del transporte</t>
  </si>
  <si>
    <t>Turismo</t>
  </si>
  <si>
    <t>2.3. Al exterior</t>
  </si>
  <si>
    <t>Empresas privadas</t>
  </si>
  <si>
    <t>Empresas públicas</t>
  </si>
  <si>
    <t xml:space="preserve">Hogares e instituciones sin fines de lucro </t>
  </si>
  <si>
    <t>Subvenciones y transferencias concedidas por el Estado</t>
  </si>
  <si>
    <t>SUBVENCIONES CONCEDIDAS POR EL ESTADO</t>
  </si>
  <si>
    <t>Centro Nacional de Información Geográfica</t>
  </si>
  <si>
    <t>Confederaciones Hidrográficas</t>
  </si>
  <si>
    <t>Hipódromo de la Zarzuela</t>
  </si>
  <si>
    <t>R.E.N.F.E.-Operadora</t>
  </si>
  <si>
    <t>Sociedad Estatal Correos y Telégrafos SA</t>
  </si>
  <si>
    <t>Autopistas de Peaje, compensación por la rebaja de tarifas</t>
  </si>
  <si>
    <t>Mejora y fomento de las razas ganaderas</t>
  </si>
  <si>
    <t>Plantas potabilizadoras de agua en Canarias</t>
  </si>
  <si>
    <t xml:space="preserve">Subvención al Transporte marítimo y aéreo de mercancías </t>
  </si>
  <si>
    <t>2.2. A familias e instituciones sin fines de lucro</t>
  </si>
  <si>
    <t>Confederaciones Hidrográficas por canon de vertidos y otros</t>
  </si>
  <si>
    <t xml:space="preserve">Ayudas a la Investigación Científica y Técnica </t>
  </si>
  <si>
    <t>Ayudas al Sector Pesquero</t>
  </si>
  <si>
    <t>Compensación de intereses de préstamos para la construcción naval</t>
  </si>
  <si>
    <t>Fondo Nacional para la Investigación Científica y Técnica</t>
  </si>
  <si>
    <t>Mejora de la competitividad y ordenación del sector agroalimentario</t>
  </si>
  <si>
    <t>Subvención tributos locales</t>
  </si>
  <si>
    <t>Subvenciones de intereses por préstamos de líneas de mediación instrumentados por el ICO </t>
  </si>
  <si>
    <t>Ayudas a la Investigación Científica y Técnica</t>
  </si>
  <si>
    <t>TRANSFERENCIAS CORRIENTES CONCEDIDAS POR EL ESTADO</t>
  </si>
  <si>
    <t>Agencia EFE S.A.</t>
  </si>
  <si>
    <t>Agencia Española de la Cooperación Internacional (AECI)</t>
  </si>
  <si>
    <t>Agencia Española de Protección de la Salud en el Deporte</t>
  </si>
  <si>
    <t>Agencia Española de Seguridad Alimentaria</t>
  </si>
  <si>
    <t>Agencia Estatal Consejo Superior de Investigaciones Científicas (CSIC)</t>
  </si>
  <si>
    <t>Agencia Estatal de Administración Tributaria (AEAT)</t>
  </si>
  <si>
    <t>Agencia Estatal de Evaluación de Políticas Públicas y Calidad de los Servicios (AEVAL)</t>
  </si>
  <si>
    <t>Agencia Estatal de Meteorología  (AEMET)</t>
  </si>
  <si>
    <t>Agencia Para el Aceite de Oliva</t>
  </si>
  <si>
    <t>Biblioteca Nacional</t>
  </si>
  <si>
    <t>Canal de Experiencias Hidrodinámicas de El Pardo</t>
  </si>
  <si>
    <t xml:space="preserve">Centro de Estudios Jurídicos </t>
  </si>
  <si>
    <t>Centro de Estudios Políticos y Constitucionales</t>
  </si>
  <si>
    <t>Centro de Estudios y Experimentación de Obras Públicas (CEDEX)</t>
  </si>
  <si>
    <t>Centro de Investigaciones Energéticas, Medioambientales y Tecnológicas (CIEMAT)</t>
  </si>
  <si>
    <t>Centro de Investigaciones Sociológicas</t>
  </si>
  <si>
    <t>Centro Español de Metrología</t>
  </si>
  <si>
    <t>Centro Nacional de Inteligencia (CNI)</t>
  </si>
  <si>
    <t>Centro Nacional del Vidrio</t>
  </si>
  <si>
    <t>Centro Universitario de Defensa Academia General del Aire</t>
  </si>
  <si>
    <t>Centro Universitario de Defensa Academia General Militar</t>
  </si>
  <si>
    <t>Centro Universitario de Defensa Escuela Naval Militar</t>
  </si>
  <si>
    <t>Centro Universitario de la Guardia Civil</t>
  </si>
  <si>
    <t>Comisión Nacional de la Competencia</t>
  </si>
  <si>
    <t>Compañía Española de Financiación del Desarrollo S.A. (COFIDES)</t>
  </si>
  <si>
    <t>Confederación Hidrográfica del Cantábrico</t>
  </si>
  <si>
    <t>Confederación Hidrográfica del Guadalquivir</t>
  </si>
  <si>
    <t>Confederación Hidrográfica del Júcar</t>
  </si>
  <si>
    <t>Confederación Hidrográfica del Miño-Sil</t>
  </si>
  <si>
    <t>Confederación Hidrográfica del Segura</t>
  </si>
  <si>
    <t>Consejo de la Juventud de España</t>
  </si>
  <si>
    <t>Consejo Económico y Social</t>
  </si>
  <si>
    <t>Consorcio Barcelona Supercomputing Center - Centro Nacional de Supercomputación (BSC-CNS)</t>
  </si>
  <si>
    <t>Consorcio para la Construcción, Equipamiento y Explotación del Laboratorio de Luz Sincrotrón</t>
  </si>
  <si>
    <t>Consorcio de la Ciudad de Cuenca</t>
  </si>
  <si>
    <t>Consorcio de la Ciudad de Toledo</t>
  </si>
  <si>
    <t>Consorcio de la Ciudad Santiago de Compostela</t>
  </si>
  <si>
    <t>Consorcio de la Zona Especial de Canaria</t>
  </si>
  <si>
    <t>Consorcio de la Zona Franca de Vigo</t>
  </si>
  <si>
    <t>Cría Caballar de las Fuerzas Armadas</t>
  </si>
  <si>
    <t>Entidad Estatal de Seguros Agrarios (ENESA)</t>
  </si>
  <si>
    <t>Entidad Pública Empresarial RED.ES</t>
  </si>
  <si>
    <t>Sociedad Estatal Española Expansión Exterior</t>
  </si>
  <si>
    <t>Fondo Español de Garantía Agraria (FEGA)</t>
  </si>
  <si>
    <t>Fundación Agencia Nacional de Evaluación  de la Calidad y Acreditación (ANECA)</t>
  </si>
  <si>
    <t>Fundación Biodiversidad</t>
  </si>
  <si>
    <t>Fundación Colección Thyssen Bornemisza</t>
  </si>
  <si>
    <t>Fundación Escuela de Organización Industrial (FEOI)</t>
  </si>
  <si>
    <t>Fundación Española para la Ciencia y la Tecnología</t>
  </si>
  <si>
    <t>Fundación Internacional y para Iberoamérica de Administración y Políticas Públicas</t>
  </si>
  <si>
    <t>Fundación para la Cooperación y Salud Internacional Carlos III</t>
  </si>
  <si>
    <t>Fundación para la Proyección Internacional de las Universidades Españolas-Universidad.es</t>
  </si>
  <si>
    <t>Fundación Pluralismo y Convivencia</t>
  </si>
  <si>
    <t>Fundación Residencia de Estudiantes</t>
  </si>
  <si>
    <t>Gerencia de Infraestructuras y Equipamiento de la Seguridad del Estado</t>
  </si>
  <si>
    <t>Gerencia de Infraestructuras y Equipamientos de Cultura</t>
  </si>
  <si>
    <t>Gerencia del Sector Naval</t>
  </si>
  <si>
    <t>Gran Telescopio de Canarias S.A.</t>
  </si>
  <si>
    <t>Grupo Radiotelevisión Española ( Grupo RTVE)</t>
  </si>
  <si>
    <t>Instituto Cervantes</t>
  </si>
  <si>
    <t>Instituto de Estudios Fiscales</t>
  </si>
  <si>
    <t>Instituto de la Cinematografía y de las Artes Audiovisuales</t>
  </si>
  <si>
    <t>Instituto de la Juventud</t>
  </si>
  <si>
    <t>Instituto de la Mujer</t>
  </si>
  <si>
    <t>Instituto de Salud Carlos III</t>
  </si>
  <si>
    <t xml:space="preserve">Instituto de Turismo de España (TURESPAÑA) </t>
  </si>
  <si>
    <t>Instituto de Vivienda Infraestructura y Equipamiento</t>
  </si>
  <si>
    <t>Instituto Español de Comercio Exterior (I.C.E.X.)</t>
  </si>
  <si>
    <t>Instituto Español de Oceanografía (IEO)</t>
  </si>
  <si>
    <t>Instituto Geológico y Minero de España (IGME)</t>
  </si>
  <si>
    <t>Instituto Nacional de Administración Pública (INAP)</t>
  </si>
  <si>
    <t>Instituto Nacional de Estadística (INE)</t>
  </si>
  <si>
    <t>Instituto Nacional de Investigación y Tecnología Agraria y Alimentaria (INIA)</t>
  </si>
  <si>
    <t>Instituto Nacional de las Artes Escénicas y de la Música (INAEM)</t>
  </si>
  <si>
    <t>Instituto Nacional de Seguridad e Higiene en el Trabajo</t>
  </si>
  <si>
    <t>Instituto Nacional de Técnica Aeroespacial "Esteban Terradas" (INTA)</t>
  </si>
  <si>
    <t>Instituto Nacional del Consumo</t>
  </si>
  <si>
    <t>Instituto para la Reestruct. Minería del Carbón y Desarrollo Alternativo de las Comarcas Mineras</t>
  </si>
  <si>
    <t>Instituto Social de las Fuerzas Armadas (ISFAS)</t>
  </si>
  <si>
    <t>Museo Nacional Centro de Arte Reina Sofía (MNCARS)</t>
  </si>
  <si>
    <t>Museo Nacional del Prado</t>
  </si>
  <si>
    <t>Mutualidad General de Funcionarios Civiles del Estado (MUFACE)</t>
  </si>
  <si>
    <t>Mutualidad General Judicial (MUGEJU)</t>
  </si>
  <si>
    <t>Organismo Autónomo Parques Nacionales</t>
  </si>
  <si>
    <t>Organismo Autónomo Programas Educativos Europeos</t>
  </si>
  <si>
    <t>Organización Nacional de Transplantes</t>
  </si>
  <si>
    <t>Organnismo Autónomo Trabajos Penitenciarios</t>
  </si>
  <si>
    <t>Parque Móvil del Estado</t>
  </si>
  <si>
    <t>Patrimonio Nacional</t>
  </si>
  <si>
    <t>Real Patronato sobre Discapacidad</t>
  </si>
  <si>
    <t>Servicio Militar de Construcciones</t>
  </si>
  <si>
    <t>Sociedad Estatal de Salvamento y Seguridad Marítima (SASEMAR)</t>
  </si>
  <si>
    <t>Universidad Internacional Menéndez Pelayo</t>
  </si>
  <si>
    <t>Universidad Nacional de Educación a Distancia (UNED)</t>
  </si>
  <si>
    <t>2. Al subsector Administración Regional</t>
  </si>
  <si>
    <t>Transferencias por sistema de financiación</t>
  </si>
  <si>
    <t xml:space="preserve">    Andalucía</t>
  </si>
  <si>
    <t xml:space="preserve">    Aragón</t>
  </si>
  <si>
    <t xml:space="preserve">    Asturias</t>
  </si>
  <si>
    <t xml:space="preserve">    Baleares</t>
  </si>
  <si>
    <t xml:space="preserve">    Canarias</t>
  </si>
  <si>
    <t xml:space="preserve">    Cantabria</t>
  </si>
  <si>
    <t xml:space="preserve">    Castilla-La Mancha</t>
  </si>
  <si>
    <t xml:space="preserve">    Castilla y León</t>
  </si>
  <si>
    <t xml:space="preserve">    Cataluña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</si>
  <si>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</si>
  <si>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</si>
  <si>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</si>
  <si>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</si>
  <si>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La Rioja</t>
  </si>
  <si>
    <t xml:space="preserve">    Valencia</t>
  </si>
  <si>
    <t>Cotizaciones sociales imputadas</t>
  </si>
  <si>
    <t>Cotizaciones sociales efectivas a mutualismos</t>
  </si>
  <si>
    <t>Otras transferencias:</t>
  </si>
  <si>
    <t xml:space="preserve">    Navarra</t>
  </si>
  <si>
    <t xml:space="preserve">    País Vasco</t>
  </si>
  <si>
    <t>3. Al subsector Administración Local</t>
  </si>
  <si>
    <t xml:space="preserve">    A Ayuntamientos</t>
  </si>
  <si>
    <t xml:space="preserve">    A Diputaciones y Cabildos Insulares</t>
  </si>
  <si>
    <t xml:space="preserve">    Impuestos Cedidos</t>
  </si>
  <si>
    <t>Otras transferencias</t>
  </si>
  <si>
    <t xml:space="preserve">    Abastecimiento de aguas </t>
  </si>
  <si>
    <t xml:space="preserve">    Acciones de integración a favor de los inmigrantes </t>
  </si>
  <si>
    <t xml:space="preserve">    Acciones motivadas por siniestros, catástrofes u otros de reconocida urgencia </t>
  </si>
  <si>
    <t xml:space="preserve">    Cofinanciación de los servicios de transporte colectivo urbano</t>
  </si>
  <si>
    <t xml:space="preserve">    Compensaciones a Entidades Locales</t>
  </si>
  <si>
    <t xml:space="preserve">    Juzgados de Paz</t>
  </si>
  <si>
    <t xml:space="preserve">    Programas de servicios sociales</t>
  </si>
  <si>
    <t xml:space="preserve">    Programas educativos, formativos y culturales</t>
  </si>
  <si>
    <t xml:space="preserve">    Varias</t>
  </si>
  <si>
    <t>4. Al subsector Fondos de la Seguridad Social</t>
  </si>
  <si>
    <t>Servicio Público de Empleo Estatal</t>
  </si>
  <si>
    <t xml:space="preserve">Sistema de Seguridad Social </t>
  </si>
  <si>
    <t>Ayudas para actividades culturales y de otros intereses comunitarios</t>
  </si>
  <si>
    <t>Ayudas para actividades docentes y formación de profesionales</t>
  </si>
  <si>
    <t>Becas y ayudas al estudio. </t>
  </si>
  <si>
    <t>Cáritas Española</t>
  </si>
  <si>
    <t>Correcciones financieras deducidas por el FEGA</t>
  </si>
  <si>
    <t>Cruz Roja Española</t>
  </si>
  <si>
    <t>Financiación Partidos Políticos</t>
  </si>
  <si>
    <t>Iglesia Católica</t>
  </si>
  <si>
    <t>Indemnizaciones motivadas por actos del terrorismo</t>
  </si>
  <si>
    <t>Indemnizaciones por cumplimiento de sentencias y otras causas extraordinarias</t>
  </si>
  <si>
    <t xml:space="preserve">Instituciones sin Fines de Lucro (ISFL) con fines de interés social    </t>
  </si>
  <si>
    <t>ISFL de  ayuda a  discapacitados, enfermos y personas en situación de dependencia</t>
  </si>
  <si>
    <t xml:space="preserve">ISFL para el desarrollo social y cultural gitano  </t>
  </si>
  <si>
    <t xml:space="preserve">ISFL relacionadas con la ayuda a desamparados  </t>
  </si>
  <si>
    <t>ISFL relacionadas con la ayuda a drogodependientes y enfermos del VIH/SIDA</t>
  </si>
  <si>
    <t>ISFL relacionadas con la ayuda a emigrantes e inmigrantes</t>
  </si>
  <si>
    <t xml:space="preserve">ISFL relacionadas con la ayuda a la mujer   </t>
  </si>
  <si>
    <t>Organizaciones sindicales, empresariales  y profesionales</t>
  </si>
  <si>
    <t>Protección medio ambiental</t>
  </si>
  <si>
    <t>Servicios deportivos y de ocio</t>
  </si>
  <si>
    <t>D.76 Recursos propios de la Unión Europea</t>
  </si>
  <si>
    <t>Recurso IVA</t>
  </si>
  <si>
    <t>TRANSFERENCIAS DE CAPITAL CONCEDIDAS POR EL ESTADO</t>
  </si>
  <si>
    <t>Administrador de Infraestructuras Ferroviarias</t>
  </si>
  <si>
    <t>Agencia EFE</t>
  </si>
  <si>
    <t>Agencia Española de Cooperación Internacional</t>
  </si>
  <si>
    <t xml:space="preserve">Centro Español de Metrología </t>
  </si>
  <si>
    <t>Centro Nacional de Inteligencia</t>
  </si>
  <si>
    <t>Centro para el Desarrollo Tecnológico Industrial (CDTI)</t>
  </si>
  <si>
    <t>Consorcio para el Diseño, Const.,  Equi. Y Explotac. del Centro de Láseres pulsados ultracortos y ultraintensos</t>
  </si>
  <si>
    <t>Consorcio para el Diseño, la Construcc., el Equipam. y la Explot. del Sistema de Observ. Costero</t>
  </si>
  <si>
    <t>Consorcio para el Diseño, la Construcc., el Equipam. y la Explotación de la Plataforma Oceánica</t>
  </si>
  <si>
    <t>Consorcio para el equipamiento y explotación del Laboratorio Subterráneo de Canfranc (LSC)</t>
  </si>
  <si>
    <t>Empresa de Transformación Agraria S.A. (TRAGSA)</t>
  </si>
  <si>
    <t>Empresa Nacional de Innovación SA (ENISA)</t>
  </si>
  <si>
    <t>Entidad Pública Empresarial red.es</t>
  </si>
  <si>
    <t>Fondo-ICO Global</t>
  </si>
  <si>
    <t xml:space="preserve">Fondo-ICO Infraestructuras </t>
  </si>
  <si>
    <t>Fundación Centro Nacional de Investigaciones Cardiovasculares Carlos III</t>
  </si>
  <si>
    <t>Fundación Centro Nacional de Investigaciones Oncológicas Carlos III</t>
  </si>
  <si>
    <t>Fundación Ciudad de la Energía (CIUDEN)</t>
  </si>
  <si>
    <t>Fundación Escuela de Organización Industrial (EOI)</t>
  </si>
  <si>
    <t>Fundación Española para la Ciencia y la Tecnología (FECYT)</t>
  </si>
  <si>
    <t xml:space="preserve">Instituto de Astrofísica de Canarias </t>
  </si>
  <si>
    <t xml:space="preserve">Instituto de la Mujer </t>
  </si>
  <si>
    <t>Instituto Nacional de Tecnologías de la Comunicación, S.A. (INTECO)</t>
  </si>
  <si>
    <t>Instituto para la Diversificación y Ahorro Energético (IDAE)</t>
  </si>
  <si>
    <t>IZAR Construcciones Navales S.A.</t>
  </si>
  <si>
    <t>Sociedad Estatal  Acción Cultural  (SEACSA)</t>
  </si>
  <si>
    <t>Sociedad Estatal  para la Gestión de la Innovacion y las Tecnologías Turísticas S.A.  (SEGITUR)</t>
  </si>
  <si>
    <t>Sociedad Estatal Agricultura y Ganadería, S.A. (EXPASA)</t>
  </si>
  <si>
    <t>Sociedad Estatal de Infraestructuras Agrarias (SEIASA)</t>
  </si>
  <si>
    <t>Sociedad Estatal de Infraestructuras del Transporte Terrestre (SEITTSA)</t>
  </si>
  <si>
    <t>Sociedad Estatal de Infraestructuras y Equipamientos Penitenciarios, S.A. (SIEPSA)</t>
  </si>
  <si>
    <t>Tecnología y Servicios Agrarios. S.A. (TRAGSATEC)</t>
  </si>
  <si>
    <t>Actuaciones de rehabilitación del Patrimonio Histórico Cultural</t>
  </si>
  <si>
    <t>Daños causados por inundaciones, incendios y otras catástrofes naturales</t>
  </si>
  <si>
    <t>Desarrollo rural sostenible y protección medioambiental</t>
  </si>
  <si>
    <t>Financiación de inversiones en las Entidades Locales</t>
  </si>
  <si>
    <t>Fondo compensación interterritorial CEUTA</t>
  </si>
  <si>
    <t>Fondo compensación interterritorial MELILLA</t>
  </si>
  <si>
    <t xml:space="preserve">Infraestructura del Transporte </t>
  </si>
  <si>
    <t>Promoción del turismo, la cultura y otros intereses comunitarios</t>
  </si>
  <si>
    <t>Fundación para el Fomento de la Innovación Industrial (Madrid)</t>
  </si>
  <si>
    <t>Actuaciones de apoyo al tejido industrial innovador</t>
  </si>
  <si>
    <t>Exploración, Ordenación y Seguridad Minera </t>
  </si>
  <si>
    <t>Incentivos regionales a la localización industrial</t>
  </si>
  <si>
    <t>Industrias culturales</t>
  </si>
  <si>
    <t xml:space="preserve">Infraestructura del transporte </t>
  </si>
  <si>
    <t>Mejora de la competitividad agraria y desarrollo del medio rural</t>
  </si>
  <si>
    <t>Promoción de la Sociedad de la Información y de las telecomunicaciones</t>
  </si>
  <si>
    <t>Restructuración, renovación y mejora de la flota y mercado pesquero</t>
  </si>
  <si>
    <t>Ayuda Estatal directa a la entrada para la adquisición de viviendas (AEDE)</t>
  </si>
  <si>
    <t>Ayuda Estatal Subsidiación de intereses de préstamos adquisición de viviendas</t>
  </si>
  <si>
    <t>Bienes culturales y rehabilitación del patrimonio artístico cultural</t>
  </si>
  <si>
    <t>Incentivos a la calidad, seguridad y desarrollo industrial</t>
  </si>
  <si>
    <t>Incentivos a la Sociedad de la Información y a las telecomunicaciones</t>
  </si>
  <si>
    <t>Investigación y Desarrollo Tecnológico</t>
  </si>
  <si>
    <t>Agencia Espacial Europea (ESA)</t>
  </si>
  <si>
    <t>Fondo de Cooperación para Agua y Saneamiento</t>
  </si>
  <si>
    <t>Compañía Española de Reafianzamiento, S.A. (CERSA) </t>
  </si>
  <si>
    <t>Aportación Empresas SEPI:</t>
  </si>
  <si>
    <t>Empresa Nacional Hulleras del Norte, S.A. (HUNOSA)</t>
  </si>
  <si>
    <t>Otras ayudas</t>
  </si>
  <si>
    <t xml:space="preserve">Cancelación de deudas </t>
  </si>
  <si>
    <t>Cobertura de riesgos en avales prestados por el Tesoro</t>
  </si>
  <si>
    <t>Indemnizacione extraordinarias por terrorismo, R.D. 1576/1999</t>
  </si>
  <si>
    <t>Regulación de la actividad del transporte por carretera</t>
  </si>
  <si>
    <t>Cotizaciones funcionarios de Correos</t>
  </si>
  <si>
    <t>Casa Árabe e Instituto Internacional de Estudios Árabes y del Mundo Mulsumán</t>
  </si>
  <si>
    <t>Recurso Renta Nacional Bruta (RNB)</t>
  </si>
  <si>
    <t>Administrador de Infraestructuras Ferroviarias (ADIF)</t>
  </si>
  <si>
    <t>Autoridades Portuarias</t>
  </si>
  <si>
    <t>Centro Nacional de Información Geográfica (CNIG)</t>
  </si>
  <si>
    <t>Hipódromo de la Zarzuela S.A.</t>
  </si>
  <si>
    <t>Sociedad Estatal Aguas de las Cuencas de España</t>
  </si>
  <si>
    <t>Sociedad Estatal Paradores deTurismo de España SA</t>
  </si>
  <si>
    <t xml:space="preserve">Subvenciones y transferencias concedidas por Organismos de la Administración Central </t>
  </si>
  <si>
    <t xml:space="preserve">SUBVENCIONES CONCEDIDAS POR ORGANISMOS DE LA ADMINISTRACIÓN CENTRAL </t>
  </si>
  <si>
    <t>Hulleras del Norte, S.A.</t>
  </si>
  <si>
    <t>Ayudas al funcionamiento y reducción de actividad de empresas productoras del carbón</t>
  </si>
  <si>
    <t>Fondo de protección a la cinematografía</t>
  </si>
  <si>
    <t>Promoción y cooperación cultural</t>
  </si>
  <si>
    <t>Regulación de los mercados agrarios</t>
  </si>
  <si>
    <t>Regulación y protección propiedad industrial</t>
  </si>
  <si>
    <t>1. Fuera del sector público</t>
  </si>
  <si>
    <t>1.1. A empresas privadas</t>
  </si>
  <si>
    <t>Actividades laborales</t>
  </si>
  <si>
    <t>Agrupación española de entidades aseguradoras</t>
  </si>
  <si>
    <t>Investigación científica</t>
  </si>
  <si>
    <t>Investigación energética, medioambiental y tecnológica</t>
  </si>
  <si>
    <t>Investigación sanitaria</t>
  </si>
  <si>
    <t>Investigación y estudio de las Fuerzas Armadas</t>
  </si>
  <si>
    <t>Investigación y evaluación educativa</t>
  </si>
  <si>
    <t>TRANSFERENCIAS CORRIENTES CONCEDIDAS POR ORGANISMOS DE LA ADMINISTRACIÓN CENTRAL</t>
  </si>
  <si>
    <t>Andalucía</t>
  </si>
  <si>
    <t>Aragón</t>
  </si>
  <si>
    <t>Asturias</t>
  </si>
  <si>
    <t>Baleares</t>
  </si>
  <si>
    <t>Canarias</t>
  </si>
  <si>
    <t>Cantabria</t>
  </si>
  <si>
    <t>Castilla La Mancha</t>
  </si>
  <si>
    <t>Castilla León</t>
  </si>
  <si>
    <t>Cataluña</t>
  </si>
  <si>
    <t>Extremadura</t>
  </si>
  <si>
    <t>Galicia</t>
  </si>
  <si>
    <t>Madrid</t>
  </si>
  <si>
    <t>Murcia</t>
  </si>
  <si>
    <t>Navarra</t>
  </si>
  <si>
    <t>La Rioja</t>
  </si>
  <si>
    <t>Valencia</t>
  </si>
  <si>
    <t>País Vasco</t>
  </si>
  <si>
    <t>Cinematografía</t>
  </si>
  <si>
    <t>Fomento y apoyo de actividades deportivas</t>
  </si>
  <si>
    <t xml:space="preserve">Formación del personal </t>
  </si>
  <si>
    <t>Promoción y servicios a la juventud</t>
  </si>
  <si>
    <t>Varias</t>
  </si>
  <si>
    <t>Tesorería General de la Seguridad Social</t>
  </si>
  <si>
    <t xml:space="preserve">A familias e instituciones sin fines de lucro </t>
  </si>
  <si>
    <t xml:space="preserve">TRANSFERENCIAS DE CAPITAL CONCEDIDAS POR ORGANISMOS DE LA ADMINISTRACIÓN CENTRAL </t>
  </si>
  <si>
    <t>Elaboración y difusión estadística</t>
  </si>
  <si>
    <t>Aguas de las Cuencas de España (ACUAES)</t>
  </si>
  <si>
    <t>Instituto de Diversificación y Ahorro de la Energía (I.D.A.E.)</t>
  </si>
  <si>
    <t>Sociedad Estatal de Correos y Telégrafos</t>
  </si>
  <si>
    <t>Fundación Canaria Rafael Clavijo</t>
  </si>
  <si>
    <t>Fundación para la Investigación Biomédica del Hospital Universitario La Paz</t>
  </si>
  <si>
    <t>Fundación para la Investigación Biomédica del Hospital Universitario La Princesa</t>
  </si>
  <si>
    <t>Reactivación económica de las comarcas mineras del carbón</t>
  </si>
  <si>
    <t>Ayuda económica adquisición de vivienda</t>
  </si>
  <si>
    <t>Investigación energética medioambiental y tecnológica</t>
  </si>
  <si>
    <t xml:space="preserve">Investigación y experimentación agraria </t>
  </si>
  <si>
    <t>Cooperación al desarrollo</t>
  </si>
  <si>
    <t>Meteorología</t>
  </si>
  <si>
    <t>Otras transferencias de capital a empresas públicas</t>
  </si>
  <si>
    <t>Otras transferencias de capital a empresas privadas</t>
  </si>
  <si>
    <t>Tabla 2: Subvenciones y transferencias concedidas por Organismos de la Administración Central del Estado</t>
  </si>
  <si>
    <t>La información contenida en estas tablas se refiere a unidades que, según el SEC-2010, se incluyen en el sector Administraciones públicas (S.13)</t>
  </si>
  <si>
    <t>Subvenciones y transferencias concedidas por Fondos de la Seguridad Social</t>
  </si>
  <si>
    <t>SUBVENCIONES CONCEDIDAS POR FONDOS DE LA SEGURIDAD SOCIAL</t>
  </si>
  <si>
    <t>Bonificaciones de fomento al empleo</t>
  </si>
  <si>
    <t>Entregas de botiquines</t>
  </si>
  <si>
    <t>Fomación continua</t>
  </si>
  <si>
    <t>Otras de fomento y gestión de empleo</t>
  </si>
  <si>
    <t>TRANSFERENCIAS CORRIENTES CONCEDIDAS POR FONDOS DE LA SEGURIDAD SOCIAL</t>
  </si>
  <si>
    <t>AECID</t>
  </si>
  <si>
    <t>Consejo Administración Patrimonio Nacional</t>
  </si>
  <si>
    <t>CSIC</t>
  </si>
  <si>
    <t>Fundación Estatal Formación Empleo</t>
  </si>
  <si>
    <t>Fundación para la prevención de riesgos laborales</t>
  </si>
  <si>
    <t>INAP</t>
  </si>
  <si>
    <t>Trabajo penitenciario y formación empleo ( Mº Interior)</t>
  </si>
  <si>
    <t>Servicios Sociales Territoriales ( País Vasco)</t>
  </si>
  <si>
    <t>Al exterior</t>
  </si>
  <si>
    <t>Familias e ISFL</t>
  </si>
  <si>
    <t>D.31 Subvenciones a los productos</t>
  </si>
  <si>
    <t>D.92 Ayudas a la inversión (excluidas transferencias entre AA.PP.)</t>
  </si>
  <si>
    <t>D.9_S.13 Transferencias de capital entre administraciones públicas</t>
  </si>
  <si>
    <t>D.99 Otras transferencias de capital (excluidas transferencias entre AA.PP.)</t>
  </si>
  <si>
    <t>Plan PIVE</t>
  </si>
  <si>
    <t>Para financiar costes del sistema eléctrico</t>
  </si>
  <si>
    <t>Cuentas de las Administraciones Públicas 2013</t>
  </si>
  <si>
    <t>N.I.P.O.: 630-15-234-9</t>
  </si>
  <si>
    <t>Operaciones Seguro de Crédito a la Exportación por cuenta del Estado</t>
  </si>
  <si>
    <r>
      <t xml:space="preserve">Fecha de actualización: </t>
    </r>
    <r>
      <rPr>
        <b/>
        <i/>
        <sz val="10"/>
        <rFont val="Arial"/>
        <family val="2"/>
      </rPr>
      <t>22 de diciembre de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</si>
</sst>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;\-\ \ \ \ "/>
    <numFmt numFmtId="165" formatCode="#,##0;\-#,##0;\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4"/>
      <color indexed="56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0"/>
      <color indexed="56"/>
      <name val="Arial"/>
      <family val="2"/>
    </font>
    <font>
      <b/>
      <sz val="11"/>
      <name val="Arial"/>
      <family val="2"/>
    </font>
    <font>
      <b/>
      <sz val="12"/>
      <color indexed="56"/>
      <name val="Arial"/>
      <family val="2"/>
    </font>
    <font>
      <sz val="12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56"/>
      <name val="Tahoma"/>
      <family val="2"/>
    </font>
    <font>
      <sz val="12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indexed="10"/>
      <name val="Tahoma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DFEAF9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rgb="FFA6CAF0"/>
        <bgColor indexed="18"/>
      </patternFill>
    </fill>
    <fill>
      <patternFill patternType="solid">
        <fgColor rgb="FFEEF4FC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0" fontId="2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122">
    <xf numFmtId="0" fontId="0" fillId="0" borderId="0" xfId="0"/>
    <xf numFmtId="0" fontId="3" fillId="2" borderId="0" xfId="1" applyFont="1" applyFill="1"/>
    <xf numFmtId="0" fontId="2" fillId="2" borderId="0" xfId="1" applyFill="1"/>
    <xf numFmtId="0" fontId="4" fillId="2" borderId="0" xfId="1" applyFont="1" applyFill="1" applyAlignment="1">
      <alignment vertical="center"/>
    </xf>
    <xf numFmtId="0" fontId="5" fillId="2" borderId="0" xfId="1" quotePrefix="1" applyFont="1" applyFill="1" applyAlignment="1">
      <alignment vertical="center"/>
    </xf>
    <xf numFmtId="0" fontId="6" fillId="2" borderId="0" xfId="1" quotePrefix="1" applyFont="1" applyFill="1" applyAlignment="1">
      <alignment horizontal="left" vertical="center"/>
    </xf>
    <xf numFmtId="0" fontId="4" fillId="2" borderId="0" xfId="1" quotePrefix="1" applyFont="1" applyFill="1" applyAlignment="1">
      <alignment horizontal="left" vertical="center"/>
    </xf>
    <xf numFmtId="0" fontId="7" fillId="2" borderId="0" xfId="1" quotePrefix="1" applyFont="1" applyFill="1" applyAlignment="1">
      <alignment horizontal="left"/>
    </xf>
    <xf numFmtId="0" fontId="9" fillId="3" borderId="0" xfId="2" quotePrefix="1" applyFont="1" applyFill="1" applyAlignment="1">
      <alignment horizontal="left" vertical="center"/>
    </xf>
    <xf numFmtId="0" fontId="4" fillId="2" borderId="0" xfId="3" applyFont="1" applyFill="1" applyAlignment="1">
      <alignment vertical="center"/>
    </xf>
    <xf numFmtId="0" fontId="10" fillId="0" borderId="0" xfId="1" applyFont="1"/>
    <xf numFmtId="0" fontId="11" fillId="0" borderId="0" xfId="1" applyFont="1"/>
    <xf numFmtId="0" fontId="2" fillId="0" borderId="0" xfId="1"/>
    <xf numFmtId="0" fontId="8" fillId="2" borderId="0" xfId="2" applyFill="1" applyAlignment="1" applyProtection="1">
      <alignment horizontal="right"/>
    </xf>
    <xf numFmtId="1" fontId="12" fillId="0" borderId="0" xfId="5" applyNumberFormat="1" applyFont="1" applyFill="1" applyBorder="1" applyProtection="1"/>
    <xf numFmtId="164" fontId="13" fillId="0" borderId="0" xfId="5" applyNumberFormat="1" applyFont="1" applyProtection="1"/>
    <xf numFmtId="164" fontId="13" fillId="4" borderId="0" xfId="5" applyNumberFormat="1" applyFont="1" applyFill="1" applyProtection="1"/>
    <xf numFmtId="1" fontId="15" fillId="5" borderId="0" xfId="5" applyNumberFormat="1" applyFont="1" applyFill="1" applyBorder="1" applyAlignment="1" applyProtection="1">
      <alignment horizontal="left"/>
    </xf>
    <xf numFmtId="164" fontId="16" fillId="5" borderId="0" xfId="5" applyNumberFormat="1" applyFont="1" applyFill="1" applyBorder="1" applyAlignment="1" applyProtection="1">
      <alignment horizontal="left"/>
    </xf>
    <xf numFmtId="164" fontId="10" fillId="4" borderId="0" xfId="5" applyNumberFormat="1" applyFont="1" applyFill="1" applyBorder="1" applyProtection="1"/>
    <xf numFmtId="164" fontId="13" fillId="5" borderId="0" xfId="5" applyNumberFormat="1" applyFont="1" applyFill="1" applyBorder="1" applyProtection="1"/>
    <xf numFmtId="1" fontId="15" fillId="5" borderId="0" xfId="5" quotePrefix="1" applyNumberFormat="1" applyFont="1" applyFill="1" applyBorder="1" applyAlignment="1" applyProtection="1">
      <alignment horizontal="left"/>
    </xf>
    <xf numFmtId="1" fontId="17" fillId="5" borderId="0" xfId="5" applyNumberFormat="1" applyFont="1" applyFill="1" applyBorder="1" applyAlignment="1" applyProtection="1">
      <alignment horizontal="left"/>
    </xf>
    <xf numFmtId="1" fontId="18" fillId="5" borderId="0" xfId="5" applyNumberFormat="1" applyFont="1" applyFill="1" applyBorder="1" applyAlignment="1" applyProtection="1">
      <alignment horizontal="right"/>
    </xf>
    <xf numFmtId="164" fontId="16" fillId="5" borderId="0" xfId="5" applyNumberFormat="1" applyFont="1" applyFill="1" applyBorder="1" applyAlignment="1" applyProtection="1">
      <alignment vertical="center" wrapText="1"/>
    </xf>
    <xf numFmtId="164" fontId="20" fillId="0" borderId="0" xfId="5" applyNumberFormat="1" applyFont="1" applyProtection="1"/>
    <xf numFmtId="164" fontId="10" fillId="4" borderId="0" xfId="5" applyNumberFormat="1" applyFont="1" applyFill="1" applyBorder="1" applyAlignment="1" applyProtection="1">
      <alignment horizontal="left" vertical="center" wrapText="1"/>
    </xf>
    <xf numFmtId="164" fontId="21" fillId="0" borderId="0" xfId="5" applyNumberFormat="1" applyFont="1" applyProtection="1"/>
    <xf numFmtId="164" fontId="19" fillId="4" borderId="0" xfId="5" applyNumberFormat="1" applyFont="1" applyFill="1" applyBorder="1" applyAlignment="1" applyProtection="1">
      <alignment horizontal="left" vertical="center" wrapText="1"/>
    </xf>
    <xf numFmtId="164" fontId="20" fillId="7" borderId="0" xfId="5" applyNumberFormat="1" applyFont="1" applyFill="1" applyProtection="1"/>
    <xf numFmtId="164" fontId="22" fillId="5" borderId="0" xfId="5" applyNumberFormat="1" applyFont="1" applyFill="1" applyBorder="1" applyProtection="1"/>
    <xf numFmtId="164" fontId="10" fillId="0" borderId="0" xfId="5" applyNumberFormat="1" applyFont="1" applyFill="1" applyBorder="1" applyAlignment="1" applyProtection="1">
      <alignment horizontal="left" vertical="center" wrapText="1" indent="1"/>
    </xf>
    <xf numFmtId="1" fontId="13" fillId="0" borderId="0" xfId="5" applyNumberFormat="1" applyFont="1" applyProtection="1"/>
    <xf numFmtId="164" fontId="19" fillId="9" borderId="0" xfId="5" applyNumberFormat="1" applyFont="1" applyFill="1" applyBorder="1" applyAlignment="1" applyProtection="1">
      <alignment horizontal="left" vertical="center" wrapText="1"/>
    </xf>
    <xf numFmtId="165" fontId="19" fillId="10" borderId="0" xfId="5" applyNumberFormat="1" applyFont="1" applyFill="1" applyBorder="1" applyAlignment="1" applyProtection="1">
      <alignment horizontal="right" vertical="center" wrapText="1"/>
    </xf>
    <xf numFmtId="1" fontId="10" fillId="11" borderId="0" xfId="5" applyNumberFormat="1" applyFont="1" applyFill="1" applyBorder="1" applyAlignment="1" applyProtection="1">
      <alignment horizontal="left" vertical="center" wrapText="1"/>
    </xf>
    <xf numFmtId="164" fontId="16" fillId="11" borderId="0" xfId="5" applyNumberFormat="1" applyFont="1" applyFill="1" applyBorder="1" applyAlignment="1" applyProtection="1">
      <alignment horizontal="left" vertical="center" wrapText="1"/>
    </xf>
    <xf numFmtId="164" fontId="10" fillId="11" borderId="0" xfId="5" applyNumberFormat="1" applyFont="1" applyFill="1" applyBorder="1" applyAlignment="1" applyProtection="1">
      <alignment horizontal="left" vertical="center" wrapText="1"/>
    </xf>
    <xf numFmtId="164" fontId="10" fillId="11" borderId="0" xfId="5" applyNumberFormat="1" applyFont="1" applyFill="1" applyBorder="1" applyAlignment="1" applyProtection="1">
      <alignment horizontal="left" vertical="center" wrapText="1" indent="1"/>
    </xf>
    <xf numFmtId="1" fontId="10" fillId="11" borderId="0" xfId="5" applyNumberFormat="1" applyFont="1" applyFill="1" applyBorder="1" applyAlignment="1" applyProtection="1">
      <alignment horizontal="left" vertical="center" wrapText="1" indent="1"/>
    </xf>
    <xf numFmtId="164" fontId="10" fillId="11" borderId="0" xfId="5" applyNumberFormat="1" applyFont="1" applyFill="1" applyBorder="1" applyAlignment="1" applyProtection="1">
      <alignment horizontal="left" vertical="center" wrapText="1" indent="1"/>
      <protection locked="0"/>
    </xf>
    <xf numFmtId="164" fontId="10" fillId="11" borderId="0" xfId="5" quotePrefix="1" applyNumberFormat="1" applyFont="1" applyFill="1" applyBorder="1" applyAlignment="1" applyProtection="1">
      <alignment horizontal="left" vertical="center" wrapText="1" indent="1"/>
    </xf>
    <xf numFmtId="164" fontId="10" fillId="11" borderId="0" xfId="5" applyNumberFormat="1" applyFont="1" applyFill="1" applyBorder="1" applyAlignment="1" applyProtection="1">
      <alignment horizontal="center" vertical="center" wrapText="1"/>
    </xf>
    <xf numFmtId="165" fontId="10" fillId="11" borderId="0" xfId="5" applyNumberFormat="1" applyFont="1" applyFill="1" applyBorder="1" applyAlignment="1" applyProtection="1">
      <alignment horizontal="right" vertical="center" wrapText="1"/>
    </xf>
    <xf numFmtId="165" fontId="19" fillId="8" borderId="0" xfId="5" applyNumberFormat="1" applyFont="1" applyFill="1" applyBorder="1" applyAlignment="1" applyProtection="1">
      <alignment horizontal="right" vertical="center" wrapText="1"/>
    </xf>
    <xf numFmtId="165" fontId="19" fillId="9" borderId="0" xfId="5" applyNumberFormat="1" applyFont="1" applyFill="1" applyBorder="1" applyAlignment="1" applyProtection="1">
      <alignment horizontal="right" vertical="center" wrapText="1"/>
    </xf>
    <xf numFmtId="0" fontId="8" fillId="0" borderId="0" xfId="2"/>
    <xf numFmtId="164" fontId="13" fillId="0" borderId="0" xfId="5" applyNumberFormat="1" applyFont="1" applyFill="1" applyProtection="1"/>
    <xf numFmtId="0" fontId="23" fillId="0" borderId="0" xfId="5"/>
    <xf numFmtId="164" fontId="10" fillId="0" borderId="0" xfId="5" applyNumberFormat="1" applyFont="1" applyFill="1" applyBorder="1" applyProtection="1"/>
    <xf numFmtId="164" fontId="10" fillId="0" borderId="0" xfId="5" applyNumberFormat="1" applyFont="1" applyFill="1" applyBorder="1" applyAlignment="1" applyProtection="1">
      <alignment horizontal="left" vertical="center" wrapText="1"/>
    </xf>
    <xf numFmtId="164" fontId="19" fillId="0" borderId="0" xfId="5" applyNumberFormat="1" applyFont="1" applyFill="1" applyBorder="1" applyAlignment="1" applyProtection="1">
      <alignment horizontal="left" vertical="center" wrapText="1"/>
    </xf>
    <xf numFmtId="164" fontId="10" fillId="0" borderId="0" xfId="7" applyNumberFormat="1" applyFont="1" applyFill="1" applyBorder="1" applyAlignment="1" applyProtection="1">
      <alignment horizontal="left" vertical="center" wrapText="1"/>
    </xf>
    <xf numFmtId="164" fontId="16" fillId="0" borderId="0" xfId="5" applyNumberFormat="1" applyFont="1" applyFill="1" applyBorder="1" applyAlignment="1" applyProtection="1">
      <alignment horizontal="left" vertical="center" wrapText="1"/>
    </xf>
    <xf numFmtId="164" fontId="10" fillId="11" borderId="0" xfId="7" quotePrefix="1" applyNumberFormat="1" applyFont="1" applyFill="1" applyBorder="1" applyAlignment="1" applyProtection="1">
      <alignment horizontal="left" vertical="center" wrapText="1" indent="1"/>
    </xf>
    <xf numFmtId="164" fontId="10" fillId="11" borderId="0" xfId="7" applyNumberFormat="1" applyFont="1" applyFill="1" applyBorder="1" applyAlignment="1" applyProtection="1">
      <alignment horizontal="left" vertical="center" wrapText="1" indent="1"/>
    </xf>
    <xf numFmtId="165" fontId="10" fillId="11" borderId="0" xfId="7" applyNumberFormat="1" applyFont="1" applyFill="1" applyBorder="1" applyAlignment="1" applyProtection="1">
      <alignment horizontal="right" vertical="center" wrapText="1"/>
    </xf>
    <xf numFmtId="164" fontId="16" fillId="11" borderId="0" xfId="5" applyNumberFormat="1" applyFont="1" applyFill="1" applyBorder="1" applyAlignment="1" applyProtection="1">
      <alignment horizontal="left" vertical="center" wrapText="1" indent="1"/>
    </xf>
    <xf numFmtId="165" fontId="16" fillId="11" borderId="0" xfId="5" applyNumberFormat="1" applyFont="1" applyFill="1" applyBorder="1" applyAlignment="1" applyProtection="1">
      <alignment horizontal="right" vertical="center" wrapText="1"/>
    </xf>
    <xf numFmtId="164" fontId="10" fillId="11" borderId="0" xfId="5" applyNumberFormat="1" applyFont="1" applyFill="1" applyBorder="1" applyAlignment="1" applyProtection="1">
      <alignment horizontal="left" vertical="center" indent="1"/>
    </xf>
    <xf numFmtId="164" fontId="10" fillId="11" borderId="0" xfId="7" applyNumberFormat="1" applyFont="1" applyFill="1" applyBorder="1" applyAlignment="1" applyProtection="1">
      <alignment horizontal="left" vertical="center" wrapText="1" indent="2"/>
    </xf>
    <xf numFmtId="164" fontId="19" fillId="9" borderId="0" xfId="5" applyNumberFormat="1" applyFont="1" applyFill="1" applyBorder="1" applyAlignment="1" applyProtection="1">
      <alignment horizontal="left" vertical="center"/>
    </xf>
    <xf numFmtId="0" fontId="14" fillId="2" borderId="0" xfId="6" applyFill="1" applyAlignment="1" applyProtection="1">
      <alignment horizontal="right"/>
    </xf>
    <xf numFmtId="1" fontId="12" fillId="0" borderId="0" xfId="1" applyNumberFormat="1" applyFont="1" applyFill="1" applyBorder="1" applyProtection="1"/>
    <xf numFmtId="164" fontId="13" fillId="0" borderId="0" xfId="1" applyNumberFormat="1" applyFont="1" applyProtection="1"/>
    <xf numFmtId="164" fontId="13" fillId="4" borderId="0" xfId="1" applyNumberFormat="1" applyFont="1" applyFill="1" applyProtection="1"/>
    <xf numFmtId="1" fontId="15" fillId="5" borderId="0" xfId="1" applyNumberFormat="1" applyFont="1" applyFill="1" applyBorder="1" applyAlignment="1" applyProtection="1">
      <alignment horizontal="left"/>
    </xf>
    <xf numFmtId="164" fontId="16" fillId="5" borderId="0" xfId="1" applyNumberFormat="1" applyFont="1" applyFill="1" applyBorder="1" applyAlignment="1" applyProtection="1">
      <alignment horizontal="left"/>
    </xf>
    <xf numFmtId="164" fontId="10" fillId="4" borderId="0" xfId="1" applyNumberFormat="1" applyFont="1" applyFill="1" applyBorder="1" applyProtection="1"/>
    <xf numFmtId="164" fontId="13" fillId="5" borderId="0" xfId="1" applyNumberFormat="1" applyFont="1" applyFill="1" applyBorder="1" applyProtection="1"/>
    <xf numFmtId="1" fontId="15" fillId="5" borderId="0" xfId="1" quotePrefix="1" applyNumberFormat="1" applyFont="1" applyFill="1" applyBorder="1" applyAlignment="1" applyProtection="1">
      <alignment horizontal="left"/>
    </xf>
    <xf numFmtId="1" fontId="17" fillId="5" borderId="0" xfId="1" applyNumberFormat="1" applyFont="1" applyFill="1" applyBorder="1" applyAlignment="1" applyProtection="1">
      <alignment horizontal="left"/>
    </xf>
    <xf numFmtId="164" fontId="20" fillId="0" borderId="0" xfId="1" applyNumberFormat="1" applyFont="1" applyProtection="1"/>
    <xf numFmtId="164" fontId="19" fillId="4" borderId="0" xfId="1" applyNumberFormat="1" applyFont="1" applyFill="1" applyBorder="1" applyAlignment="1" applyProtection="1">
      <alignment horizontal="left" vertical="center" wrapText="1"/>
    </xf>
    <xf numFmtId="164" fontId="10" fillId="4" borderId="0" xfId="1" applyNumberFormat="1" applyFont="1" applyFill="1" applyBorder="1" applyAlignment="1" applyProtection="1">
      <alignment horizontal="left" vertical="center" wrapText="1"/>
    </xf>
    <xf numFmtId="164" fontId="21" fillId="0" borderId="0" xfId="1" applyNumberFormat="1" applyFont="1" applyProtection="1"/>
    <xf numFmtId="164" fontId="20" fillId="7" borderId="0" xfId="1" applyNumberFormat="1" applyFont="1" applyFill="1" applyProtection="1"/>
    <xf numFmtId="164" fontId="10" fillId="6" borderId="0" xfId="1" applyNumberFormat="1" applyFont="1" applyFill="1" applyBorder="1" applyAlignment="1" applyProtection="1">
      <alignment horizontal="left" vertical="center" wrapText="1" indent="1"/>
    </xf>
    <xf numFmtId="1" fontId="13" fillId="0" borderId="0" xfId="1" applyNumberFormat="1" applyFont="1" applyProtection="1"/>
    <xf numFmtId="1" fontId="10" fillId="11" borderId="0" xfId="1" applyNumberFormat="1" applyFont="1" applyFill="1" applyBorder="1" applyAlignment="1" applyProtection="1">
      <alignment horizontal="left" vertical="center" wrapText="1"/>
    </xf>
    <xf numFmtId="164" fontId="16" fillId="11" borderId="0" xfId="1" applyNumberFormat="1" applyFont="1" applyFill="1" applyBorder="1" applyAlignment="1" applyProtection="1">
      <alignment horizontal="left" vertical="center" wrapText="1"/>
    </xf>
    <xf numFmtId="164" fontId="10" fillId="11" borderId="0" xfId="1" applyNumberFormat="1" applyFont="1" applyFill="1" applyBorder="1" applyAlignment="1" applyProtection="1">
      <alignment horizontal="left" vertical="center" wrapText="1"/>
    </xf>
    <xf numFmtId="164" fontId="10" fillId="11" borderId="0" xfId="1" quotePrefix="1" applyNumberFormat="1" applyFont="1" applyFill="1" applyBorder="1" applyAlignment="1" applyProtection="1">
      <alignment horizontal="left" vertical="center" wrapText="1" indent="1"/>
    </xf>
    <xf numFmtId="164" fontId="10" fillId="11" borderId="0" xfId="1" applyNumberFormat="1" applyFont="1" applyFill="1" applyBorder="1" applyAlignment="1" applyProtection="1">
      <alignment horizontal="left" vertical="center" wrapText="1" indent="1"/>
    </xf>
    <xf numFmtId="164" fontId="10" fillId="11" borderId="0" xfId="1" applyNumberFormat="1" applyFont="1" applyFill="1" applyBorder="1" applyAlignment="1" applyProtection="1">
      <alignment horizontal="center" vertical="center" wrapText="1"/>
    </xf>
    <xf numFmtId="165" fontId="19" fillId="11" borderId="0" xfId="1" applyNumberFormat="1" applyFont="1" applyFill="1" applyBorder="1" applyAlignment="1" applyProtection="1">
      <alignment horizontal="right" vertical="center" wrapText="1"/>
    </xf>
    <xf numFmtId="165" fontId="10" fillId="11" borderId="0" xfId="1" applyNumberFormat="1" applyFont="1" applyFill="1" applyBorder="1" applyAlignment="1" applyProtection="1">
      <alignment horizontal="right" vertical="center" wrapText="1"/>
    </xf>
    <xf numFmtId="165" fontId="19" fillId="9" borderId="0" xfId="1" applyNumberFormat="1" applyFont="1" applyFill="1" applyBorder="1" applyAlignment="1" applyProtection="1">
      <alignment horizontal="right" vertical="center" wrapText="1"/>
    </xf>
    <xf numFmtId="165" fontId="19" fillId="8" borderId="0" xfId="1" applyNumberFormat="1" applyFont="1" applyFill="1" applyBorder="1" applyAlignment="1" applyProtection="1">
      <alignment horizontal="right" vertical="center" wrapText="1"/>
    </xf>
    <xf numFmtId="164" fontId="13" fillId="2" borderId="0" xfId="1" applyNumberFormat="1" applyFont="1" applyFill="1" applyProtection="1"/>
    <xf numFmtId="164" fontId="10" fillId="2" borderId="0" xfId="1" applyNumberFormat="1" applyFont="1" applyFill="1" applyBorder="1" applyProtection="1"/>
    <xf numFmtId="164" fontId="13" fillId="2" borderId="0" xfId="1" applyNumberFormat="1" applyFont="1" applyFill="1" applyBorder="1" applyProtection="1"/>
    <xf numFmtId="164" fontId="19" fillId="2" borderId="0" xfId="1" quotePrefix="1" applyNumberFormat="1" applyFont="1" applyFill="1" applyBorder="1" applyAlignment="1" applyProtection="1">
      <alignment horizontal="left" vertical="center" wrapText="1"/>
    </xf>
    <xf numFmtId="164" fontId="19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 indent="1"/>
    </xf>
    <xf numFmtId="164" fontId="10" fillId="0" borderId="0" xfId="1" applyNumberFormat="1" applyFont="1" applyFill="1" applyBorder="1" applyAlignment="1" applyProtection="1">
      <alignment horizontal="left" vertical="center" wrapText="1" indent="1"/>
    </xf>
    <xf numFmtId="3" fontId="10" fillId="5" borderId="0" xfId="1" applyNumberFormat="1" applyFont="1" applyFill="1" applyBorder="1" applyAlignment="1" applyProtection="1">
      <alignment horizontal="right" vertical="center" wrapText="1"/>
    </xf>
    <xf numFmtId="164" fontId="24" fillId="2" borderId="0" xfId="1" applyNumberFormat="1" applyFont="1" applyFill="1" applyBorder="1" applyProtection="1"/>
    <xf numFmtId="164" fontId="22" fillId="2" borderId="0" xfId="1" applyNumberFormat="1" applyFont="1" applyFill="1" applyBorder="1" applyProtection="1"/>
    <xf numFmtId="164" fontId="21" fillId="7" borderId="0" xfId="1" applyNumberFormat="1" applyFont="1" applyFill="1" applyProtection="1"/>
    <xf numFmtId="164" fontId="10" fillId="11" borderId="0" xfId="1" applyNumberFormat="1" applyFont="1" applyFill="1" applyBorder="1" applyAlignment="1" applyProtection="1">
      <alignment vertical="center" wrapText="1"/>
    </xf>
    <xf numFmtId="3" fontId="10" fillId="11" borderId="0" xfId="1" applyNumberFormat="1" applyFont="1" applyFill="1" applyBorder="1" applyAlignment="1" applyProtection="1">
      <alignment horizontal="left" vertical="center" wrapText="1" indent="1"/>
    </xf>
    <xf numFmtId="1" fontId="19" fillId="8" borderId="0" xfId="1" applyNumberFormat="1" applyFont="1" applyFill="1" applyBorder="1" applyAlignment="1" applyProtection="1">
      <alignment vertical="center" wrapText="1"/>
    </xf>
    <xf numFmtId="164" fontId="20" fillId="8" borderId="0" xfId="1" applyNumberFormat="1" applyFont="1" applyFill="1" applyProtection="1"/>
    <xf numFmtId="0" fontId="0" fillId="2" borderId="0" xfId="0" applyFill="1"/>
    <xf numFmtId="0" fontId="0" fillId="12" borderId="1" xfId="0" applyFill="1" applyBorder="1"/>
    <xf numFmtId="0" fontId="26" fillId="12" borderId="2" xfId="0" applyFont="1" applyFill="1" applyBorder="1"/>
    <xf numFmtId="1" fontId="19" fillId="8" borderId="0" xfId="5" applyNumberFormat="1" applyFont="1" applyFill="1" applyBorder="1" applyAlignment="1" applyProtection="1">
      <alignment horizontal="left" vertical="center" wrapText="1" indent="1"/>
    </xf>
    <xf numFmtId="1" fontId="19" fillId="8" borderId="0" xfId="5" applyNumberFormat="1" applyFont="1" applyFill="1" applyBorder="1" applyAlignment="1" applyProtection="1">
      <alignment horizontal="left" vertical="center" wrapText="1" indent="2"/>
    </xf>
    <xf numFmtId="164" fontId="19" fillId="9" borderId="0" xfId="5" applyNumberFormat="1" applyFont="1" applyFill="1" applyBorder="1" applyAlignment="1" applyProtection="1">
      <alignment horizontal="left" vertical="center" wrapText="1"/>
    </xf>
    <xf numFmtId="1" fontId="19" fillId="9" borderId="0" xfId="5" applyNumberFormat="1" applyFont="1" applyFill="1" applyBorder="1" applyAlignment="1" applyProtection="1">
      <alignment horizontal="left" vertical="center" wrapText="1"/>
    </xf>
    <xf numFmtId="164" fontId="16" fillId="5" borderId="0" xfId="5" applyNumberFormat="1" applyFont="1" applyFill="1" applyBorder="1" applyAlignment="1" applyProtection="1">
      <alignment horizontal="center" vertical="center" wrapText="1"/>
    </xf>
    <xf numFmtId="164" fontId="19" fillId="9" borderId="0" xfId="1" applyNumberFormat="1" applyFont="1" applyFill="1" applyBorder="1" applyAlignment="1" applyProtection="1">
      <alignment horizontal="left" vertical="center" wrapText="1"/>
    </xf>
    <xf numFmtId="1" fontId="19" fillId="8" borderId="0" xfId="1" applyNumberFormat="1" applyFont="1" applyFill="1" applyBorder="1" applyAlignment="1" applyProtection="1">
      <alignment horizontal="left" vertical="center" wrapText="1" indent="1"/>
    </xf>
    <xf numFmtId="1" fontId="19" fillId="8" borderId="0" xfId="1" applyNumberFormat="1" applyFont="1" applyFill="1" applyBorder="1" applyAlignment="1" applyProtection="1">
      <alignment horizontal="left" vertical="center" wrapText="1" indent="2"/>
    </xf>
    <xf numFmtId="164" fontId="16" fillId="2" borderId="0" xfId="1" applyNumberFormat="1" applyFont="1" applyFill="1" applyBorder="1" applyAlignment="1" applyProtection="1">
      <alignment horizontal="center" vertical="center" wrapText="1"/>
    </xf>
    <xf numFmtId="1" fontId="19" fillId="9" borderId="0" xfId="1" applyNumberFormat="1" applyFont="1" applyFill="1" applyBorder="1" applyAlignment="1" applyProtection="1">
      <alignment horizontal="left" vertical="center" wrapText="1"/>
    </xf>
    <xf numFmtId="164" fontId="25" fillId="2" borderId="0" xfId="1" applyNumberFormat="1" applyFont="1" applyFill="1" applyBorder="1" applyAlignment="1" applyProtection="1">
      <alignment horizontal="center"/>
    </xf>
    <xf numFmtId="1" fontId="19" fillId="8" borderId="0" xfId="5" quotePrefix="1" applyNumberFormat="1" applyFont="1" applyFill="1" applyBorder="1" applyAlignment="1" applyProtection="1">
      <alignment horizontal="left" vertical="center" wrapText="1" indent="2"/>
    </xf>
    <xf numFmtId="164" fontId="19" fillId="8" borderId="0" xfId="1" applyNumberFormat="1" applyFont="1" applyFill="1" applyBorder="1" applyAlignment="1" applyProtection="1">
      <alignment horizontal="left" vertical="center" wrapText="1"/>
    </xf>
    <xf numFmtId="164" fontId="16" fillId="5" borderId="0" xfId="1" applyNumberFormat="1" applyFont="1" applyFill="1" applyBorder="1" applyAlignment="1" applyProtection="1">
      <alignment horizontal="center" vertical="center" wrapText="1"/>
    </xf>
  </cellXfs>
  <cellStyles count="8">
    <cellStyle name="Hipervínculo" xfId="2" builtinId="8"/>
    <cellStyle name="Hipervínculo 2" xfId="6"/>
    <cellStyle name="Normal" xfId="0" builtinId="0"/>
    <cellStyle name="Normal 2" xfId="5"/>
    <cellStyle name="Normal 5" xfId="1"/>
    <cellStyle name="Normal 5 2" xfId="3"/>
    <cellStyle name="Normal 6" xfId="4"/>
    <cellStyle name="Normal_Estado (total)" xfId="7"/>
  </cellStyles>
  <dxfs count="0"/>
  <tableStyles count="0" defaultTableStyle="TableStyleMedium2" defaultPivotStyle="PivotStyleLight16"/>
  <colors>
    <mruColors>
      <color rgb="FFA6CAF0"/>
      <color rgb="FFDFEAF9"/>
      <color rgb="FFEEF4FC"/>
      <color rgb="FFE9EAF9"/>
      <color rgb="FFDF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1"/>
  <sheetViews>
    <sheetView showGridLines="0" tabSelected="1" zoomScaleNormal="100" zoomScaleSheetLayoutView="100" workbookViewId="0">
      <pane ySplit="7" topLeftCell="A8" activePane="bottomLeft" state="frozen"/>
      <selection pane="bottomLeft"/>
    </sheetView>
  </sheetViews>
  <sheetFormatPr baseColWidth="10" defaultColWidth="11.5703125" defaultRowHeight="12.75" x14ac:dyDescent="0.2"/>
  <cols>
    <col min="1" max="1" width="9.140625" style="12" bestFit="1" customWidth="1"/>
    <col min="2" max="2" width="89.28515625" style="12" customWidth="1"/>
    <col min="3" max="3" width="2.5703125" style="12" customWidth="1"/>
    <col min="4" max="4" width="50.140625" style="12" bestFit="1" customWidth="1"/>
    <col min="5" max="16384" width="11.5703125" style="12"/>
  </cols>
  <sheetData>
    <row r="1" spans="1:4" s="2" customFormat="1" ht="15.75" x14ac:dyDescent="0.25">
      <c r="A1" s="1" t="s">
        <v>0</v>
      </c>
    </row>
    <row r="2" spans="1:4" s="2" customFormat="1" ht="20.25" x14ac:dyDescent="0.2">
      <c r="A2" s="3"/>
      <c r="B2" s="4" t="s">
        <v>4</v>
      </c>
      <c r="C2" s="3"/>
    </row>
    <row r="3" spans="1:4" s="2" customFormat="1" ht="18" x14ac:dyDescent="0.2">
      <c r="A3" s="3"/>
      <c r="B3" s="5" t="s">
        <v>1</v>
      </c>
      <c r="C3" s="3"/>
    </row>
    <row r="4" spans="1:4" s="2" customFormat="1" ht="15.75" x14ac:dyDescent="0.2">
      <c r="B4" s="6" t="s">
        <v>2</v>
      </c>
    </row>
    <row r="5" spans="1:4" s="2" customFormat="1" x14ac:dyDescent="0.2">
      <c r="B5" s="7" t="s">
        <v>459</v>
      </c>
    </row>
    <row r="6" spans="1:4" s="2" customFormat="1" x14ac:dyDescent="0.2"/>
    <row r="7" spans="1:4" s="2" customFormat="1" ht="15.75" x14ac:dyDescent="0.2">
      <c r="B7" s="8"/>
      <c r="C7" s="9"/>
      <c r="D7" s="8"/>
    </row>
    <row r="9" spans="1:4" x14ac:dyDescent="0.2">
      <c r="B9" s="46" t="s">
        <v>5</v>
      </c>
    </row>
    <row r="10" spans="1:4" x14ac:dyDescent="0.2">
      <c r="B10" s="46" t="s">
        <v>431</v>
      </c>
    </row>
    <row r="11" spans="1:4" s="10" customFormat="1" ht="14.25" x14ac:dyDescent="0.2">
      <c r="B11" s="46" t="s">
        <v>6</v>
      </c>
    </row>
    <row r="12" spans="1:4" s="10" customFormat="1" ht="14.25" x14ac:dyDescent="0.2">
      <c r="B12" s="46" t="s">
        <v>7</v>
      </c>
    </row>
    <row r="13" spans="1:4" s="10" customFormat="1" ht="14.25" x14ac:dyDescent="0.2"/>
    <row r="14" spans="1:4" s="10" customFormat="1" ht="14.25" x14ac:dyDescent="0.2"/>
    <row r="15" spans="1:4" s="10" customFormat="1" ht="14.25" x14ac:dyDescent="0.2">
      <c r="B15" s="11" t="s">
        <v>3</v>
      </c>
    </row>
    <row r="16" spans="1:4" s="10" customFormat="1" ht="14.25" x14ac:dyDescent="0.2">
      <c r="B16" s="11" t="s">
        <v>432</v>
      </c>
    </row>
    <row r="17" spans="2:2" s="10" customFormat="1" ht="14.25" x14ac:dyDescent="0.2"/>
    <row r="18" spans="2:2" s="10" customFormat="1" ht="15" x14ac:dyDescent="0.25">
      <c r="B18" s="106" t="s">
        <v>456</v>
      </c>
    </row>
    <row r="19" spans="2:2" s="10" customFormat="1" ht="14.25" x14ac:dyDescent="0.2">
      <c r="B19" s="107" t="s">
        <v>457</v>
      </c>
    </row>
    <row r="20" spans="2:2" s="10" customFormat="1" ht="15" x14ac:dyDescent="0.25">
      <c r="B20" s="105"/>
    </row>
    <row r="21" spans="2:2" s="10" customFormat="1" ht="14.25" x14ac:dyDescent="0.2"/>
  </sheetData>
  <hyperlinks>
    <hyperlink ref="B11" location="Tabla3!A1" display="Tabla 3: Subvenciones y trasnferencias concedidas por la Administración Regional"/>
    <hyperlink ref="B9" location="Tabla1!A1" display="Tabla 1: Subvenciones y transferencias concedidas por el Estado"/>
    <hyperlink ref="B10" location="Tabla2!A1" display="Tabla 2: Subvenciones y transferencias concedidas por Organismos de la Administración Central del Estado"/>
    <hyperlink ref="B12" location="Tabla4!A1" display="Tabla 4: Subvenciones y transferencias concedidas por los Fondos de la Seguridad Social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445"/>
  <sheetViews>
    <sheetView showGridLines="0" zoomScale="85" zoomScaleNormal="85" zoomScaleSheetLayoutView="100" workbookViewId="0">
      <pane ySplit="7" topLeftCell="A8" activePane="bottomLeft" state="frozen"/>
      <selection pane="bottomLeft"/>
    </sheetView>
  </sheetViews>
  <sheetFormatPr baseColWidth="10" defaultColWidth="8.5703125" defaultRowHeight="12.75" x14ac:dyDescent="0.2"/>
  <cols>
    <col min="1" max="1" width="3" style="32" customWidth="1"/>
    <col min="2" max="2" width="94" style="15" customWidth="1"/>
    <col min="3" max="3" width="1.42578125" style="47" customWidth="1"/>
    <col min="4" max="4" width="17.42578125" style="15" customWidth="1"/>
    <col min="5" max="252" width="8.5703125" style="48"/>
    <col min="253" max="253" width="3" style="48" customWidth="1"/>
    <col min="254" max="254" width="94" style="48" customWidth="1"/>
    <col min="255" max="255" width="1.5703125" style="48" customWidth="1"/>
    <col min="256" max="256" width="17.42578125" style="48" customWidth="1"/>
    <col min="257" max="257" width="1.5703125" style="48" customWidth="1"/>
    <col min="258" max="259" width="8.5703125" style="48"/>
    <col min="260" max="260" width="40.28515625" style="48" customWidth="1"/>
    <col min="261" max="508" width="8.5703125" style="48"/>
    <col min="509" max="509" width="3" style="48" customWidth="1"/>
    <col min="510" max="510" width="94" style="48" customWidth="1"/>
    <col min="511" max="511" width="1.5703125" style="48" customWidth="1"/>
    <col min="512" max="512" width="17.42578125" style="48" customWidth="1"/>
    <col min="513" max="513" width="1.5703125" style="48" customWidth="1"/>
    <col min="514" max="515" width="8.5703125" style="48"/>
    <col min="516" max="516" width="40.28515625" style="48" customWidth="1"/>
    <col min="517" max="764" width="8.5703125" style="48"/>
    <col min="765" max="765" width="3" style="48" customWidth="1"/>
    <col min="766" max="766" width="94" style="48" customWidth="1"/>
    <col min="767" max="767" width="1.5703125" style="48" customWidth="1"/>
    <col min="768" max="768" width="17.42578125" style="48" customWidth="1"/>
    <col min="769" max="769" width="1.5703125" style="48" customWidth="1"/>
    <col min="770" max="771" width="8.5703125" style="48"/>
    <col min="772" max="772" width="40.28515625" style="48" customWidth="1"/>
    <col min="773" max="1020" width="8.5703125" style="48"/>
    <col min="1021" max="1021" width="3" style="48" customWidth="1"/>
    <col min="1022" max="1022" width="94" style="48" customWidth="1"/>
    <col min="1023" max="1023" width="1.5703125" style="48" customWidth="1"/>
    <col min="1024" max="1024" width="17.42578125" style="48" customWidth="1"/>
    <col min="1025" max="1025" width="1.5703125" style="48" customWidth="1"/>
    <col min="1026" max="1027" width="8.5703125" style="48"/>
    <col min="1028" max="1028" width="40.28515625" style="48" customWidth="1"/>
    <col min="1029" max="1276" width="8.5703125" style="48"/>
    <col min="1277" max="1277" width="3" style="48" customWidth="1"/>
    <col min="1278" max="1278" width="94" style="48" customWidth="1"/>
    <col min="1279" max="1279" width="1.5703125" style="48" customWidth="1"/>
    <col min="1280" max="1280" width="17.42578125" style="48" customWidth="1"/>
    <col min="1281" max="1281" width="1.5703125" style="48" customWidth="1"/>
    <col min="1282" max="1283" width="8.5703125" style="48"/>
    <col min="1284" max="1284" width="40.28515625" style="48" customWidth="1"/>
    <col min="1285" max="1532" width="8.5703125" style="48"/>
    <col min="1533" max="1533" width="3" style="48" customWidth="1"/>
    <col min="1534" max="1534" width="94" style="48" customWidth="1"/>
    <col min="1535" max="1535" width="1.5703125" style="48" customWidth="1"/>
    <col min="1536" max="1536" width="17.42578125" style="48" customWidth="1"/>
    <col min="1537" max="1537" width="1.5703125" style="48" customWidth="1"/>
    <col min="1538" max="1539" width="8.5703125" style="48"/>
    <col min="1540" max="1540" width="40.28515625" style="48" customWidth="1"/>
    <col min="1541" max="1788" width="8.5703125" style="48"/>
    <col min="1789" max="1789" width="3" style="48" customWidth="1"/>
    <col min="1790" max="1790" width="94" style="48" customWidth="1"/>
    <col min="1791" max="1791" width="1.5703125" style="48" customWidth="1"/>
    <col min="1792" max="1792" width="17.42578125" style="48" customWidth="1"/>
    <col min="1793" max="1793" width="1.5703125" style="48" customWidth="1"/>
    <col min="1794" max="1795" width="8.5703125" style="48"/>
    <col min="1796" max="1796" width="40.28515625" style="48" customWidth="1"/>
    <col min="1797" max="2044" width="8.5703125" style="48"/>
    <col min="2045" max="2045" width="3" style="48" customWidth="1"/>
    <col min="2046" max="2046" width="94" style="48" customWidth="1"/>
    <col min="2047" max="2047" width="1.5703125" style="48" customWidth="1"/>
    <col min="2048" max="2048" width="17.42578125" style="48" customWidth="1"/>
    <col min="2049" max="2049" width="1.5703125" style="48" customWidth="1"/>
    <col min="2050" max="2051" width="8.5703125" style="48"/>
    <col min="2052" max="2052" width="40.28515625" style="48" customWidth="1"/>
    <col min="2053" max="2300" width="8.5703125" style="48"/>
    <col min="2301" max="2301" width="3" style="48" customWidth="1"/>
    <col min="2302" max="2302" width="94" style="48" customWidth="1"/>
    <col min="2303" max="2303" width="1.5703125" style="48" customWidth="1"/>
    <col min="2304" max="2304" width="17.42578125" style="48" customWidth="1"/>
    <col min="2305" max="2305" width="1.5703125" style="48" customWidth="1"/>
    <col min="2306" max="2307" width="8.5703125" style="48"/>
    <col min="2308" max="2308" width="40.28515625" style="48" customWidth="1"/>
    <col min="2309" max="2556" width="8.5703125" style="48"/>
    <col min="2557" max="2557" width="3" style="48" customWidth="1"/>
    <col min="2558" max="2558" width="94" style="48" customWidth="1"/>
    <col min="2559" max="2559" width="1.5703125" style="48" customWidth="1"/>
    <col min="2560" max="2560" width="17.42578125" style="48" customWidth="1"/>
    <col min="2561" max="2561" width="1.5703125" style="48" customWidth="1"/>
    <col min="2562" max="2563" width="8.5703125" style="48"/>
    <col min="2564" max="2564" width="40.28515625" style="48" customWidth="1"/>
    <col min="2565" max="2812" width="8.5703125" style="48"/>
    <col min="2813" max="2813" width="3" style="48" customWidth="1"/>
    <col min="2814" max="2814" width="94" style="48" customWidth="1"/>
    <col min="2815" max="2815" width="1.5703125" style="48" customWidth="1"/>
    <col min="2816" max="2816" width="17.42578125" style="48" customWidth="1"/>
    <col min="2817" max="2817" width="1.5703125" style="48" customWidth="1"/>
    <col min="2818" max="2819" width="8.5703125" style="48"/>
    <col min="2820" max="2820" width="40.28515625" style="48" customWidth="1"/>
    <col min="2821" max="3068" width="8.5703125" style="48"/>
    <col min="3069" max="3069" width="3" style="48" customWidth="1"/>
    <col min="3070" max="3070" width="94" style="48" customWidth="1"/>
    <col min="3071" max="3071" width="1.5703125" style="48" customWidth="1"/>
    <col min="3072" max="3072" width="17.42578125" style="48" customWidth="1"/>
    <col min="3073" max="3073" width="1.5703125" style="48" customWidth="1"/>
    <col min="3074" max="3075" width="8.5703125" style="48"/>
    <col min="3076" max="3076" width="40.28515625" style="48" customWidth="1"/>
    <col min="3077" max="3324" width="8.5703125" style="48"/>
    <col min="3325" max="3325" width="3" style="48" customWidth="1"/>
    <col min="3326" max="3326" width="94" style="48" customWidth="1"/>
    <col min="3327" max="3327" width="1.5703125" style="48" customWidth="1"/>
    <col min="3328" max="3328" width="17.42578125" style="48" customWidth="1"/>
    <col min="3329" max="3329" width="1.5703125" style="48" customWidth="1"/>
    <col min="3330" max="3331" width="8.5703125" style="48"/>
    <col min="3332" max="3332" width="40.28515625" style="48" customWidth="1"/>
    <col min="3333" max="3580" width="8.5703125" style="48"/>
    <col min="3581" max="3581" width="3" style="48" customWidth="1"/>
    <col min="3582" max="3582" width="94" style="48" customWidth="1"/>
    <col min="3583" max="3583" width="1.5703125" style="48" customWidth="1"/>
    <col min="3584" max="3584" width="17.42578125" style="48" customWidth="1"/>
    <col min="3585" max="3585" width="1.5703125" style="48" customWidth="1"/>
    <col min="3586" max="3587" width="8.5703125" style="48"/>
    <col min="3588" max="3588" width="40.28515625" style="48" customWidth="1"/>
    <col min="3589" max="3836" width="8.5703125" style="48"/>
    <col min="3837" max="3837" width="3" style="48" customWidth="1"/>
    <col min="3838" max="3838" width="94" style="48" customWidth="1"/>
    <col min="3839" max="3839" width="1.5703125" style="48" customWidth="1"/>
    <col min="3840" max="3840" width="17.42578125" style="48" customWidth="1"/>
    <col min="3841" max="3841" width="1.5703125" style="48" customWidth="1"/>
    <col min="3842" max="3843" width="8.5703125" style="48"/>
    <col min="3844" max="3844" width="40.28515625" style="48" customWidth="1"/>
    <col min="3845" max="4092" width="8.5703125" style="48"/>
    <col min="4093" max="4093" width="3" style="48" customWidth="1"/>
    <col min="4094" max="4094" width="94" style="48" customWidth="1"/>
    <col min="4095" max="4095" width="1.5703125" style="48" customWidth="1"/>
    <col min="4096" max="4096" width="17.42578125" style="48" customWidth="1"/>
    <col min="4097" max="4097" width="1.5703125" style="48" customWidth="1"/>
    <col min="4098" max="4099" width="8.5703125" style="48"/>
    <col min="4100" max="4100" width="40.28515625" style="48" customWidth="1"/>
    <col min="4101" max="4348" width="8.5703125" style="48"/>
    <col min="4349" max="4349" width="3" style="48" customWidth="1"/>
    <col min="4350" max="4350" width="94" style="48" customWidth="1"/>
    <col min="4351" max="4351" width="1.5703125" style="48" customWidth="1"/>
    <col min="4352" max="4352" width="17.42578125" style="48" customWidth="1"/>
    <col min="4353" max="4353" width="1.5703125" style="48" customWidth="1"/>
    <col min="4354" max="4355" width="8.5703125" style="48"/>
    <col min="4356" max="4356" width="40.28515625" style="48" customWidth="1"/>
    <col min="4357" max="4604" width="8.5703125" style="48"/>
    <col min="4605" max="4605" width="3" style="48" customWidth="1"/>
    <col min="4606" max="4606" width="94" style="48" customWidth="1"/>
    <col min="4607" max="4607" width="1.5703125" style="48" customWidth="1"/>
    <col min="4608" max="4608" width="17.42578125" style="48" customWidth="1"/>
    <col min="4609" max="4609" width="1.5703125" style="48" customWidth="1"/>
    <col min="4610" max="4611" width="8.5703125" style="48"/>
    <col min="4612" max="4612" width="40.28515625" style="48" customWidth="1"/>
    <col min="4613" max="4860" width="8.5703125" style="48"/>
    <col min="4861" max="4861" width="3" style="48" customWidth="1"/>
    <col min="4862" max="4862" width="94" style="48" customWidth="1"/>
    <col min="4863" max="4863" width="1.5703125" style="48" customWidth="1"/>
    <col min="4864" max="4864" width="17.42578125" style="48" customWidth="1"/>
    <col min="4865" max="4865" width="1.5703125" style="48" customWidth="1"/>
    <col min="4866" max="4867" width="8.5703125" style="48"/>
    <col min="4868" max="4868" width="40.28515625" style="48" customWidth="1"/>
    <col min="4869" max="5116" width="8.5703125" style="48"/>
    <col min="5117" max="5117" width="3" style="48" customWidth="1"/>
    <col min="5118" max="5118" width="94" style="48" customWidth="1"/>
    <col min="5119" max="5119" width="1.5703125" style="48" customWidth="1"/>
    <col min="5120" max="5120" width="17.42578125" style="48" customWidth="1"/>
    <col min="5121" max="5121" width="1.5703125" style="48" customWidth="1"/>
    <col min="5122" max="5123" width="8.5703125" style="48"/>
    <col min="5124" max="5124" width="40.28515625" style="48" customWidth="1"/>
    <col min="5125" max="5372" width="8.5703125" style="48"/>
    <col min="5373" max="5373" width="3" style="48" customWidth="1"/>
    <col min="5374" max="5374" width="94" style="48" customWidth="1"/>
    <col min="5375" max="5375" width="1.5703125" style="48" customWidth="1"/>
    <col min="5376" max="5376" width="17.42578125" style="48" customWidth="1"/>
    <col min="5377" max="5377" width="1.5703125" style="48" customWidth="1"/>
    <col min="5378" max="5379" width="8.5703125" style="48"/>
    <col min="5380" max="5380" width="40.28515625" style="48" customWidth="1"/>
    <col min="5381" max="5628" width="8.5703125" style="48"/>
    <col min="5629" max="5629" width="3" style="48" customWidth="1"/>
    <col min="5630" max="5630" width="94" style="48" customWidth="1"/>
    <col min="5631" max="5631" width="1.5703125" style="48" customWidth="1"/>
    <col min="5632" max="5632" width="17.42578125" style="48" customWidth="1"/>
    <col min="5633" max="5633" width="1.5703125" style="48" customWidth="1"/>
    <col min="5634" max="5635" width="8.5703125" style="48"/>
    <col min="5636" max="5636" width="40.28515625" style="48" customWidth="1"/>
    <col min="5637" max="5884" width="8.5703125" style="48"/>
    <col min="5885" max="5885" width="3" style="48" customWidth="1"/>
    <col min="5886" max="5886" width="94" style="48" customWidth="1"/>
    <col min="5887" max="5887" width="1.5703125" style="48" customWidth="1"/>
    <col min="5888" max="5888" width="17.42578125" style="48" customWidth="1"/>
    <col min="5889" max="5889" width="1.5703125" style="48" customWidth="1"/>
    <col min="5890" max="5891" width="8.5703125" style="48"/>
    <col min="5892" max="5892" width="40.28515625" style="48" customWidth="1"/>
    <col min="5893" max="6140" width="8.5703125" style="48"/>
    <col min="6141" max="6141" width="3" style="48" customWidth="1"/>
    <col min="6142" max="6142" width="94" style="48" customWidth="1"/>
    <col min="6143" max="6143" width="1.5703125" style="48" customWidth="1"/>
    <col min="6144" max="6144" width="17.42578125" style="48" customWidth="1"/>
    <col min="6145" max="6145" width="1.5703125" style="48" customWidth="1"/>
    <col min="6146" max="6147" width="8.5703125" style="48"/>
    <col min="6148" max="6148" width="40.28515625" style="48" customWidth="1"/>
    <col min="6149" max="6396" width="8.5703125" style="48"/>
    <col min="6397" max="6397" width="3" style="48" customWidth="1"/>
    <col min="6398" max="6398" width="94" style="48" customWidth="1"/>
    <col min="6399" max="6399" width="1.5703125" style="48" customWidth="1"/>
    <col min="6400" max="6400" width="17.42578125" style="48" customWidth="1"/>
    <col min="6401" max="6401" width="1.5703125" style="48" customWidth="1"/>
    <col min="6402" max="6403" width="8.5703125" style="48"/>
    <col min="6404" max="6404" width="40.28515625" style="48" customWidth="1"/>
    <col min="6405" max="6652" width="8.5703125" style="48"/>
    <col min="6653" max="6653" width="3" style="48" customWidth="1"/>
    <col min="6654" max="6654" width="94" style="48" customWidth="1"/>
    <col min="6655" max="6655" width="1.5703125" style="48" customWidth="1"/>
    <col min="6656" max="6656" width="17.42578125" style="48" customWidth="1"/>
    <col min="6657" max="6657" width="1.5703125" style="48" customWidth="1"/>
    <col min="6658" max="6659" width="8.5703125" style="48"/>
    <col min="6660" max="6660" width="40.28515625" style="48" customWidth="1"/>
    <col min="6661" max="6908" width="8.5703125" style="48"/>
    <col min="6909" max="6909" width="3" style="48" customWidth="1"/>
    <col min="6910" max="6910" width="94" style="48" customWidth="1"/>
    <col min="6911" max="6911" width="1.5703125" style="48" customWidth="1"/>
    <col min="6912" max="6912" width="17.42578125" style="48" customWidth="1"/>
    <col min="6913" max="6913" width="1.5703125" style="48" customWidth="1"/>
    <col min="6914" max="6915" width="8.5703125" style="48"/>
    <col min="6916" max="6916" width="40.28515625" style="48" customWidth="1"/>
    <col min="6917" max="7164" width="8.5703125" style="48"/>
    <col min="7165" max="7165" width="3" style="48" customWidth="1"/>
    <col min="7166" max="7166" width="94" style="48" customWidth="1"/>
    <col min="7167" max="7167" width="1.5703125" style="48" customWidth="1"/>
    <col min="7168" max="7168" width="17.42578125" style="48" customWidth="1"/>
    <col min="7169" max="7169" width="1.5703125" style="48" customWidth="1"/>
    <col min="7170" max="7171" width="8.5703125" style="48"/>
    <col min="7172" max="7172" width="40.28515625" style="48" customWidth="1"/>
    <col min="7173" max="7420" width="8.5703125" style="48"/>
    <col min="7421" max="7421" width="3" style="48" customWidth="1"/>
    <col min="7422" max="7422" width="94" style="48" customWidth="1"/>
    <col min="7423" max="7423" width="1.5703125" style="48" customWidth="1"/>
    <col min="7424" max="7424" width="17.42578125" style="48" customWidth="1"/>
    <col min="7425" max="7425" width="1.5703125" style="48" customWidth="1"/>
    <col min="7426" max="7427" width="8.5703125" style="48"/>
    <col min="7428" max="7428" width="40.28515625" style="48" customWidth="1"/>
    <col min="7429" max="7676" width="8.5703125" style="48"/>
    <col min="7677" max="7677" width="3" style="48" customWidth="1"/>
    <col min="7678" max="7678" width="94" style="48" customWidth="1"/>
    <col min="7679" max="7679" width="1.5703125" style="48" customWidth="1"/>
    <col min="7680" max="7680" width="17.42578125" style="48" customWidth="1"/>
    <col min="7681" max="7681" width="1.5703125" style="48" customWidth="1"/>
    <col min="7682" max="7683" width="8.5703125" style="48"/>
    <col min="7684" max="7684" width="40.28515625" style="48" customWidth="1"/>
    <col min="7685" max="7932" width="8.5703125" style="48"/>
    <col min="7933" max="7933" width="3" style="48" customWidth="1"/>
    <col min="7934" max="7934" width="94" style="48" customWidth="1"/>
    <col min="7935" max="7935" width="1.5703125" style="48" customWidth="1"/>
    <col min="7936" max="7936" width="17.42578125" style="48" customWidth="1"/>
    <col min="7937" max="7937" width="1.5703125" style="48" customWidth="1"/>
    <col min="7938" max="7939" width="8.5703125" style="48"/>
    <col min="7940" max="7940" width="40.28515625" style="48" customWidth="1"/>
    <col min="7941" max="8188" width="8.5703125" style="48"/>
    <col min="8189" max="8189" width="3" style="48" customWidth="1"/>
    <col min="8190" max="8190" width="94" style="48" customWidth="1"/>
    <col min="8191" max="8191" width="1.5703125" style="48" customWidth="1"/>
    <col min="8192" max="8192" width="17.42578125" style="48" customWidth="1"/>
    <col min="8193" max="8193" width="1.5703125" style="48" customWidth="1"/>
    <col min="8194" max="8195" width="8.5703125" style="48"/>
    <col min="8196" max="8196" width="40.28515625" style="48" customWidth="1"/>
    <col min="8197" max="8444" width="8.5703125" style="48"/>
    <col min="8445" max="8445" width="3" style="48" customWidth="1"/>
    <col min="8446" max="8446" width="94" style="48" customWidth="1"/>
    <col min="8447" max="8447" width="1.5703125" style="48" customWidth="1"/>
    <col min="8448" max="8448" width="17.42578125" style="48" customWidth="1"/>
    <col min="8449" max="8449" width="1.5703125" style="48" customWidth="1"/>
    <col min="8450" max="8451" width="8.5703125" style="48"/>
    <col min="8452" max="8452" width="40.28515625" style="48" customWidth="1"/>
    <col min="8453" max="8700" width="8.5703125" style="48"/>
    <col min="8701" max="8701" width="3" style="48" customWidth="1"/>
    <col min="8702" max="8702" width="94" style="48" customWidth="1"/>
    <col min="8703" max="8703" width="1.5703125" style="48" customWidth="1"/>
    <col min="8704" max="8704" width="17.42578125" style="48" customWidth="1"/>
    <col min="8705" max="8705" width="1.5703125" style="48" customWidth="1"/>
    <col min="8706" max="8707" width="8.5703125" style="48"/>
    <col min="8708" max="8708" width="40.28515625" style="48" customWidth="1"/>
    <col min="8709" max="8956" width="8.5703125" style="48"/>
    <col min="8957" max="8957" width="3" style="48" customWidth="1"/>
    <col min="8958" max="8958" width="94" style="48" customWidth="1"/>
    <col min="8959" max="8959" width="1.5703125" style="48" customWidth="1"/>
    <col min="8960" max="8960" width="17.42578125" style="48" customWidth="1"/>
    <col min="8961" max="8961" width="1.5703125" style="48" customWidth="1"/>
    <col min="8962" max="8963" width="8.5703125" style="48"/>
    <col min="8964" max="8964" width="40.28515625" style="48" customWidth="1"/>
    <col min="8965" max="9212" width="8.5703125" style="48"/>
    <col min="9213" max="9213" width="3" style="48" customWidth="1"/>
    <col min="9214" max="9214" width="94" style="48" customWidth="1"/>
    <col min="9215" max="9215" width="1.5703125" style="48" customWidth="1"/>
    <col min="9216" max="9216" width="17.42578125" style="48" customWidth="1"/>
    <col min="9217" max="9217" width="1.5703125" style="48" customWidth="1"/>
    <col min="9218" max="9219" width="8.5703125" style="48"/>
    <col min="9220" max="9220" width="40.28515625" style="48" customWidth="1"/>
    <col min="9221" max="9468" width="8.5703125" style="48"/>
    <col min="9469" max="9469" width="3" style="48" customWidth="1"/>
    <col min="9470" max="9470" width="94" style="48" customWidth="1"/>
    <col min="9471" max="9471" width="1.5703125" style="48" customWidth="1"/>
    <col min="9472" max="9472" width="17.42578125" style="48" customWidth="1"/>
    <col min="9473" max="9473" width="1.5703125" style="48" customWidth="1"/>
    <col min="9474" max="9475" width="8.5703125" style="48"/>
    <col min="9476" max="9476" width="40.28515625" style="48" customWidth="1"/>
    <col min="9477" max="9724" width="8.5703125" style="48"/>
    <col min="9725" max="9725" width="3" style="48" customWidth="1"/>
    <col min="9726" max="9726" width="94" style="48" customWidth="1"/>
    <col min="9727" max="9727" width="1.5703125" style="48" customWidth="1"/>
    <col min="9728" max="9728" width="17.42578125" style="48" customWidth="1"/>
    <col min="9729" max="9729" width="1.5703125" style="48" customWidth="1"/>
    <col min="9730" max="9731" width="8.5703125" style="48"/>
    <col min="9732" max="9732" width="40.28515625" style="48" customWidth="1"/>
    <col min="9733" max="9980" width="8.5703125" style="48"/>
    <col min="9981" max="9981" width="3" style="48" customWidth="1"/>
    <col min="9982" max="9982" width="94" style="48" customWidth="1"/>
    <col min="9983" max="9983" width="1.5703125" style="48" customWidth="1"/>
    <col min="9984" max="9984" width="17.42578125" style="48" customWidth="1"/>
    <col min="9985" max="9985" width="1.5703125" style="48" customWidth="1"/>
    <col min="9986" max="9987" width="8.5703125" style="48"/>
    <col min="9988" max="9988" width="40.28515625" style="48" customWidth="1"/>
    <col min="9989" max="10236" width="8.5703125" style="48"/>
    <col min="10237" max="10237" width="3" style="48" customWidth="1"/>
    <col min="10238" max="10238" width="94" style="48" customWidth="1"/>
    <col min="10239" max="10239" width="1.5703125" style="48" customWidth="1"/>
    <col min="10240" max="10240" width="17.42578125" style="48" customWidth="1"/>
    <col min="10241" max="10241" width="1.5703125" style="48" customWidth="1"/>
    <col min="10242" max="10243" width="8.5703125" style="48"/>
    <col min="10244" max="10244" width="40.28515625" style="48" customWidth="1"/>
    <col min="10245" max="10492" width="8.5703125" style="48"/>
    <col min="10493" max="10493" width="3" style="48" customWidth="1"/>
    <col min="10494" max="10494" width="94" style="48" customWidth="1"/>
    <col min="10495" max="10495" width="1.5703125" style="48" customWidth="1"/>
    <col min="10496" max="10496" width="17.42578125" style="48" customWidth="1"/>
    <col min="10497" max="10497" width="1.5703125" style="48" customWidth="1"/>
    <col min="10498" max="10499" width="8.5703125" style="48"/>
    <col min="10500" max="10500" width="40.28515625" style="48" customWidth="1"/>
    <col min="10501" max="10748" width="8.5703125" style="48"/>
    <col min="10749" max="10749" width="3" style="48" customWidth="1"/>
    <col min="10750" max="10750" width="94" style="48" customWidth="1"/>
    <col min="10751" max="10751" width="1.5703125" style="48" customWidth="1"/>
    <col min="10752" max="10752" width="17.42578125" style="48" customWidth="1"/>
    <col min="10753" max="10753" width="1.5703125" style="48" customWidth="1"/>
    <col min="10754" max="10755" width="8.5703125" style="48"/>
    <col min="10756" max="10756" width="40.28515625" style="48" customWidth="1"/>
    <col min="10757" max="11004" width="8.5703125" style="48"/>
    <col min="11005" max="11005" width="3" style="48" customWidth="1"/>
    <col min="11006" max="11006" width="94" style="48" customWidth="1"/>
    <col min="11007" max="11007" width="1.5703125" style="48" customWidth="1"/>
    <col min="11008" max="11008" width="17.42578125" style="48" customWidth="1"/>
    <col min="11009" max="11009" width="1.5703125" style="48" customWidth="1"/>
    <col min="11010" max="11011" width="8.5703125" style="48"/>
    <col min="11012" max="11012" width="40.28515625" style="48" customWidth="1"/>
    <col min="11013" max="11260" width="8.5703125" style="48"/>
    <col min="11261" max="11261" width="3" style="48" customWidth="1"/>
    <col min="11262" max="11262" width="94" style="48" customWidth="1"/>
    <col min="11263" max="11263" width="1.5703125" style="48" customWidth="1"/>
    <col min="11264" max="11264" width="17.42578125" style="48" customWidth="1"/>
    <col min="11265" max="11265" width="1.5703125" style="48" customWidth="1"/>
    <col min="11266" max="11267" width="8.5703125" style="48"/>
    <col min="11268" max="11268" width="40.28515625" style="48" customWidth="1"/>
    <col min="11269" max="11516" width="8.5703125" style="48"/>
    <col min="11517" max="11517" width="3" style="48" customWidth="1"/>
    <col min="11518" max="11518" width="94" style="48" customWidth="1"/>
    <col min="11519" max="11519" width="1.5703125" style="48" customWidth="1"/>
    <col min="11520" max="11520" width="17.42578125" style="48" customWidth="1"/>
    <col min="11521" max="11521" width="1.5703125" style="48" customWidth="1"/>
    <col min="11522" max="11523" width="8.5703125" style="48"/>
    <col min="11524" max="11524" width="40.28515625" style="48" customWidth="1"/>
    <col min="11525" max="11772" width="8.5703125" style="48"/>
    <col min="11773" max="11773" width="3" style="48" customWidth="1"/>
    <col min="11774" max="11774" width="94" style="48" customWidth="1"/>
    <col min="11775" max="11775" width="1.5703125" style="48" customWidth="1"/>
    <col min="11776" max="11776" width="17.42578125" style="48" customWidth="1"/>
    <col min="11777" max="11777" width="1.5703125" style="48" customWidth="1"/>
    <col min="11778" max="11779" width="8.5703125" style="48"/>
    <col min="11780" max="11780" width="40.28515625" style="48" customWidth="1"/>
    <col min="11781" max="12028" width="8.5703125" style="48"/>
    <col min="12029" max="12029" width="3" style="48" customWidth="1"/>
    <col min="12030" max="12030" width="94" style="48" customWidth="1"/>
    <col min="12031" max="12031" width="1.5703125" style="48" customWidth="1"/>
    <col min="12032" max="12032" width="17.42578125" style="48" customWidth="1"/>
    <col min="12033" max="12033" width="1.5703125" style="48" customWidth="1"/>
    <col min="12034" max="12035" width="8.5703125" style="48"/>
    <col min="12036" max="12036" width="40.28515625" style="48" customWidth="1"/>
    <col min="12037" max="12284" width="8.5703125" style="48"/>
    <col min="12285" max="12285" width="3" style="48" customWidth="1"/>
    <col min="12286" max="12286" width="94" style="48" customWidth="1"/>
    <col min="12287" max="12287" width="1.5703125" style="48" customWidth="1"/>
    <col min="12288" max="12288" width="17.42578125" style="48" customWidth="1"/>
    <col min="12289" max="12289" width="1.5703125" style="48" customWidth="1"/>
    <col min="12290" max="12291" width="8.5703125" style="48"/>
    <col min="12292" max="12292" width="40.28515625" style="48" customWidth="1"/>
    <col min="12293" max="12540" width="8.5703125" style="48"/>
    <col min="12541" max="12541" width="3" style="48" customWidth="1"/>
    <col min="12542" max="12542" width="94" style="48" customWidth="1"/>
    <col min="12543" max="12543" width="1.5703125" style="48" customWidth="1"/>
    <col min="12544" max="12544" width="17.42578125" style="48" customWidth="1"/>
    <col min="12545" max="12545" width="1.5703125" style="48" customWidth="1"/>
    <col min="12546" max="12547" width="8.5703125" style="48"/>
    <col min="12548" max="12548" width="40.28515625" style="48" customWidth="1"/>
    <col min="12549" max="12796" width="8.5703125" style="48"/>
    <col min="12797" max="12797" width="3" style="48" customWidth="1"/>
    <col min="12798" max="12798" width="94" style="48" customWidth="1"/>
    <col min="12799" max="12799" width="1.5703125" style="48" customWidth="1"/>
    <col min="12800" max="12800" width="17.42578125" style="48" customWidth="1"/>
    <col min="12801" max="12801" width="1.5703125" style="48" customWidth="1"/>
    <col min="12802" max="12803" width="8.5703125" style="48"/>
    <col min="12804" max="12804" width="40.28515625" style="48" customWidth="1"/>
    <col min="12805" max="13052" width="8.5703125" style="48"/>
    <col min="13053" max="13053" width="3" style="48" customWidth="1"/>
    <col min="13054" max="13054" width="94" style="48" customWidth="1"/>
    <col min="13055" max="13055" width="1.5703125" style="48" customWidth="1"/>
    <col min="13056" max="13056" width="17.42578125" style="48" customWidth="1"/>
    <col min="13057" max="13057" width="1.5703125" style="48" customWidth="1"/>
    <col min="13058" max="13059" width="8.5703125" style="48"/>
    <col min="13060" max="13060" width="40.28515625" style="48" customWidth="1"/>
    <col min="13061" max="13308" width="8.5703125" style="48"/>
    <col min="13309" max="13309" width="3" style="48" customWidth="1"/>
    <col min="13310" max="13310" width="94" style="48" customWidth="1"/>
    <col min="13311" max="13311" width="1.5703125" style="48" customWidth="1"/>
    <col min="13312" max="13312" width="17.42578125" style="48" customWidth="1"/>
    <col min="13313" max="13313" width="1.5703125" style="48" customWidth="1"/>
    <col min="13314" max="13315" width="8.5703125" style="48"/>
    <col min="13316" max="13316" width="40.28515625" style="48" customWidth="1"/>
    <col min="13317" max="13564" width="8.5703125" style="48"/>
    <col min="13565" max="13565" width="3" style="48" customWidth="1"/>
    <col min="13566" max="13566" width="94" style="48" customWidth="1"/>
    <col min="13567" max="13567" width="1.5703125" style="48" customWidth="1"/>
    <col min="13568" max="13568" width="17.42578125" style="48" customWidth="1"/>
    <col min="13569" max="13569" width="1.5703125" style="48" customWidth="1"/>
    <col min="13570" max="13571" width="8.5703125" style="48"/>
    <col min="13572" max="13572" width="40.28515625" style="48" customWidth="1"/>
    <col min="13573" max="13820" width="8.5703125" style="48"/>
    <col min="13821" max="13821" width="3" style="48" customWidth="1"/>
    <col min="13822" max="13822" width="94" style="48" customWidth="1"/>
    <col min="13823" max="13823" width="1.5703125" style="48" customWidth="1"/>
    <col min="13824" max="13824" width="17.42578125" style="48" customWidth="1"/>
    <col min="13825" max="13825" width="1.5703125" style="48" customWidth="1"/>
    <col min="13826" max="13827" width="8.5703125" style="48"/>
    <col min="13828" max="13828" width="40.28515625" style="48" customWidth="1"/>
    <col min="13829" max="14076" width="8.5703125" style="48"/>
    <col min="14077" max="14077" width="3" style="48" customWidth="1"/>
    <col min="14078" max="14078" width="94" style="48" customWidth="1"/>
    <col min="14079" max="14079" width="1.5703125" style="48" customWidth="1"/>
    <col min="14080" max="14080" width="17.42578125" style="48" customWidth="1"/>
    <col min="14081" max="14081" width="1.5703125" style="48" customWidth="1"/>
    <col min="14082" max="14083" width="8.5703125" style="48"/>
    <col min="14084" max="14084" width="40.28515625" style="48" customWidth="1"/>
    <col min="14085" max="14332" width="8.5703125" style="48"/>
    <col min="14333" max="14333" width="3" style="48" customWidth="1"/>
    <col min="14334" max="14334" width="94" style="48" customWidth="1"/>
    <col min="14335" max="14335" width="1.5703125" style="48" customWidth="1"/>
    <col min="14336" max="14336" width="17.42578125" style="48" customWidth="1"/>
    <col min="14337" max="14337" width="1.5703125" style="48" customWidth="1"/>
    <col min="14338" max="14339" width="8.5703125" style="48"/>
    <col min="14340" max="14340" width="40.28515625" style="48" customWidth="1"/>
    <col min="14341" max="14588" width="8.5703125" style="48"/>
    <col min="14589" max="14589" width="3" style="48" customWidth="1"/>
    <col min="14590" max="14590" width="94" style="48" customWidth="1"/>
    <col min="14591" max="14591" width="1.5703125" style="48" customWidth="1"/>
    <col min="14592" max="14592" width="17.42578125" style="48" customWidth="1"/>
    <col min="14593" max="14593" width="1.5703125" style="48" customWidth="1"/>
    <col min="14594" max="14595" width="8.5703125" style="48"/>
    <col min="14596" max="14596" width="40.28515625" style="48" customWidth="1"/>
    <col min="14597" max="14844" width="8.5703125" style="48"/>
    <col min="14845" max="14845" width="3" style="48" customWidth="1"/>
    <col min="14846" max="14846" width="94" style="48" customWidth="1"/>
    <col min="14847" max="14847" width="1.5703125" style="48" customWidth="1"/>
    <col min="14848" max="14848" width="17.42578125" style="48" customWidth="1"/>
    <col min="14849" max="14849" width="1.5703125" style="48" customWidth="1"/>
    <col min="14850" max="14851" width="8.5703125" style="48"/>
    <col min="14852" max="14852" width="40.28515625" style="48" customWidth="1"/>
    <col min="14853" max="15100" width="8.5703125" style="48"/>
    <col min="15101" max="15101" width="3" style="48" customWidth="1"/>
    <col min="15102" max="15102" width="94" style="48" customWidth="1"/>
    <col min="15103" max="15103" width="1.5703125" style="48" customWidth="1"/>
    <col min="15104" max="15104" width="17.42578125" style="48" customWidth="1"/>
    <col min="15105" max="15105" width="1.5703125" style="48" customWidth="1"/>
    <col min="15106" max="15107" width="8.5703125" style="48"/>
    <col min="15108" max="15108" width="40.28515625" style="48" customWidth="1"/>
    <col min="15109" max="15356" width="8.5703125" style="48"/>
    <col min="15357" max="15357" width="3" style="48" customWidth="1"/>
    <col min="15358" max="15358" width="94" style="48" customWidth="1"/>
    <col min="15359" max="15359" width="1.5703125" style="48" customWidth="1"/>
    <col min="15360" max="15360" width="17.42578125" style="48" customWidth="1"/>
    <col min="15361" max="15361" width="1.5703125" style="48" customWidth="1"/>
    <col min="15362" max="15363" width="8.5703125" style="48"/>
    <col min="15364" max="15364" width="40.28515625" style="48" customWidth="1"/>
    <col min="15365" max="15612" width="8.5703125" style="48"/>
    <col min="15613" max="15613" width="3" style="48" customWidth="1"/>
    <col min="15614" max="15614" width="94" style="48" customWidth="1"/>
    <col min="15615" max="15615" width="1.5703125" style="48" customWidth="1"/>
    <col min="15616" max="15616" width="17.42578125" style="48" customWidth="1"/>
    <col min="15617" max="15617" width="1.5703125" style="48" customWidth="1"/>
    <col min="15618" max="15619" width="8.5703125" style="48"/>
    <col min="15620" max="15620" width="40.28515625" style="48" customWidth="1"/>
    <col min="15621" max="15868" width="8.5703125" style="48"/>
    <col min="15869" max="15869" width="3" style="48" customWidth="1"/>
    <col min="15870" max="15870" width="94" style="48" customWidth="1"/>
    <col min="15871" max="15871" width="1.5703125" style="48" customWidth="1"/>
    <col min="15872" max="15872" width="17.42578125" style="48" customWidth="1"/>
    <col min="15873" max="15873" width="1.5703125" style="48" customWidth="1"/>
    <col min="15874" max="15875" width="8.5703125" style="48"/>
    <col min="15876" max="15876" width="40.28515625" style="48" customWidth="1"/>
    <col min="15877" max="16124" width="8.5703125" style="48"/>
    <col min="16125" max="16125" width="3" style="48" customWidth="1"/>
    <col min="16126" max="16126" width="94" style="48" customWidth="1"/>
    <col min="16127" max="16127" width="1.5703125" style="48" customWidth="1"/>
    <col min="16128" max="16128" width="17.42578125" style="48" customWidth="1"/>
    <col min="16129" max="16129" width="1.5703125" style="48" customWidth="1"/>
    <col min="16130" max="16131" width="8.5703125" style="48"/>
    <col min="16132" max="16132" width="40.28515625" style="48" customWidth="1"/>
    <col min="16133" max="16384" width="8.5703125" style="48"/>
  </cols>
  <sheetData>
    <row r="1" spans="1:4" ht="18" customHeight="1" x14ac:dyDescent="0.25">
      <c r="A1" s="14" t="s">
        <v>121</v>
      </c>
      <c r="D1" s="13" t="s">
        <v>9</v>
      </c>
    </row>
    <row r="2" spans="1:4" ht="15" customHeight="1" x14ac:dyDescent="0.25">
      <c r="A2" s="17" t="s">
        <v>10</v>
      </c>
      <c r="B2" s="18"/>
      <c r="C2" s="49"/>
      <c r="D2" s="112"/>
    </row>
    <row r="3" spans="1:4" ht="15" x14ac:dyDescent="0.25">
      <c r="A3" s="21"/>
      <c r="B3" s="18"/>
      <c r="C3" s="49"/>
      <c r="D3" s="112"/>
    </row>
    <row r="4" spans="1:4" ht="15.75" x14ac:dyDescent="0.25">
      <c r="A4" s="22" t="s">
        <v>11</v>
      </c>
      <c r="B4" s="18"/>
      <c r="C4" s="49"/>
      <c r="D4" s="112"/>
    </row>
    <row r="5" spans="1:4" ht="15.75" x14ac:dyDescent="0.25">
      <c r="A5" s="22"/>
      <c r="B5" s="18"/>
      <c r="C5" s="49"/>
      <c r="D5" s="112"/>
    </row>
    <row r="6" spans="1:4" ht="15" customHeight="1" x14ac:dyDescent="0.2">
      <c r="A6" s="111" t="s">
        <v>122</v>
      </c>
      <c r="B6" s="111"/>
      <c r="C6" s="111"/>
      <c r="D6" s="111"/>
    </row>
    <row r="7" spans="1:4" ht="15" customHeight="1" x14ac:dyDescent="0.2">
      <c r="A7" s="111"/>
      <c r="B7" s="111"/>
      <c r="C7" s="111"/>
      <c r="D7" s="111"/>
    </row>
    <row r="8" spans="1:4" ht="8.1" customHeight="1" x14ac:dyDescent="0.2">
      <c r="A8" s="35"/>
      <c r="B8" s="36"/>
      <c r="C8" s="37"/>
      <c r="D8" s="42"/>
    </row>
    <row r="9" spans="1:4" ht="22.35" customHeight="1" x14ac:dyDescent="0.2">
      <c r="A9" s="110" t="s">
        <v>450</v>
      </c>
      <c r="B9" s="110"/>
      <c r="C9" s="51"/>
      <c r="D9" s="45">
        <v>3401</v>
      </c>
    </row>
    <row r="10" spans="1:4" ht="8.1" customHeight="1" x14ac:dyDescent="0.2">
      <c r="A10" s="35"/>
      <c r="B10" s="36"/>
      <c r="C10" s="50"/>
      <c r="D10" s="43"/>
    </row>
    <row r="11" spans="1:4" ht="22.35" customHeight="1" x14ac:dyDescent="0.2">
      <c r="A11" s="108" t="s">
        <v>13</v>
      </c>
      <c r="B11" s="108"/>
      <c r="C11" s="51"/>
      <c r="D11" s="44">
        <v>786</v>
      </c>
    </row>
    <row r="12" spans="1:4" ht="8.1" customHeight="1" x14ac:dyDescent="0.2">
      <c r="A12" s="35"/>
      <c r="B12" s="37"/>
      <c r="C12" s="50"/>
      <c r="D12" s="43"/>
    </row>
    <row r="13" spans="1:4" ht="22.35" customHeight="1" x14ac:dyDescent="0.2">
      <c r="A13" s="109" t="s">
        <v>14</v>
      </c>
      <c r="B13" s="109"/>
      <c r="C13" s="51"/>
      <c r="D13" s="44">
        <v>786</v>
      </c>
    </row>
    <row r="14" spans="1:4" ht="8.1" customHeight="1" x14ac:dyDescent="0.2">
      <c r="A14" s="35"/>
      <c r="B14" s="37"/>
      <c r="C14" s="50"/>
      <c r="D14" s="43"/>
    </row>
    <row r="15" spans="1:4" ht="20.100000000000001" customHeight="1" x14ac:dyDescent="0.2">
      <c r="A15" s="35"/>
      <c r="B15" s="38" t="s">
        <v>123</v>
      </c>
      <c r="C15" s="50"/>
      <c r="D15" s="43">
        <v>2</v>
      </c>
    </row>
    <row r="16" spans="1:4" ht="20.100000000000001" customHeight="1" x14ac:dyDescent="0.2">
      <c r="A16" s="35"/>
      <c r="B16" s="38" t="s">
        <v>124</v>
      </c>
      <c r="C16" s="50"/>
      <c r="D16" s="43">
        <v>3</v>
      </c>
    </row>
    <row r="17" spans="1:4" ht="20.100000000000001" customHeight="1" x14ac:dyDescent="0.2">
      <c r="A17" s="35"/>
      <c r="B17" s="38" t="s">
        <v>125</v>
      </c>
      <c r="C17" s="50"/>
      <c r="D17" s="43">
        <v>7</v>
      </c>
    </row>
    <row r="18" spans="1:4" ht="20.100000000000001" customHeight="1" x14ac:dyDescent="0.2">
      <c r="A18" s="35"/>
      <c r="B18" s="38" t="s">
        <v>126</v>
      </c>
      <c r="C18" s="50"/>
      <c r="D18" s="43">
        <v>594</v>
      </c>
    </row>
    <row r="19" spans="1:4" ht="20.100000000000001" customHeight="1" x14ac:dyDescent="0.2">
      <c r="A19" s="35"/>
      <c r="B19" s="38" t="s">
        <v>127</v>
      </c>
      <c r="C19" s="50"/>
      <c r="D19" s="43">
        <v>180</v>
      </c>
    </row>
    <row r="20" spans="1:4" ht="8.1" customHeight="1" x14ac:dyDescent="0.2">
      <c r="A20" s="35"/>
      <c r="B20" s="37"/>
      <c r="C20" s="50"/>
      <c r="D20" s="43"/>
    </row>
    <row r="21" spans="1:4" ht="22.35" customHeight="1" x14ac:dyDescent="0.2">
      <c r="A21" s="108" t="s">
        <v>40</v>
      </c>
      <c r="B21" s="108"/>
      <c r="C21" s="51"/>
      <c r="D21" s="44">
        <v>2615</v>
      </c>
    </row>
    <row r="22" spans="1:4" ht="8.1" customHeight="1" x14ac:dyDescent="0.2">
      <c r="A22" s="35"/>
      <c r="B22" s="37"/>
      <c r="C22" s="50"/>
      <c r="D22" s="43"/>
    </row>
    <row r="23" spans="1:4" ht="22.35" customHeight="1" x14ac:dyDescent="0.2">
      <c r="A23" s="109" t="s">
        <v>41</v>
      </c>
      <c r="B23" s="109"/>
      <c r="C23" s="51"/>
      <c r="D23" s="44">
        <v>2615</v>
      </c>
    </row>
    <row r="24" spans="1:4" ht="8.1" customHeight="1" x14ac:dyDescent="0.2">
      <c r="A24" s="35"/>
      <c r="B24" s="37"/>
      <c r="C24" s="50"/>
      <c r="D24" s="43"/>
    </row>
    <row r="25" spans="1:4" ht="20.100000000000001" customHeight="1" x14ac:dyDescent="0.2">
      <c r="A25" s="35"/>
      <c r="B25" s="38" t="s">
        <v>128</v>
      </c>
      <c r="C25" s="50"/>
      <c r="D25" s="43">
        <v>69</v>
      </c>
    </row>
    <row r="26" spans="1:4" ht="20.100000000000001" customHeight="1" x14ac:dyDescent="0.2">
      <c r="A26" s="35"/>
      <c r="B26" s="38" t="s">
        <v>455</v>
      </c>
      <c r="C26" s="50"/>
      <c r="D26" s="43">
        <v>2506</v>
      </c>
    </row>
    <row r="27" spans="1:4" ht="20.100000000000001" customHeight="1" x14ac:dyDescent="0.2">
      <c r="A27" s="35"/>
      <c r="B27" s="38" t="s">
        <v>129</v>
      </c>
      <c r="C27" s="50"/>
      <c r="D27" s="43">
        <v>1</v>
      </c>
    </row>
    <row r="28" spans="1:4" ht="20.100000000000001" customHeight="1" x14ac:dyDescent="0.2">
      <c r="A28" s="35"/>
      <c r="B28" s="38" t="s">
        <v>130</v>
      </c>
      <c r="C28" s="50"/>
      <c r="D28" s="43">
        <v>2</v>
      </c>
    </row>
    <row r="29" spans="1:4" ht="20.100000000000001" customHeight="1" x14ac:dyDescent="0.2">
      <c r="A29" s="35"/>
      <c r="B29" s="54" t="s">
        <v>131</v>
      </c>
      <c r="C29" s="50"/>
      <c r="D29" s="43">
        <v>33</v>
      </c>
    </row>
    <row r="30" spans="1:4" ht="19.5" customHeight="1" x14ac:dyDescent="0.2">
      <c r="A30" s="35"/>
      <c r="B30" s="38" t="s">
        <v>35</v>
      </c>
      <c r="C30" s="50"/>
      <c r="D30" s="43">
        <v>4</v>
      </c>
    </row>
    <row r="31" spans="1:4" ht="7.5" customHeight="1" x14ac:dyDescent="0.2">
      <c r="A31" s="35"/>
      <c r="B31" s="37"/>
      <c r="C31" s="50"/>
      <c r="D31" s="43"/>
    </row>
    <row r="32" spans="1:4" ht="22.35" customHeight="1" x14ac:dyDescent="0.2">
      <c r="A32" s="110" t="s">
        <v>49</v>
      </c>
      <c r="B32" s="110"/>
      <c r="C32" s="51"/>
      <c r="D32" s="45">
        <v>496</v>
      </c>
    </row>
    <row r="33" spans="1:4" ht="8.1" customHeight="1" x14ac:dyDescent="0.2">
      <c r="A33" s="35"/>
      <c r="B33" s="36"/>
      <c r="C33" s="50"/>
      <c r="D33" s="43"/>
    </row>
    <row r="34" spans="1:4" ht="22.35" customHeight="1" x14ac:dyDescent="0.2">
      <c r="A34" s="108" t="s">
        <v>13</v>
      </c>
      <c r="B34" s="108"/>
      <c r="C34" s="51"/>
      <c r="D34" s="44">
        <v>171</v>
      </c>
    </row>
    <row r="35" spans="1:4" ht="8.1" customHeight="1" x14ac:dyDescent="0.2">
      <c r="A35" s="35"/>
      <c r="B35" s="37"/>
      <c r="C35" s="50"/>
      <c r="D35" s="43"/>
    </row>
    <row r="36" spans="1:4" ht="22.35" customHeight="1" x14ac:dyDescent="0.2">
      <c r="A36" s="109" t="s">
        <v>14</v>
      </c>
      <c r="B36" s="109"/>
      <c r="C36" s="51"/>
      <c r="D36" s="44">
        <v>169</v>
      </c>
    </row>
    <row r="37" spans="1:4" ht="8.1" customHeight="1" x14ac:dyDescent="0.2">
      <c r="A37" s="35"/>
      <c r="B37" s="37"/>
      <c r="C37" s="50"/>
      <c r="D37" s="43"/>
    </row>
    <row r="38" spans="1:4" ht="20.100000000000001" customHeight="1" x14ac:dyDescent="0.2">
      <c r="A38" s="35"/>
      <c r="B38" s="38" t="s">
        <v>133</v>
      </c>
      <c r="C38" s="50"/>
      <c r="D38" s="43">
        <v>53</v>
      </c>
    </row>
    <row r="39" spans="1:4" ht="20.100000000000001" customHeight="1" x14ac:dyDescent="0.2">
      <c r="A39" s="35"/>
      <c r="B39" s="38" t="s">
        <v>364</v>
      </c>
      <c r="C39" s="50"/>
      <c r="D39" s="43">
        <v>116</v>
      </c>
    </row>
    <row r="40" spans="1:4" ht="8.1" customHeight="1" x14ac:dyDescent="0.2">
      <c r="A40" s="35"/>
      <c r="B40" s="37"/>
      <c r="C40" s="50"/>
      <c r="D40" s="43"/>
    </row>
    <row r="41" spans="1:4" ht="22.35" customHeight="1" x14ac:dyDescent="0.2">
      <c r="A41" s="109" t="s">
        <v>18</v>
      </c>
      <c r="B41" s="109"/>
      <c r="C41" s="51"/>
      <c r="D41" s="44">
        <v>2</v>
      </c>
    </row>
    <row r="42" spans="1:4" ht="8.1" customHeight="1" x14ac:dyDescent="0.2">
      <c r="A42" s="35"/>
      <c r="B42" s="37"/>
      <c r="C42" s="50"/>
      <c r="D42" s="43"/>
    </row>
    <row r="43" spans="1:4" ht="20.100000000000001" customHeight="1" x14ac:dyDescent="0.2">
      <c r="A43" s="35"/>
      <c r="B43" s="38" t="s">
        <v>134</v>
      </c>
      <c r="C43" s="50"/>
      <c r="D43" s="43">
        <v>2</v>
      </c>
    </row>
    <row r="44" spans="1:4" ht="8.1" customHeight="1" x14ac:dyDescent="0.2">
      <c r="A44" s="35"/>
      <c r="B44" s="37"/>
      <c r="C44" s="50"/>
      <c r="D44" s="43"/>
    </row>
    <row r="45" spans="1:4" ht="22.35" customHeight="1" x14ac:dyDescent="0.2">
      <c r="A45" s="108" t="s">
        <v>40</v>
      </c>
      <c r="B45" s="108"/>
      <c r="C45" s="51"/>
      <c r="D45" s="44">
        <v>325</v>
      </c>
    </row>
    <row r="46" spans="1:4" ht="8.1" customHeight="1" x14ac:dyDescent="0.2">
      <c r="A46" s="35"/>
      <c r="B46" s="37"/>
      <c r="C46" s="50"/>
      <c r="D46" s="43"/>
    </row>
    <row r="47" spans="1:4" ht="22.35" customHeight="1" x14ac:dyDescent="0.2">
      <c r="A47" s="109" t="s">
        <v>41</v>
      </c>
      <c r="B47" s="109"/>
      <c r="C47" s="51"/>
      <c r="D47" s="44">
        <v>276</v>
      </c>
    </row>
    <row r="48" spans="1:4" ht="8.1" customHeight="1" x14ac:dyDescent="0.2">
      <c r="A48" s="35"/>
      <c r="B48" s="37"/>
      <c r="C48" s="50"/>
      <c r="D48" s="43"/>
    </row>
    <row r="49" spans="1:4" ht="20.100000000000001" customHeight="1" x14ac:dyDescent="0.2">
      <c r="A49" s="35"/>
      <c r="B49" s="41" t="s">
        <v>135</v>
      </c>
      <c r="C49" s="50"/>
      <c r="D49" s="43">
        <v>10</v>
      </c>
    </row>
    <row r="50" spans="1:4" ht="20.100000000000001" customHeight="1" x14ac:dyDescent="0.2">
      <c r="A50" s="35"/>
      <c r="B50" s="38" t="s">
        <v>136</v>
      </c>
      <c r="C50" s="50"/>
      <c r="D50" s="43">
        <v>107</v>
      </c>
    </row>
    <row r="51" spans="1:4" ht="20.100000000000001" customHeight="1" x14ac:dyDescent="0.2">
      <c r="A51" s="35"/>
      <c r="B51" s="41" t="s">
        <v>137</v>
      </c>
      <c r="C51" s="50"/>
      <c r="D51" s="43">
        <v>14</v>
      </c>
    </row>
    <row r="52" spans="1:4" ht="20.100000000000001" customHeight="1" x14ac:dyDescent="0.2">
      <c r="A52" s="35"/>
      <c r="B52" s="55" t="s">
        <v>138</v>
      </c>
      <c r="C52" s="50"/>
      <c r="D52" s="43">
        <v>7</v>
      </c>
    </row>
    <row r="53" spans="1:4" ht="20.100000000000001" customHeight="1" x14ac:dyDescent="0.2">
      <c r="A53" s="35"/>
      <c r="B53" s="38" t="s">
        <v>139</v>
      </c>
      <c r="C53" s="50"/>
      <c r="D53" s="43">
        <v>93</v>
      </c>
    </row>
    <row r="54" spans="1:4" ht="20.100000000000001" customHeight="1" x14ac:dyDescent="0.2">
      <c r="A54" s="35"/>
      <c r="B54" s="38" t="s">
        <v>140</v>
      </c>
      <c r="C54" s="50"/>
      <c r="D54" s="43">
        <v>44</v>
      </c>
    </row>
    <row r="55" spans="1:4" ht="20.100000000000001" customHeight="1" x14ac:dyDescent="0.2">
      <c r="A55" s="35"/>
      <c r="B55" s="38" t="s">
        <v>35</v>
      </c>
      <c r="C55" s="50"/>
      <c r="D55" s="43">
        <v>1</v>
      </c>
    </row>
    <row r="56" spans="1:4" ht="8.1" customHeight="1" x14ac:dyDescent="0.2">
      <c r="A56" s="35"/>
      <c r="B56" s="37"/>
      <c r="C56" s="50"/>
      <c r="D56" s="43"/>
    </row>
    <row r="57" spans="1:4" ht="22.35" customHeight="1" x14ac:dyDescent="0.2">
      <c r="A57" s="109" t="s">
        <v>132</v>
      </c>
      <c r="B57" s="109"/>
      <c r="C57" s="51"/>
      <c r="D57" s="44">
        <v>49</v>
      </c>
    </row>
    <row r="58" spans="1:4" ht="8.1" customHeight="1" x14ac:dyDescent="0.2">
      <c r="A58" s="35"/>
      <c r="B58" s="37"/>
      <c r="C58" s="50"/>
      <c r="D58" s="43"/>
    </row>
    <row r="59" spans="1:4" ht="20.100000000000001" customHeight="1" x14ac:dyDescent="0.2">
      <c r="A59" s="35"/>
      <c r="B59" s="38" t="s">
        <v>141</v>
      </c>
      <c r="C59" s="50"/>
      <c r="D59" s="43">
        <v>49</v>
      </c>
    </row>
    <row r="60" spans="1:4" ht="8.1" customHeight="1" x14ac:dyDescent="0.2">
      <c r="A60" s="35"/>
      <c r="B60" s="37"/>
      <c r="C60" s="50"/>
      <c r="D60" s="43"/>
    </row>
    <row r="61" spans="1:4" ht="15" customHeight="1" x14ac:dyDescent="0.2">
      <c r="A61" s="111" t="s">
        <v>142</v>
      </c>
      <c r="B61" s="111"/>
      <c r="C61" s="111"/>
      <c r="D61" s="111"/>
    </row>
    <row r="62" spans="1:4" ht="15" customHeight="1" x14ac:dyDescent="0.2">
      <c r="A62" s="111"/>
      <c r="B62" s="111"/>
      <c r="C62" s="111"/>
      <c r="D62" s="111"/>
    </row>
    <row r="63" spans="1:4" ht="8.1" customHeight="1" x14ac:dyDescent="0.2">
      <c r="A63" s="35"/>
      <c r="B63" s="36"/>
      <c r="C63" s="37"/>
      <c r="D63" s="43"/>
    </row>
    <row r="64" spans="1:4" ht="22.35" customHeight="1" x14ac:dyDescent="0.2">
      <c r="A64" s="110" t="s">
        <v>59</v>
      </c>
      <c r="B64" s="110"/>
      <c r="C64" s="51"/>
      <c r="D64" s="45">
        <v>121256</v>
      </c>
    </row>
    <row r="65" spans="1:4" ht="8.1" customHeight="1" x14ac:dyDescent="0.2">
      <c r="A65" s="35"/>
      <c r="B65" s="36"/>
      <c r="C65" s="50"/>
      <c r="D65" s="43"/>
    </row>
    <row r="66" spans="1:4" ht="22.35" customHeight="1" x14ac:dyDescent="0.2">
      <c r="A66" s="108" t="s">
        <v>60</v>
      </c>
      <c r="B66" s="108"/>
      <c r="C66" s="51"/>
      <c r="D66" s="44">
        <v>5049</v>
      </c>
    </row>
    <row r="67" spans="1:4" ht="8.1" customHeight="1" x14ac:dyDescent="0.2">
      <c r="A67" s="35"/>
      <c r="B67" s="36"/>
      <c r="C67" s="50"/>
      <c r="D67" s="43"/>
    </row>
    <row r="68" spans="1:4" ht="20.100000000000001" customHeight="1" x14ac:dyDescent="0.2">
      <c r="A68" s="35"/>
      <c r="B68" s="55" t="s">
        <v>365</v>
      </c>
      <c r="C68" s="52"/>
      <c r="D68" s="56">
        <v>1</v>
      </c>
    </row>
    <row r="69" spans="1:4" ht="20.100000000000001" customHeight="1" x14ac:dyDescent="0.2">
      <c r="A69" s="35"/>
      <c r="B69" s="55" t="s">
        <v>143</v>
      </c>
      <c r="C69" s="52"/>
      <c r="D69" s="56">
        <v>44</v>
      </c>
    </row>
    <row r="70" spans="1:4" ht="20.100000000000001" customHeight="1" x14ac:dyDescent="0.2">
      <c r="A70" s="35"/>
      <c r="B70" s="55" t="s">
        <v>144</v>
      </c>
      <c r="C70" s="52"/>
      <c r="D70" s="56">
        <v>195</v>
      </c>
    </row>
    <row r="71" spans="1:4" ht="20.100000000000001" customHeight="1" x14ac:dyDescent="0.2">
      <c r="A71" s="35"/>
      <c r="B71" s="55" t="s">
        <v>145</v>
      </c>
      <c r="C71" s="52"/>
      <c r="D71" s="56">
        <v>5</v>
      </c>
    </row>
    <row r="72" spans="1:4" ht="20.100000000000001" customHeight="1" x14ac:dyDescent="0.2">
      <c r="A72" s="35"/>
      <c r="B72" s="55" t="s">
        <v>146</v>
      </c>
      <c r="C72" s="52"/>
      <c r="D72" s="56">
        <v>14</v>
      </c>
    </row>
    <row r="73" spans="1:4" ht="20.100000000000001" customHeight="1" x14ac:dyDescent="0.2">
      <c r="A73" s="35"/>
      <c r="B73" s="55" t="s">
        <v>147</v>
      </c>
      <c r="C73" s="52"/>
      <c r="D73" s="56">
        <v>341</v>
      </c>
    </row>
    <row r="74" spans="1:4" ht="20.100000000000001" customHeight="1" x14ac:dyDescent="0.2">
      <c r="A74" s="35"/>
      <c r="B74" s="55" t="s">
        <v>148</v>
      </c>
      <c r="C74" s="52"/>
      <c r="D74" s="56">
        <v>1226</v>
      </c>
    </row>
    <row r="75" spans="1:4" ht="20.100000000000001" customHeight="1" x14ac:dyDescent="0.2">
      <c r="A75" s="35"/>
      <c r="B75" s="55" t="s">
        <v>149</v>
      </c>
      <c r="C75" s="52"/>
      <c r="D75" s="56">
        <v>4</v>
      </c>
    </row>
    <row r="76" spans="1:4" ht="20.100000000000001" customHeight="1" x14ac:dyDescent="0.2">
      <c r="A76" s="35"/>
      <c r="B76" s="55" t="s">
        <v>150</v>
      </c>
      <c r="C76" s="52"/>
      <c r="D76" s="56">
        <v>27</v>
      </c>
    </row>
    <row r="77" spans="1:4" ht="20.100000000000001" customHeight="1" x14ac:dyDescent="0.2">
      <c r="A77" s="35"/>
      <c r="B77" s="55" t="s">
        <v>151</v>
      </c>
      <c r="C77" s="52"/>
      <c r="D77" s="56">
        <v>2</v>
      </c>
    </row>
    <row r="78" spans="1:4" ht="20.100000000000001" customHeight="1" x14ac:dyDescent="0.2">
      <c r="A78" s="35"/>
      <c r="B78" s="55" t="s">
        <v>152</v>
      </c>
      <c r="C78" s="52"/>
      <c r="D78" s="56">
        <v>19</v>
      </c>
    </row>
    <row r="79" spans="1:4" ht="20.100000000000001" customHeight="1" x14ac:dyDescent="0.2">
      <c r="A79" s="35"/>
      <c r="B79" s="55" t="s">
        <v>153</v>
      </c>
      <c r="C79" s="52"/>
      <c r="D79" s="56">
        <v>3</v>
      </c>
    </row>
    <row r="80" spans="1:4" ht="20.100000000000001" customHeight="1" x14ac:dyDescent="0.2">
      <c r="A80" s="35"/>
      <c r="B80" s="55" t="s">
        <v>154</v>
      </c>
      <c r="C80" s="52"/>
      <c r="D80" s="56">
        <v>7</v>
      </c>
    </row>
    <row r="81" spans="1:4" ht="20.100000000000001" customHeight="1" x14ac:dyDescent="0.2">
      <c r="A81" s="35"/>
      <c r="B81" s="55" t="s">
        <v>155</v>
      </c>
      <c r="C81" s="52"/>
      <c r="D81" s="56">
        <v>3</v>
      </c>
    </row>
    <row r="82" spans="1:4" ht="20.100000000000001" customHeight="1" x14ac:dyDescent="0.2">
      <c r="A82" s="35"/>
      <c r="B82" s="55" t="s">
        <v>156</v>
      </c>
      <c r="C82" s="52"/>
      <c r="D82" s="56">
        <v>5</v>
      </c>
    </row>
    <row r="83" spans="1:4" ht="20.100000000000001" customHeight="1" x14ac:dyDescent="0.2">
      <c r="A83" s="35"/>
      <c r="B83" s="55" t="s">
        <v>157</v>
      </c>
      <c r="C83" s="52"/>
      <c r="D83" s="56">
        <v>40</v>
      </c>
    </row>
    <row r="84" spans="1:4" ht="20.100000000000001" customHeight="1" x14ac:dyDescent="0.2">
      <c r="A84" s="35"/>
      <c r="B84" s="55" t="s">
        <v>158</v>
      </c>
      <c r="C84" s="52"/>
      <c r="D84" s="56">
        <v>6</v>
      </c>
    </row>
    <row r="85" spans="1:4" ht="20.100000000000001" customHeight="1" x14ac:dyDescent="0.2">
      <c r="A85" s="35"/>
      <c r="B85" s="55" t="s">
        <v>159</v>
      </c>
      <c r="C85" s="52"/>
      <c r="D85" s="56">
        <v>3</v>
      </c>
    </row>
    <row r="86" spans="1:4" ht="20.100000000000001" customHeight="1" x14ac:dyDescent="0.2">
      <c r="A86" s="35"/>
      <c r="B86" s="55" t="s">
        <v>160</v>
      </c>
      <c r="C86" s="52"/>
      <c r="D86" s="56">
        <v>198</v>
      </c>
    </row>
    <row r="87" spans="1:4" ht="20.100000000000001" customHeight="1" x14ac:dyDescent="0.2">
      <c r="A87" s="35"/>
      <c r="B87" s="55" t="s">
        <v>161</v>
      </c>
      <c r="C87" s="52"/>
      <c r="D87" s="56">
        <v>1</v>
      </c>
    </row>
    <row r="88" spans="1:4" ht="20.100000000000001" customHeight="1" x14ac:dyDescent="0.2">
      <c r="A88" s="35"/>
      <c r="B88" s="55" t="s">
        <v>83</v>
      </c>
      <c r="C88" s="52"/>
      <c r="D88" s="56">
        <v>2</v>
      </c>
    </row>
    <row r="89" spans="1:4" ht="20.100000000000001" customHeight="1" x14ac:dyDescent="0.2">
      <c r="A89" s="35"/>
      <c r="B89" s="55" t="s">
        <v>162</v>
      </c>
      <c r="C89" s="52"/>
      <c r="D89" s="56">
        <v>2</v>
      </c>
    </row>
    <row r="90" spans="1:4" ht="20.100000000000001" customHeight="1" x14ac:dyDescent="0.2">
      <c r="A90" s="35"/>
      <c r="B90" s="55" t="s">
        <v>163</v>
      </c>
      <c r="C90" s="52"/>
      <c r="D90" s="56">
        <v>7</v>
      </c>
    </row>
    <row r="91" spans="1:4" ht="20.100000000000001" customHeight="1" x14ac:dyDescent="0.2">
      <c r="A91" s="35"/>
      <c r="B91" s="55" t="s">
        <v>164</v>
      </c>
      <c r="C91" s="52"/>
      <c r="D91" s="56">
        <v>2</v>
      </c>
    </row>
    <row r="92" spans="1:4" ht="20.100000000000001" customHeight="1" x14ac:dyDescent="0.2">
      <c r="A92" s="35"/>
      <c r="B92" s="55" t="s">
        <v>165</v>
      </c>
      <c r="C92" s="52"/>
      <c r="D92" s="56">
        <v>1</v>
      </c>
    </row>
    <row r="93" spans="1:4" ht="20.100000000000001" customHeight="1" x14ac:dyDescent="0.2">
      <c r="A93" s="35"/>
      <c r="B93" s="54" t="s">
        <v>166</v>
      </c>
      <c r="C93" s="52"/>
      <c r="D93" s="56">
        <v>11</v>
      </c>
    </row>
    <row r="94" spans="1:4" ht="20.100000000000001" customHeight="1" x14ac:dyDescent="0.2">
      <c r="A94" s="35"/>
      <c r="B94" s="55" t="s">
        <v>167</v>
      </c>
      <c r="C94" s="52"/>
      <c r="D94" s="56">
        <v>23</v>
      </c>
    </row>
    <row r="95" spans="1:4" ht="20.100000000000001" customHeight="1" x14ac:dyDescent="0.2">
      <c r="A95" s="35"/>
      <c r="B95" s="54" t="s">
        <v>168</v>
      </c>
      <c r="C95" s="52"/>
      <c r="D95" s="56">
        <v>2</v>
      </c>
    </row>
    <row r="96" spans="1:4" ht="20.100000000000001" customHeight="1" x14ac:dyDescent="0.2">
      <c r="A96" s="35"/>
      <c r="B96" s="54" t="s">
        <v>169</v>
      </c>
      <c r="C96" s="52"/>
      <c r="D96" s="56">
        <v>15</v>
      </c>
    </row>
    <row r="97" spans="1:4" ht="20.100000000000001" customHeight="1" x14ac:dyDescent="0.2">
      <c r="A97" s="35"/>
      <c r="B97" s="55" t="s">
        <v>170</v>
      </c>
      <c r="C97" s="52"/>
      <c r="D97" s="56">
        <v>8</v>
      </c>
    </row>
    <row r="98" spans="1:4" ht="20.100000000000001" customHeight="1" x14ac:dyDescent="0.2">
      <c r="A98" s="35"/>
      <c r="B98" s="55" t="s">
        <v>171</v>
      </c>
      <c r="C98" s="52"/>
      <c r="D98" s="56">
        <v>1</v>
      </c>
    </row>
    <row r="99" spans="1:4" ht="20.100000000000001" customHeight="1" x14ac:dyDescent="0.2">
      <c r="A99" s="35"/>
      <c r="B99" s="55" t="s">
        <v>172</v>
      </c>
      <c r="C99" s="52"/>
      <c r="D99" s="56">
        <v>15</v>
      </c>
    </row>
    <row r="100" spans="1:4" ht="20.100000000000001" customHeight="1" x14ac:dyDescent="0.2">
      <c r="A100" s="35"/>
      <c r="B100" s="55" t="s">
        <v>173</v>
      </c>
      <c r="C100" s="52"/>
      <c r="D100" s="56">
        <v>1</v>
      </c>
    </row>
    <row r="101" spans="1:4" ht="20.100000000000001" customHeight="1" x14ac:dyDescent="0.2">
      <c r="A101" s="35"/>
      <c r="B101" s="55" t="s">
        <v>174</v>
      </c>
      <c r="C101" s="52"/>
      <c r="D101" s="56">
        <v>7</v>
      </c>
    </row>
    <row r="102" spans="1:4" ht="20.100000000000001" customHeight="1" x14ac:dyDescent="0.2">
      <c r="A102" s="35"/>
      <c r="B102" s="55" t="s">
        <v>84</v>
      </c>
      <c r="C102" s="52"/>
      <c r="D102" s="56">
        <v>144</v>
      </c>
    </row>
    <row r="103" spans="1:4" ht="20.100000000000001" customHeight="1" x14ac:dyDescent="0.2">
      <c r="A103" s="35"/>
      <c r="B103" s="55" t="s">
        <v>175</v>
      </c>
      <c r="C103" s="52"/>
      <c r="D103" s="56">
        <v>4</v>
      </c>
    </row>
    <row r="104" spans="1:4" ht="20.100000000000001" customHeight="1" x14ac:dyDescent="0.2">
      <c r="A104" s="35"/>
      <c r="B104" s="55" t="s">
        <v>177</v>
      </c>
      <c r="C104" s="52"/>
      <c r="D104" s="56">
        <v>2</v>
      </c>
    </row>
    <row r="105" spans="1:4" ht="20.100000000000001" customHeight="1" x14ac:dyDescent="0.2">
      <c r="A105" s="35"/>
      <c r="B105" s="55" t="s">
        <v>178</v>
      </c>
      <c r="C105" s="52"/>
      <c r="D105" s="56">
        <v>2</v>
      </c>
    </row>
    <row r="106" spans="1:4" ht="20.100000000000001" customHeight="1" x14ac:dyDescent="0.2">
      <c r="A106" s="35"/>
      <c r="B106" s="55" t="s">
        <v>179</v>
      </c>
      <c r="C106" s="52"/>
      <c r="D106" s="56">
        <v>5</v>
      </c>
    </row>
    <row r="107" spans="1:4" ht="20.100000000000001" customHeight="1" x14ac:dyDescent="0.2">
      <c r="A107" s="35"/>
      <c r="B107" s="55" t="s">
        <v>180</v>
      </c>
      <c r="C107" s="52"/>
      <c r="D107" s="56">
        <v>1</v>
      </c>
    </row>
    <row r="108" spans="1:4" ht="20.100000000000001" customHeight="1" x14ac:dyDescent="0.2">
      <c r="A108" s="35"/>
      <c r="B108" s="55" t="s">
        <v>181</v>
      </c>
      <c r="C108" s="52"/>
      <c r="D108" s="56">
        <v>8</v>
      </c>
    </row>
    <row r="109" spans="1:4" ht="20.100000000000001" customHeight="1" x14ac:dyDescent="0.2">
      <c r="A109" s="35"/>
      <c r="B109" s="55" t="s">
        <v>176</v>
      </c>
      <c r="C109" s="52"/>
      <c r="D109" s="56">
        <v>8</v>
      </c>
    </row>
    <row r="110" spans="1:4" ht="20.100000000000001" customHeight="1" x14ac:dyDescent="0.2">
      <c r="A110" s="35"/>
      <c r="B110" s="55" t="s">
        <v>182</v>
      </c>
      <c r="C110" s="52"/>
      <c r="D110" s="56">
        <v>11</v>
      </c>
    </row>
    <row r="111" spans="1:4" ht="20.100000000000001" customHeight="1" x14ac:dyDescent="0.2">
      <c r="A111" s="35"/>
      <c r="B111" s="54" t="s">
        <v>183</v>
      </c>
      <c r="C111" s="52"/>
      <c r="D111" s="56">
        <v>237</v>
      </c>
    </row>
    <row r="112" spans="1:4" ht="20.100000000000001" customHeight="1" x14ac:dyDescent="0.2">
      <c r="A112" s="35"/>
      <c r="B112" s="54" t="s">
        <v>184</v>
      </c>
      <c r="C112" s="52"/>
      <c r="D112" s="56">
        <v>9</v>
      </c>
    </row>
    <row r="113" spans="1:4" ht="20.100000000000001" customHeight="1" x14ac:dyDescent="0.2">
      <c r="A113" s="35"/>
      <c r="B113" s="55" t="s">
        <v>186</v>
      </c>
      <c r="C113" s="52"/>
      <c r="D113" s="56">
        <v>17</v>
      </c>
    </row>
    <row r="114" spans="1:4" ht="20.100000000000001" customHeight="1" x14ac:dyDescent="0.2">
      <c r="A114" s="35"/>
      <c r="B114" s="55" t="s">
        <v>187</v>
      </c>
      <c r="C114" s="52"/>
      <c r="D114" s="56">
        <v>9</v>
      </c>
    </row>
    <row r="115" spans="1:4" ht="20.100000000000001" customHeight="1" x14ac:dyDescent="0.2">
      <c r="A115" s="35"/>
      <c r="B115" s="54" t="s">
        <v>188</v>
      </c>
      <c r="C115" s="52"/>
      <c r="D115" s="56">
        <v>6</v>
      </c>
    </row>
    <row r="116" spans="1:4" ht="20.100000000000001" customHeight="1" x14ac:dyDescent="0.2">
      <c r="A116" s="35"/>
      <c r="B116" s="55" t="s">
        <v>189</v>
      </c>
      <c r="C116" s="52"/>
      <c r="D116" s="56">
        <v>3</v>
      </c>
    </row>
    <row r="117" spans="1:4" ht="20.100000000000001" customHeight="1" x14ac:dyDescent="0.2">
      <c r="A117" s="35"/>
      <c r="B117" s="55" t="s">
        <v>190</v>
      </c>
      <c r="C117" s="52"/>
      <c r="D117" s="56">
        <v>2</v>
      </c>
    </row>
    <row r="118" spans="1:4" ht="20.100000000000001" customHeight="1" x14ac:dyDescent="0.2">
      <c r="A118" s="35"/>
      <c r="B118" s="55" t="s">
        <v>191</v>
      </c>
      <c r="C118" s="52"/>
      <c r="D118" s="56">
        <v>14</v>
      </c>
    </row>
    <row r="119" spans="1:4" ht="20.100000000000001" customHeight="1" x14ac:dyDescent="0.2">
      <c r="A119" s="35"/>
      <c r="B119" s="55" t="s">
        <v>192</v>
      </c>
      <c r="C119" s="52"/>
      <c r="D119" s="56">
        <v>1</v>
      </c>
    </row>
    <row r="120" spans="1:4" ht="20.100000000000001" customHeight="1" x14ac:dyDescent="0.2">
      <c r="A120" s="35"/>
      <c r="B120" s="55" t="s">
        <v>193</v>
      </c>
      <c r="C120" s="52"/>
      <c r="D120" s="56">
        <v>1</v>
      </c>
    </row>
    <row r="121" spans="1:4" ht="20.100000000000001" customHeight="1" x14ac:dyDescent="0.2">
      <c r="A121" s="35"/>
      <c r="B121" s="55" t="s">
        <v>194</v>
      </c>
      <c r="C121" s="52"/>
      <c r="D121" s="56">
        <v>1</v>
      </c>
    </row>
    <row r="122" spans="1:4" ht="20.100000000000001" customHeight="1" x14ac:dyDescent="0.2">
      <c r="A122" s="35"/>
      <c r="B122" s="55" t="s">
        <v>195</v>
      </c>
      <c r="C122" s="52"/>
      <c r="D122" s="56">
        <v>2</v>
      </c>
    </row>
    <row r="123" spans="1:4" ht="20.100000000000001" customHeight="1" x14ac:dyDescent="0.2">
      <c r="A123" s="35"/>
      <c r="B123" s="55" t="s">
        <v>196</v>
      </c>
      <c r="C123" s="52"/>
      <c r="D123" s="56">
        <v>1</v>
      </c>
    </row>
    <row r="124" spans="1:4" ht="20.100000000000001" customHeight="1" x14ac:dyDescent="0.2">
      <c r="A124" s="35"/>
      <c r="B124" s="55" t="s">
        <v>197</v>
      </c>
      <c r="C124" s="52"/>
      <c r="D124" s="56">
        <v>2</v>
      </c>
    </row>
    <row r="125" spans="1:4" ht="20.100000000000001" customHeight="1" x14ac:dyDescent="0.2">
      <c r="A125" s="35"/>
      <c r="B125" s="55" t="s">
        <v>198</v>
      </c>
      <c r="C125" s="52"/>
      <c r="D125" s="56">
        <v>9</v>
      </c>
    </row>
    <row r="126" spans="1:4" ht="20.100000000000001" customHeight="1" x14ac:dyDescent="0.2">
      <c r="A126" s="35"/>
      <c r="B126" s="54" t="s">
        <v>199</v>
      </c>
      <c r="C126" s="52"/>
      <c r="D126" s="56">
        <v>1</v>
      </c>
    </row>
    <row r="127" spans="1:4" ht="20.100000000000001" customHeight="1" x14ac:dyDescent="0.2">
      <c r="A127" s="35"/>
      <c r="B127" s="55" t="s">
        <v>200</v>
      </c>
      <c r="C127" s="52"/>
      <c r="D127" s="56">
        <v>2</v>
      </c>
    </row>
    <row r="128" spans="1:4" ht="20.100000000000001" customHeight="1" x14ac:dyDescent="0.2">
      <c r="A128" s="35"/>
      <c r="B128" s="55" t="s">
        <v>201</v>
      </c>
      <c r="C128" s="52"/>
      <c r="D128" s="56">
        <v>694</v>
      </c>
    </row>
    <row r="129" spans="1:4" ht="20.100000000000001" customHeight="1" x14ac:dyDescent="0.2">
      <c r="A129" s="35"/>
      <c r="B129" s="55" t="s">
        <v>202</v>
      </c>
      <c r="C129" s="52"/>
      <c r="D129" s="56">
        <v>48</v>
      </c>
    </row>
    <row r="130" spans="1:4" ht="20.100000000000001" customHeight="1" x14ac:dyDescent="0.2">
      <c r="A130" s="35"/>
      <c r="B130" s="55" t="s">
        <v>73</v>
      </c>
      <c r="C130" s="52"/>
      <c r="D130" s="56">
        <v>7</v>
      </c>
    </row>
    <row r="131" spans="1:4" ht="20.100000000000001" customHeight="1" x14ac:dyDescent="0.2">
      <c r="A131" s="35"/>
      <c r="B131" s="55" t="s">
        <v>203</v>
      </c>
      <c r="C131" s="52"/>
      <c r="D131" s="56">
        <v>12</v>
      </c>
    </row>
    <row r="132" spans="1:4" ht="20.100000000000001" customHeight="1" x14ac:dyDescent="0.2">
      <c r="A132" s="35"/>
      <c r="B132" s="55" t="s">
        <v>204</v>
      </c>
      <c r="C132" s="52"/>
      <c r="D132" s="56">
        <v>49</v>
      </c>
    </row>
    <row r="133" spans="1:4" ht="20.100000000000001" customHeight="1" x14ac:dyDescent="0.2">
      <c r="A133" s="35"/>
      <c r="B133" s="55" t="s">
        <v>205</v>
      </c>
      <c r="C133" s="52"/>
      <c r="D133" s="56">
        <v>11</v>
      </c>
    </row>
    <row r="134" spans="1:4" ht="20.100000000000001" customHeight="1" x14ac:dyDescent="0.2">
      <c r="A134" s="35"/>
      <c r="B134" s="55" t="s">
        <v>206</v>
      </c>
      <c r="C134" s="52"/>
      <c r="D134" s="56">
        <v>6</v>
      </c>
    </row>
    <row r="135" spans="1:4" ht="20.100000000000001" customHeight="1" x14ac:dyDescent="0.2">
      <c r="A135" s="35"/>
      <c r="B135" s="55" t="s">
        <v>207</v>
      </c>
      <c r="C135" s="52"/>
      <c r="D135" s="56">
        <v>98</v>
      </c>
    </row>
    <row r="136" spans="1:4" ht="20.100000000000001" customHeight="1" x14ac:dyDescent="0.2">
      <c r="A136" s="35"/>
      <c r="B136" s="55" t="s">
        <v>208</v>
      </c>
      <c r="C136" s="52"/>
      <c r="D136" s="56">
        <v>28</v>
      </c>
    </row>
    <row r="137" spans="1:4" ht="20.100000000000001" customHeight="1" x14ac:dyDescent="0.2">
      <c r="A137" s="35"/>
      <c r="B137" s="54" t="s">
        <v>209</v>
      </c>
      <c r="C137" s="52"/>
      <c r="D137" s="56">
        <v>38</v>
      </c>
    </row>
    <row r="138" spans="1:4" ht="20.100000000000001" customHeight="1" x14ac:dyDescent="0.2">
      <c r="A138" s="35"/>
      <c r="B138" s="55" t="s">
        <v>210</v>
      </c>
      <c r="C138" s="52"/>
      <c r="D138" s="56">
        <v>82</v>
      </c>
    </row>
    <row r="139" spans="1:4" ht="20.100000000000001" customHeight="1" x14ac:dyDescent="0.2">
      <c r="A139" s="35"/>
      <c r="B139" s="55" t="s">
        <v>211</v>
      </c>
      <c r="C139" s="52"/>
      <c r="D139" s="56">
        <v>24</v>
      </c>
    </row>
    <row r="140" spans="1:4" ht="20.100000000000001" customHeight="1" x14ac:dyDescent="0.2">
      <c r="A140" s="35"/>
      <c r="B140" s="55" t="s">
        <v>212</v>
      </c>
      <c r="C140" s="52"/>
      <c r="D140" s="56">
        <v>18</v>
      </c>
    </row>
    <row r="141" spans="1:4" ht="20.100000000000001" customHeight="1" x14ac:dyDescent="0.2">
      <c r="A141" s="35"/>
      <c r="B141" s="55" t="s">
        <v>213</v>
      </c>
      <c r="C141" s="52"/>
      <c r="D141" s="56">
        <v>11</v>
      </c>
    </row>
    <row r="142" spans="1:4" ht="20.100000000000001" customHeight="1" x14ac:dyDescent="0.2">
      <c r="A142" s="35"/>
      <c r="B142" s="55" t="s">
        <v>214</v>
      </c>
      <c r="C142" s="52"/>
      <c r="D142" s="56">
        <v>127</v>
      </c>
    </row>
    <row r="143" spans="1:4" ht="20.100000000000001" customHeight="1" x14ac:dyDescent="0.2">
      <c r="A143" s="35"/>
      <c r="B143" s="55" t="s">
        <v>215</v>
      </c>
      <c r="C143" s="52"/>
      <c r="D143" s="56">
        <v>31</v>
      </c>
    </row>
    <row r="144" spans="1:4" ht="20.100000000000001" customHeight="1" x14ac:dyDescent="0.2">
      <c r="A144" s="35"/>
      <c r="B144" s="55" t="s">
        <v>216</v>
      </c>
      <c r="C144" s="52"/>
      <c r="D144" s="56">
        <v>100</v>
      </c>
    </row>
    <row r="145" spans="1:4" ht="20.100000000000001" customHeight="1" x14ac:dyDescent="0.2">
      <c r="A145" s="35"/>
      <c r="B145" s="55" t="s">
        <v>217</v>
      </c>
      <c r="C145" s="52"/>
      <c r="D145" s="56">
        <v>22</v>
      </c>
    </row>
    <row r="146" spans="1:4" ht="20.100000000000001" customHeight="1" x14ac:dyDescent="0.2">
      <c r="A146" s="35"/>
      <c r="B146" s="55" t="s">
        <v>218</v>
      </c>
      <c r="C146" s="52"/>
      <c r="D146" s="56">
        <v>34</v>
      </c>
    </row>
    <row r="147" spans="1:4" ht="20.100000000000001" customHeight="1" x14ac:dyDescent="0.2">
      <c r="A147" s="35"/>
      <c r="B147" s="55" t="s">
        <v>219</v>
      </c>
      <c r="C147" s="52"/>
      <c r="D147" s="56">
        <v>12</v>
      </c>
    </row>
    <row r="148" spans="1:4" ht="20.100000000000001" customHeight="1" x14ac:dyDescent="0.2">
      <c r="A148" s="35"/>
      <c r="B148" s="55" t="s">
        <v>220</v>
      </c>
      <c r="C148" s="52"/>
      <c r="D148" s="56">
        <v>307</v>
      </c>
    </row>
    <row r="149" spans="1:4" ht="20.100000000000001" customHeight="1" x14ac:dyDescent="0.2">
      <c r="A149" s="35"/>
      <c r="B149" s="55" t="s">
        <v>221</v>
      </c>
      <c r="C149" s="52"/>
      <c r="D149" s="56">
        <v>25</v>
      </c>
    </row>
    <row r="150" spans="1:4" ht="20.100000000000001" customHeight="1" x14ac:dyDescent="0.2">
      <c r="A150" s="35"/>
      <c r="B150" s="55" t="s">
        <v>222</v>
      </c>
      <c r="C150" s="52"/>
      <c r="D150" s="56">
        <v>22</v>
      </c>
    </row>
    <row r="151" spans="1:4" ht="20.100000000000001" customHeight="1" x14ac:dyDescent="0.2">
      <c r="A151" s="35"/>
      <c r="B151" s="55" t="s">
        <v>223</v>
      </c>
      <c r="C151" s="52"/>
      <c r="D151" s="56">
        <v>9</v>
      </c>
    </row>
    <row r="152" spans="1:4" ht="20.100000000000001" customHeight="1" x14ac:dyDescent="0.2">
      <c r="A152" s="35"/>
      <c r="B152" s="55" t="s">
        <v>224</v>
      </c>
      <c r="C152" s="52"/>
      <c r="D152" s="56">
        <v>78</v>
      </c>
    </row>
    <row r="153" spans="1:4" ht="20.100000000000001" customHeight="1" x14ac:dyDescent="0.2">
      <c r="A153" s="35"/>
      <c r="B153" s="54" t="s">
        <v>225</v>
      </c>
      <c r="C153" s="52"/>
      <c r="D153" s="56">
        <v>6</v>
      </c>
    </row>
    <row r="154" spans="1:4" ht="20.100000000000001" customHeight="1" x14ac:dyDescent="0.2">
      <c r="A154" s="35"/>
      <c r="B154" s="54" t="s">
        <v>226</v>
      </c>
      <c r="C154" s="52"/>
      <c r="D154" s="56">
        <v>9</v>
      </c>
    </row>
    <row r="155" spans="1:4" ht="20.100000000000001" customHeight="1" x14ac:dyDescent="0.2">
      <c r="A155" s="35"/>
      <c r="B155" s="55" t="s">
        <v>227</v>
      </c>
      <c r="C155" s="52"/>
      <c r="D155" s="56">
        <v>3</v>
      </c>
    </row>
    <row r="156" spans="1:4" ht="20.100000000000001" customHeight="1" x14ac:dyDescent="0.2">
      <c r="A156" s="35"/>
      <c r="B156" s="55" t="s">
        <v>228</v>
      </c>
      <c r="C156" s="52"/>
      <c r="D156" s="56">
        <v>4</v>
      </c>
    </row>
    <row r="157" spans="1:4" ht="20.100000000000001" customHeight="1" x14ac:dyDescent="0.2">
      <c r="A157" s="35"/>
      <c r="B157" s="55" t="s">
        <v>229</v>
      </c>
      <c r="C157" s="52"/>
      <c r="D157" s="56">
        <v>97</v>
      </c>
    </row>
    <row r="158" spans="1:4" ht="20.100000000000001" customHeight="1" x14ac:dyDescent="0.2">
      <c r="A158" s="35"/>
      <c r="B158" s="55" t="s">
        <v>230</v>
      </c>
      <c r="C158" s="52"/>
      <c r="D158" s="56">
        <v>42</v>
      </c>
    </row>
    <row r="159" spans="1:4" ht="20.100000000000001" customHeight="1" x14ac:dyDescent="0.2">
      <c r="A159" s="35"/>
      <c r="B159" s="55" t="s">
        <v>231</v>
      </c>
      <c r="C159" s="52"/>
      <c r="D159" s="56">
        <v>60</v>
      </c>
    </row>
    <row r="160" spans="1:4" ht="20.100000000000001" customHeight="1" x14ac:dyDescent="0.2">
      <c r="A160" s="35"/>
      <c r="B160" s="55" t="s">
        <v>232</v>
      </c>
      <c r="C160" s="52"/>
      <c r="D160" s="56">
        <v>2</v>
      </c>
    </row>
    <row r="161" spans="1:4" ht="20.100000000000001" customHeight="1" x14ac:dyDescent="0.2">
      <c r="A161" s="35"/>
      <c r="B161" s="55" t="s">
        <v>233</v>
      </c>
      <c r="C161" s="52"/>
      <c r="D161" s="56">
        <v>5</v>
      </c>
    </row>
    <row r="162" spans="1:4" ht="20.100000000000001" customHeight="1" x14ac:dyDescent="0.2">
      <c r="A162" s="35"/>
      <c r="B162" s="55" t="s">
        <v>234</v>
      </c>
      <c r="C162" s="52"/>
      <c r="D162" s="56">
        <v>95</v>
      </c>
    </row>
    <row r="163" spans="1:4" ht="20.100000000000001" customHeight="1" x14ac:dyDescent="0.2">
      <c r="A163" s="35"/>
      <c r="B163" s="55" t="s">
        <v>185</v>
      </c>
      <c r="C163" s="52"/>
      <c r="D163" s="56">
        <v>9</v>
      </c>
    </row>
    <row r="164" spans="1:4" ht="20.100000000000001" customHeight="1" x14ac:dyDescent="0.2">
      <c r="A164" s="35"/>
      <c r="B164" s="54" t="s">
        <v>235</v>
      </c>
      <c r="C164" s="52"/>
      <c r="D164" s="56">
        <v>12</v>
      </c>
    </row>
    <row r="165" spans="1:4" ht="20.100000000000001" customHeight="1" x14ac:dyDescent="0.2">
      <c r="A165" s="35"/>
      <c r="B165" s="55" t="s">
        <v>236</v>
      </c>
      <c r="C165" s="52"/>
      <c r="D165" s="56">
        <v>69</v>
      </c>
    </row>
    <row r="166" spans="1:4" ht="7.5" customHeight="1" x14ac:dyDescent="0.2">
      <c r="A166" s="35"/>
      <c r="B166" s="37"/>
      <c r="C166" s="50"/>
      <c r="D166" s="43"/>
    </row>
    <row r="167" spans="1:4" ht="21.75" customHeight="1" x14ac:dyDescent="0.2">
      <c r="A167" s="108" t="s">
        <v>237</v>
      </c>
      <c r="B167" s="108"/>
      <c r="C167" s="51"/>
      <c r="D167" s="44">
        <v>69740</v>
      </c>
    </row>
    <row r="168" spans="1:4" ht="7.5" customHeight="1" x14ac:dyDescent="0.2">
      <c r="A168" s="35"/>
      <c r="B168" s="37"/>
      <c r="C168" s="50"/>
      <c r="D168" s="43"/>
    </row>
    <row r="169" spans="1:4" ht="20.100000000000001" customHeight="1" x14ac:dyDescent="0.2">
      <c r="A169" s="35"/>
      <c r="B169" s="57" t="s">
        <v>238</v>
      </c>
      <c r="C169" s="50"/>
      <c r="D169" s="58">
        <v>63934</v>
      </c>
    </row>
    <row r="170" spans="1:4" ht="20.100000000000001" customHeight="1" x14ac:dyDescent="0.2">
      <c r="A170" s="35"/>
      <c r="B170" s="38" t="s">
        <v>239</v>
      </c>
      <c r="C170" s="50"/>
      <c r="D170" s="43">
        <v>12324</v>
      </c>
    </row>
    <row r="171" spans="1:4" ht="20.100000000000001" customHeight="1" x14ac:dyDescent="0.2">
      <c r="A171" s="35"/>
      <c r="B171" s="38" t="s">
        <v>240</v>
      </c>
      <c r="C171" s="50"/>
      <c r="D171" s="43">
        <v>1995</v>
      </c>
    </row>
    <row r="172" spans="1:4" ht="20.100000000000001" customHeight="1" x14ac:dyDescent="0.2">
      <c r="A172" s="35"/>
      <c r="B172" s="38" t="s">
        <v>241</v>
      </c>
      <c r="C172" s="50"/>
      <c r="D172" s="43">
        <v>1775</v>
      </c>
    </row>
    <row r="173" spans="1:4" ht="20.100000000000001" customHeight="1" x14ac:dyDescent="0.2">
      <c r="A173" s="35"/>
      <c r="B173" s="38" t="s">
        <v>242</v>
      </c>
      <c r="C173" s="50"/>
      <c r="D173" s="43">
        <v>2206</v>
      </c>
    </row>
    <row r="174" spans="1:4" ht="20.100000000000001" customHeight="1" x14ac:dyDescent="0.2">
      <c r="A174" s="35"/>
      <c r="B174" s="38" t="s">
        <v>243</v>
      </c>
      <c r="C174" s="50"/>
      <c r="D174" s="43">
        <v>2853</v>
      </c>
    </row>
    <row r="175" spans="1:4" ht="20.100000000000001" customHeight="1" x14ac:dyDescent="0.2">
      <c r="A175" s="35"/>
      <c r="B175" s="38" t="s">
        <v>244</v>
      </c>
      <c r="C175" s="50"/>
      <c r="D175" s="43">
        <v>1162</v>
      </c>
    </row>
    <row r="176" spans="1:4" ht="20.100000000000001" customHeight="1" x14ac:dyDescent="0.2">
      <c r="A176" s="35"/>
      <c r="B176" s="38" t="s">
        <v>245</v>
      </c>
      <c r="C176" s="50"/>
      <c r="D176" s="43">
        <v>3282</v>
      </c>
    </row>
    <row r="177" spans="1:4" ht="20.100000000000001" customHeight="1" x14ac:dyDescent="0.2">
      <c r="A177" s="35"/>
      <c r="B177" s="38" t="s">
        <v>246</v>
      </c>
      <c r="C177" s="50"/>
      <c r="D177" s="43">
        <v>4231</v>
      </c>
    </row>
    <row r="178" spans="1:4" ht="20.100000000000001" customHeight="1" x14ac:dyDescent="0.2">
      <c r="A178" s="35"/>
      <c r="B178" s="38" t="s">
        <v>247</v>
      </c>
      <c r="C178" s="50"/>
      <c r="D178" s="43">
        <v>9781</v>
      </c>
    </row>
    <row r="179" spans="1:4" ht="20.100000000000001" customHeight="1" x14ac:dyDescent="0.2">
      <c r="A179" s="35"/>
      <c r="B179" s="38" t="s">
        <v>248</v>
      </c>
      <c r="C179" s="50"/>
      <c r="D179" s="43">
        <v>2223</v>
      </c>
    </row>
    <row r="180" spans="1:4" ht="20.100000000000001" customHeight="1" x14ac:dyDescent="0.2">
      <c r="A180" s="35"/>
      <c r="B180" s="38" t="s">
        <v>249</v>
      </c>
      <c r="C180" s="50"/>
      <c r="D180" s="43">
        <v>4840</v>
      </c>
    </row>
    <row r="181" spans="1:4" ht="20.100000000000001" customHeight="1" x14ac:dyDescent="0.2">
      <c r="A181" s="35"/>
      <c r="B181" s="38" t="s">
        <v>250</v>
      </c>
      <c r="C181" s="50"/>
      <c r="D181" s="43">
        <v>7055</v>
      </c>
    </row>
    <row r="182" spans="1:4" ht="20.100000000000001" customHeight="1" x14ac:dyDescent="0.2">
      <c r="A182" s="35"/>
      <c r="B182" s="38" t="s">
        <v>251</v>
      </c>
      <c r="C182" s="50"/>
      <c r="D182" s="43">
        <v>2276</v>
      </c>
    </row>
    <row r="183" spans="1:4" ht="20.100000000000001" customHeight="1" x14ac:dyDescent="0.2">
      <c r="A183" s="35"/>
      <c r="B183" s="38" t="s">
        <v>252</v>
      </c>
      <c r="C183" s="50"/>
      <c r="D183" s="43">
        <v>638</v>
      </c>
    </row>
    <row r="184" spans="1:4" ht="20.100000000000001" customHeight="1" x14ac:dyDescent="0.2">
      <c r="A184" s="35"/>
      <c r="B184" s="38" t="s">
        <v>253</v>
      </c>
      <c r="C184" s="50"/>
      <c r="D184" s="43">
        <v>7293</v>
      </c>
    </row>
    <row r="185" spans="1:4" ht="8.1" customHeight="1" x14ac:dyDescent="0.2">
      <c r="A185" s="35"/>
      <c r="B185" s="36"/>
      <c r="C185" s="50"/>
      <c r="D185" s="43"/>
    </row>
    <row r="186" spans="1:4" ht="20.100000000000001" customHeight="1" x14ac:dyDescent="0.2">
      <c r="A186" s="35"/>
      <c r="B186" s="57" t="s">
        <v>254</v>
      </c>
      <c r="C186" s="50"/>
      <c r="D186" s="58">
        <v>3968</v>
      </c>
    </row>
    <row r="187" spans="1:4" ht="20.100000000000001" customHeight="1" x14ac:dyDescent="0.2">
      <c r="A187" s="35"/>
      <c r="B187" s="57" t="s">
        <v>255</v>
      </c>
      <c r="C187" s="50"/>
      <c r="D187" s="58">
        <v>699</v>
      </c>
    </row>
    <row r="188" spans="1:4" ht="8.1" customHeight="1" x14ac:dyDescent="0.2">
      <c r="A188" s="35"/>
      <c r="B188" s="36"/>
      <c r="C188" s="50"/>
      <c r="D188" s="43"/>
    </row>
    <row r="189" spans="1:4" ht="20.100000000000001" customHeight="1" x14ac:dyDescent="0.2">
      <c r="A189" s="35"/>
      <c r="B189" s="57" t="s">
        <v>256</v>
      </c>
      <c r="C189" s="50"/>
      <c r="D189" s="58">
        <v>1139</v>
      </c>
    </row>
    <row r="190" spans="1:4" ht="20.100000000000001" customHeight="1" x14ac:dyDescent="0.2">
      <c r="A190" s="35"/>
      <c r="B190" s="38" t="s">
        <v>239</v>
      </c>
      <c r="C190" s="50"/>
      <c r="D190" s="43">
        <v>366</v>
      </c>
    </row>
    <row r="191" spans="1:4" ht="20.100000000000001" customHeight="1" x14ac:dyDescent="0.2">
      <c r="A191" s="35"/>
      <c r="B191" s="38" t="s">
        <v>240</v>
      </c>
      <c r="C191" s="50"/>
      <c r="D191" s="43">
        <v>10</v>
      </c>
    </row>
    <row r="192" spans="1:4" ht="20.100000000000001" customHeight="1" x14ac:dyDescent="0.2">
      <c r="A192" s="35"/>
      <c r="B192" s="38" t="s">
        <v>241</v>
      </c>
      <c r="C192" s="50"/>
      <c r="D192" s="43">
        <v>10</v>
      </c>
    </row>
    <row r="193" spans="1:4" ht="20.100000000000001" customHeight="1" x14ac:dyDescent="0.2">
      <c r="A193" s="35"/>
      <c r="B193" s="38" t="s">
        <v>242</v>
      </c>
      <c r="C193" s="50"/>
      <c r="D193" s="43">
        <v>12</v>
      </c>
    </row>
    <row r="194" spans="1:4" ht="20.100000000000001" customHeight="1" x14ac:dyDescent="0.2">
      <c r="A194" s="35"/>
      <c r="B194" s="38" t="s">
        <v>243</v>
      </c>
      <c r="C194" s="50"/>
      <c r="D194" s="43">
        <v>78</v>
      </c>
    </row>
    <row r="195" spans="1:4" ht="20.100000000000001" customHeight="1" x14ac:dyDescent="0.2">
      <c r="A195" s="35"/>
      <c r="B195" s="38" t="s">
        <v>244</v>
      </c>
      <c r="C195" s="50"/>
      <c r="D195" s="43">
        <v>3</v>
      </c>
    </row>
    <row r="196" spans="1:4" ht="20.100000000000001" customHeight="1" x14ac:dyDescent="0.2">
      <c r="A196" s="35"/>
      <c r="B196" s="38" t="s">
        <v>245</v>
      </c>
      <c r="C196" s="50"/>
      <c r="D196" s="43">
        <v>12</v>
      </c>
    </row>
    <row r="197" spans="1:4" ht="20.100000000000001" customHeight="1" x14ac:dyDescent="0.2">
      <c r="A197" s="35"/>
      <c r="B197" s="38" t="s">
        <v>246</v>
      </c>
      <c r="C197" s="50"/>
      <c r="D197" s="43">
        <v>27</v>
      </c>
    </row>
    <row r="198" spans="1:4" ht="20.100000000000001" customHeight="1" x14ac:dyDescent="0.2">
      <c r="A198" s="35"/>
      <c r="B198" s="38" t="s">
        <v>247</v>
      </c>
      <c r="C198" s="50"/>
      <c r="D198" s="43">
        <v>302</v>
      </c>
    </row>
    <row r="199" spans="1:4" ht="20.100000000000001" customHeight="1" x14ac:dyDescent="0.2">
      <c r="A199" s="35"/>
      <c r="B199" s="38" t="s">
        <v>248</v>
      </c>
      <c r="C199" s="50"/>
      <c r="D199" s="43">
        <v>12</v>
      </c>
    </row>
    <row r="200" spans="1:4" ht="20.100000000000001" customHeight="1" x14ac:dyDescent="0.2">
      <c r="A200" s="35"/>
      <c r="B200" s="38" t="s">
        <v>249</v>
      </c>
      <c r="C200" s="50"/>
      <c r="D200" s="43">
        <v>23</v>
      </c>
    </row>
    <row r="201" spans="1:4" ht="20.100000000000001" customHeight="1" x14ac:dyDescent="0.2">
      <c r="A201" s="35"/>
      <c r="B201" s="38" t="s">
        <v>250</v>
      </c>
      <c r="C201" s="50"/>
      <c r="D201" s="43">
        <v>183</v>
      </c>
    </row>
    <row r="202" spans="1:4" ht="20.100000000000001" customHeight="1" x14ac:dyDescent="0.2">
      <c r="A202" s="35"/>
      <c r="B202" s="38" t="s">
        <v>251</v>
      </c>
      <c r="C202" s="50"/>
      <c r="D202" s="43">
        <v>16</v>
      </c>
    </row>
    <row r="203" spans="1:4" ht="20.100000000000001" customHeight="1" x14ac:dyDescent="0.2">
      <c r="A203" s="35"/>
      <c r="B203" s="38" t="s">
        <v>257</v>
      </c>
      <c r="C203" s="50"/>
      <c r="D203" s="43">
        <v>3</v>
      </c>
    </row>
    <row r="204" spans="1:4" ht="20.100000000000001" customHeight="1" x14ac:dyDescent="0.2">
      <c r="A204" s="35"/>
      <c r="B204" s="38" t="s">
        <v>252</v>
      </c>
      <c r="C204" s="50"/>
      <c r="D204" s="43">
        <v>2</v>
      </c>
    </row>
    <row r="205" spans="1:4" ht="20.100000000000001" customHeight="1" x14ac:dyDescent="0.2">
      <c r="A205" s="35"/>
      <c r="B205" s="38" t="s">
        <v>253</v>
      </c>
      <c r="C205" s="50"/>
      <c r="D205" s="43">
        <v>62</v>
      </c>
    </row>
    <row r="206" spans="1:4" ht="20.100000000000001" customHeight="1" x14ac:dyDescent="0.2">
      <c r="A206" s="35"/>
      <c r="B206" s="38" t="s">
        <v>258</v>
      </c>
      <c r="C206" s="50"/>
      <c r="D206" s="43">
        <v>18</v>
      </c>
    </row>
    <row r="207" spans="1:4" ht="8.1" customHeight="1" x14ac:dyDescent="0.2">
      <c r="A207" s="35"/>
      <c r="B207" s="36"/>
      <c r="C207" s="50"/>
      <c r="D207" s="43"/>
    </row>
    <row r="208" spans="1:4" ht="21.75" customHeight="1" x14ac:dyDescent="0.2">
      <c r="A208" s="108" t="s">
        <v>259</v>
      </c>
      <c r="B208" s="108"/>
      <c r="C208" s="51"/>
      <c r="D208" s="44">
        <v>16628</v>
      </c>
    </row>
    <row r="209" spans="1:4" ht="7.5" customHeight="1" x14ac:dyDescent="0.2">
      <c r="A209" s="35"/>
      <c r="B209" s="37"/>
      <c r="C209" s="50"/>
      <c r="D209" s="43"/>
    </row>
    <row r="210" spans="1:4" ht="20.100000000000001" customHeight="1" x14ac:dyDescent="0.2">
      <c r="A210" s="35"/>
      <c r="B210" s="57" t="s">
        <v>238</v>
      </c>
      <c r="C210" s="50"/>
      <c r="D210" s="58">
        <v>16457</v>
      </c>
    </row>
    <row r="211" spans="1:4" ht="20.100000000000001" customHeight="1" x14ac:dyDescent="0.2">
      <c r="A211" s="35"/>
      <c r="B211" s="38" t="s">
        <v>260</v>
      </c>
      <c r="C211" s="50"/>
      <c r="D211" s="43">
        <v>10566</v>
      </c>
    </row>
    <row r="212" spans="1:4" ht="20.100000000000001" customHeight="1" x14ac:dyDescent="0.2">
      <c r="A212" s="35"/>
      <c r="B212" s="38" t="s">
        <v>261</v>
      </c>
      <c r="C212" s="50"/>
      <c r="D212" s="43">
        <v>4345</v>
      </c>
    </row>
    <row r="213" spans="1:4" ht="20.100000000000001" customHeight="1" x14ac:dyDescent="0.2">
      <c r="A213" s="35"/>
      <c r="B213" s="38" t="s">
        <v>262</v>
      </c>
      <c r="C213" s="50"/>
      <c r="D213" s="43">
        <v>1546</v>
      </c>
    </row>
    <row r="214" spans="1:4" ht="8.1" customHeight="1" x14ac:dyDescent="0.2">
      <c r="A214" s="35"/>
      <c r="B214" s="36"/>
      <c r="C214" s="50"/>
      <c r="D214" s="43"/>
    </row>
    <row r="215" spans="1:4" ht="20.100000000000001" customHeight="1" x14ac:dyDescent="0.2">
      <c r="A215" s="35"/>
      <c r="B215" s="57" t="s">
        <v>263</v>
      </c>
      <c r="C215" s="50"/>
      <c r="D215" s="58">
        <v>171</v>
      </c>
    </row>
    <row r="216" spans="1:4" ht="20.100000000000001" customHeight="1" x14ac:dyDescent="0.2">
      <c r="A216" s="35"/>
      <c r="B216" s="38" t="s">
        <v>264</v>
      </c>
      <c r="C216" s="50"/>
      <c r="D216" s="43">
        <v>10</v>
      </c>
    </row>
    <row r="217" spans="1:4" ht="20.100000000000001" customHeight="1" x14ac:dyDescent="0.2">
      <c r="A217" s="35"/>
      <c r="B217" s="38" t="s">
        <v>265</v>
      </c>
      <c r="C217" s="50"/>
      <c r="D217" s="43">
        <v>2</v>
      </c>
    </row>
    <row r="218" spans="1:4" ht="20.100000000000001" customHeight="1" x14ac:dyDescent="0.2">
      <c r="A218" s="35"/>
      <c r="B218" s="38" t="s">
        <v>266</v>
      </c>
      <c r="C218" s="50"/>
      <c r="D218" s="43">
        <v>5</v>
      </c>
    </row>
    <row r="219" spans="1:4" ht="20.100000000000001" customHeight="1" x14ac:dyDescent="0.2">
      <c r="A219" s="35"/>
      <c r="B219" s="38" t="s">
        <v>267</v>
      </c>
      <c r="C219" s="50"/>
      <c r="D219" s="43">
        <v>51</v>
      </c>
    </row>
    <row r="220" spans="1:4" ht="20.100000000000001" customHeight="1" x14ac:dyDescent="0.2">
      <c r="A220" s="35"/>
      <c r="B220" s="38" t="s">
        <v>268</v>
      </c>
      <c r="C220" s="50"/>
      <c r="D220" s="43">
        <v>85</v>
      </c>
    </row>
    <row r="221" spans="1:4" ht="20.100000000000001" customHeight="1" x14ac:dyDescent="0.2">
      <c r="A221" s="35"/>
      <c r="B221" s="38" t="s">
        <v>269</v>
      </c>
      <c r="C221" s="50"/>
      <c r="D221" s="43">
        <v>2</v>
      </c>
    </row>
    <row r="222" spans="1:4" ht="20.100000000000001" customHeight="1" x14ac:dyDescent="0.2">
      <c r="A222" s="35"/>
      <c r="B222" s="38" t="s">
        <v>270</v>
      </c>
      <c r="C222" s="50"/>
      <c r="D222" s="43">
        <v>9</v>
      </c>
    </row>
    <row r="223" spans="1:4" ht="20.100000000000001" customHeight="1" x14ac:dyDescent="0.2">
      <c r="A223" s="35"/>
      <c r="B223" s="41" t="s">
        <v>271</v>
      </c>
      <c r="C223" s="50"/>
      <c r="D223" s="43">
        <v>3</v>
      </c>
    </row>
    <row r="224" spans="1:4" ht="20.100000000000001" customHeight="1" x14ac:dyDescent="0.2">
      <c r="A224" s="35"/>
      <c r="B224" s="41" t="s">
        <v>272</v>
      </c>
      <c r="C224" s="50"/>
      <c r="D224" s="43">
        <v>4</v>
      </c>
    </row>
    <row r="225" spans="1:4" ht="8.1" customHeight="1" x14ac:dyDescent="0.2">
      <c r="A225" s="35"/>
      <c r="B225" s="36"/>
      <c r="C225" s="50"/>
      <c r="D225" s="43"/>
    </row>
    <row r="226" spans="1:4" ht="21.75" customHeight="1" x14ac:dyDescent="0.2">
      <c r="A226" s="108" t="s">
        <v>273</v>
      </c>
      <c r="B226" s="108"/>
      <c r="C226" s="51"/>
      <c r="D226" s="44">
        <v>29839</v>
      </c>
    </row>
    <row r="227" spans="1:4" ht="7.5" customHeight="1" x14ac:dyDescent="0.2">
      <c r="A227" s="35"/>
      <c r="B227" s="37"/>
      <c r="C227" s="50"/>
      <c r="D227" s="43"/>
    </row>
    <row r="228" spans="1:4" ht="20.100000000000001" customHeight="1" x14ac:dyDescent="0.2">
      <c r="A228" s="35"/>
      <c r="B228" s="38" t="s">
        <v>274</v>
      </c>
      <c r="C228" s="31"/>
      <c r="D228" s="43">
        <v>16396</v>
      </c>
    </row>
    <row r="229" spans="1:4" ht="20.100000000000001" customHeight="1" x14ac:dyDescent="0.2">
      <c r="A229" s="38"/>
      <c r="B229" s="38" t="s">
        <v>275</v>
      </c>
      <c r="C229" s="50"/>
      <c r="D229" s="43">
        <v>13443</v>
      </c>
    </row>
    <row r="230" spans="1:4" ht="8.1" customHeight="1" x14ac:dyDescent="0.2">
      <c r="A230" s="35"/>
      <c r="B230" s="36"/>
      <c r="C230" s="50"/>
      <c r="D230" s="43"/>
    </row>
    <row r="231" spans="1:4" ht="22.35" customHeight="1" x14ac:dyDescent="0.2">
      <c r="A231" s="110" t="s">
        <v>76</v>
      </c>
      <c r="B231" s="110"/>
      <c r="C231" s="51"/>
      <c r="D231" s="45">
        <v>1565</v>
      </c>
    </row>
    <row r="232" spans="1:4" ht="8.1" customHeight="1" x14ac:dyDescent="0.2">
      <c r="A232" s="35"/>
      <c r="B232" s="36"/>
      <c r="C232" s="50"/>
      <c r="D232" s="43"/>
    </row>
    <row r="233" spans="1:4" ht="20.100000000000001" customHeight="1" x14ac:dyDescent="0.2">
      <c r="A233" s="35"/>
      <c r="B233" s="38" t="s">
        <v>276</v>
      </c>
      <c r="C233" s="50"/>
      <c r="D233" s="43">
        <v>13</v>
      </c>
    </row>
    <row r="234" spans="1:4" ht="20.100000000000001" customHeight="1" x14ac:dyDescent="0.2">
      <c r="A234" s="35"/>
      <c r="B234" s="38" t="s">
        <v>277</v>
      </c>
      <c r="C234" s="50"/>
      <c r="D234" s="43">
        <v>26</v>
      </c>
    </row>
    <row r="235" spans="1:4" ht="20.100000000000001" customHeight="1" x14ac:dyDescent="0.2">
      <c r="A235" s="35"/>
      <c r="B235" s="38" t="s">
        <v>278</v>
      </c>
      <c r="C235" s="50"/>
      <c r="D235" s="43">
        <v>724</v>
      </c>
    </row>
    <row r="236" spans="1:4" ht="20.100000000000001" customHeight="1" x14ac:dyDescent="0.2">
      <c r="A236" s="35"/>
      <c r="B236" s="38" t="s">
        <v>279</v>
      </c>
      <c r="C236" s="50"/>
      <c r="D236" s="43">
        <v>25</v>
      </c>
    </row>
    <row r="237" spans="1:4" ht="20.100000000000001" customHeight="1" x14ac:dyDescent="0.2">
      <c r="A237" s="35"/>
      <c r="B237" s="38" t="s">
        <v>280</v>
      </c>
      <c r="C237" s="50"/>
      <c r="D237" s="43">
        <v>128</v>
      </c>
    </row>
    <row r="238" spans="1:4" ht="20.100000000000001" customHeight="1" x14ac:dyDescent="0.2">
      <c r="A238" s="35"/>
      <c r="B238" s="38" t="s">
        <v>281</v>
      </c>
      <c r="C238" s="50">
        <v>65</v>
      </c>
      <c r="D238" s="43">
        <v>71</v>
      </c>
    </row>
    <row r="239" spans="1:4" ht="20.100000000000001" customHeight="1" x14ac:dyDescent="0.2">
      <c r="A239" s="35"/>
      <c r="B239" s="38" t="s">
        <v>282</v>
      </c>
      <c r="C239" s="50"/>
      <c r="D239" s="43">
        <v>68</v>
      </c>
    </row>
    <row r="240" spans="1:4" ht="20.100000000000001" customHeight="1" x14ac:dyDescent="0.2">
      <c r="A240" s="35"/>
      <c r="B240" s="38" t="s">
        <v>283</v>
      </c>
      <c r="C240" s="50"/>
      <c r="D240" s="43">
        <v>248</v>
      </c>
    </row>
    <row r="241" spans="1:4" ht="20.100000000000001" customHeight="1" x14ac:dyDescent="0.2">
      <c r="A241" s="35"/>
      <c r="B241" s="38" t="s">
        <v>284</v>
      </c>
      <c r="C241" s="50"/>
      <c r="D241" s="43">
        <v>23</v>
      </c>
    </row>
    <row r="242" spans="1:4" ht="20.100000000000001" customHeight="1" x14ac:dyDescent="0.2">
      <c r="A242" s="35"/>
      <c r="B242" s="38" t="s">
        <v>285</v>
      </c>
      <c r="C242" s="50"/>
      <c r="D242" s="43">
        <v>48</v>
      </c>
    </row>
    <row r="243" spans="1:4" ht="20.100000000000001" customHeight="1" x14ac:dyDescent="0.2">
      <c r="A243" s="35"/>
      <c r="B243" s="38" t="s">
        <v>286</v>
      </c>
      <c r="C243" s="50"/>
      <c r="D243" s="43">
        <v>36</v>
      </c>
    </row>
    <row r="244" spans="1:4" ht="20.100000000000001" customHeight="1" x14ac:dyDescent="0.2">
      <c r="A244" s="35"/>
      <c r="B244" s="38" t="s">
        <v>287</v>
      </c>
      <c r="C244" s="50"/>
      <c r="D244" s="43">
        <v>68</v>
      </c>
    </row>
    <row r="245" spans="1:4" ht="20.100000000000001" customHeight="1" x14ac:dyDescent="0.2">
      <c r="A245" s="35"/>
      <c r="B245" s="38" t="s">
        <v>288</v>
      </c>
      <c r="C245" s="50"/>
      <c r="D245" s="43">
        <v>7</v>
      </c>
    </row>
    <row r="246" spans="1:4" ht="20.100000000000001" customHeight="1" x14ac:dyDescent="0.2">
      <c r="A246" s="35"/>
      <c r="B246" s="38" t="s">
        <v>289</v>
      </c>
      <c r="C246" s="50"/>
      <c r="D246" s="43">
        <v>19</v>
      </c>
    </row>
    <row r="247" spans="1:4" ht="20.100000000000001" customHeight="1" x14ac:dyDescent="0.2">
      <c r="A247" s="35"/>
      <c r="B247" s="38" t="s">
        <v>290</v>
      </c>
      <c r="C247" s="50"/>
      <c r="D247" s="43">
        <v>12</v>
      </c>
    </row>
    <row r="248" spans="1:4" ht="20.100000000000001" customHeight="1" x14ac:dyDescent="0.2">
      <c r="A248" s="35"/>
      <c r="B248" s="38" t="s">
        <v>291</v>
      </c>
      <c r="C248" s="50"/>
      <c r="D248" s="43">
        <v>56</v>
      </c>
    </row>
    <row r="249" spans="1:4" ht="20.100000000000001" customHeight="1" x14ac:dyDescent="0.2">
      <c r="A249" s="35"/>
      <c r="B249" s="38" t="s">
        <v>292</v>
      </c>
      <c r="C249" s="50"/>
      <c r="D249" s="43">
        <v>14</v>
      </c>
    </row>
    <row r="250" spans="1:4" ht="20.100000000000001" customHeight="1" x14ac:dyDescent="0.2">
      <c r="A250" s="35"/>
      <c r="B250" s="38" t="s">
        <v>458</v>
      </c>
      <c r="C250" s="50"/>
      <c r="D250" s="43">
        <v>-54</v>
      </c>
    </row>
    <row r="251" spans="1:4" ht="20.100000000000001" customHeight="1" x14ac:dyDescent="0.2">
      <c r="A251" s="35"/>
      <c r="B251" s="38" t="s">
        <v>293</v>
      </c>
      <c r="C251" s="50"/>
      <c r="D251" s="43">
        <v>23</v>
      </c>
    </row>
    <row r="252" spans="1:4" ht="20.100000000000001" customHeight="1" x14ac:dyDescent="0.2">
      <c r="A252" s="35"/>
      <c r="B252" s="38" t="s">
        <v>294</v>
      </c>
      <c r="C252" s="50"/>
      <c r="D252" s="43">
        <v>4</v>
      </c>
    </row>
    <row r="253" spans="1:4" ht="20.100000000000001" customHeight="1" x14ac:dyDescent="0.2">
      <c r="A253" s="35"/>
      <c r="B253" s="38" t="s">
        <v>295</v>
      </c>
      <c r="C253" s="50"/>
      <c r="D253" s="43">
        <v>2</v>
      </c>
    </row>
    <row r="254" spans="1:4" ht="20.100000000000001" customHeight="1" x14ac:dyDescent="0.2">
      <c r="A254" s="35"/>
      <c r="B254" s="38" t="s">
        <v>35</v>
      </c>
      <c r="C254" s="50"/>
      <c r="D254" s="43">
        <v>4</v>
      </c>
    </row>
    <row r="255" spans="1:4" ht="8.1" customHeight="1" x14ac:dyDescent="0.2">
      <c r="A255" s="35"/>
      <c r="B255" s="36"/>
      <c r="C255" s="50"/>
      <c r="D255" s="43"/>
    </row>
    <row r="256" spans="1:4" ht="22.35" customHeight="1" x14ac:dyDescent="0.2">
      <c r="A256" s="61" t="s">
        <v>296</v>
      </c>
      <c r="B256" s="33"/>
      <c r="C256" s="51"/>
      <c r="D256" s="45">
        <v>10376</v>
      </c>
    </row>
    <row r="257" spans="1:4" ht="8.1" customHeight="1" x14ac:dyDescent="0.2">
      <c r="A257" s="35"/>
      <c r="B257" s="36"/>
      <c r="C257" s="50"/>
      <c r="D257" s="43"/>
    </row>
    <row r="258" spans="1:4" ht="20.100000000000001" customHeight="1" x14ac:dyDescent="0.2">
      <c r="A258" s="35"/>
      <c r="B258" s="38" t="s">
        <v>297</v>
      </c>
      <c r="C258" s="50"/>
      <c r="D258" s="43">
        <v>1292</v>
      </c>
    </row>
    <row r="259" spans="1:4" ht="20.100000000000001" customHeight="1" x14ac:dyDescent="0.2">
      <c r="A259" s="35"/>
      <c r="B259" s="38" t="s">
        <v>366</v>
      </c>
      <c r="C259" s="50"/>
      <c r="D259" s="43">
        <v>9084</v>
      </c>
    </row>
    <row r="260" spans="1:4" ht="8.1" customHeight="1" x14ac:dyDescent="0.2">
      <c r="A260" s="35"/>
      <c r="B260" s="36"/>
      <c r="C260" s="50"/>
      <c r="D260" s="43"/>
    </row>
    <row r="261" spans="1:4" ht="15" customHeight="1" x14ac:dyDescent="0.2">
      <c r="A261" s="111" t="s">
        <v>298</v>
      </c>
      <c r="B261" s="111"/>
      <c r="C261" s="111"/>
      <c r="D261" s="111"/>
    </row>
    <row r="262" spans="1:4" ht="15" customHeight="1" x14ac:dyDescent="0.2">
      <c r="A262" s="111"/>
      <c r="B262" s="111"/>
      <c r="C262" s="111"/>
      <c r="D262" s="111"/>
    </row>
    <row r="263" spans="1:4" ht="8.1" customHeight="1" x14ac:dyDescent="0.2">
      <c r="A263" s="35"/>
      <c r="B263" s="36"/>
      <c r="C263" s="37"/>
      <c r="D263" s="43"/>
    </row>
    <row r="264" spans="1:4" ht="22.35" customHeight="1" x14ac:dyDescent="0.2">
      <c r="A264" s="110" t="s">
        <v>452</v>
      </c>
      <c r="B264" s="110"/>
      <c r="C264" s="51"/>
      <c r="D264" s="45">
        <v>4811</v>
      </c>
    </row>
    <row r="265" spans="1:4" ht="8.1" customHeight="1" x14ac:dyDescent="0.2">
      <c r="A265" s="35"/>
      <c r="B265" s="36"/>
      <c r="C265" s="50"/>
      <c r="D265" s="43"/>
    </row>
    <row r="266" spans="1:4" ht="22.35" customHeight="1" x14ac:dyDescent="0.2">
      <c r="A266" s="108" t="s">
        <v>60</v>
      </c>
      <c r="B266" s="108"/>
      <c r="C266" s="51"/>
      <c r="D266" s="44">
        <v>3461</v>
      </c>
    </row>
    <row r="267" spans="1:4" ht="8.1" customHeight="1" x14ac:dyDescent="0.2">
      <c r="A267" s="35"/>
      <c r="B267" s="36"/>
      <c r="C267" s="50"/>
      <c r="D267" s="43"/>
    </row>
    <row r="268" spans="1:4" ht="20.100000000000001" customHeight="1" x14ac:dyDescent="0.2">
      <c r="A268" s="35"/>
      <c r="B268" s="38" t="s">
        <v>299</v>
      </c>
      <c r="C268" s="50"/>
      <c r="D268" s="43">
        <v>716</v>
      </c>
    </row>
    <row r="269" spans="1:4" ht="20.100000000000001" customHeight="1" x14ac:dyDescent="0.2">
      <c r="A269" s="35"/>
      <c r="B269" s="38" t="s">
        <v>300</v>
      </c>
      <c r="C269" s="50"/>
      <c r="D269" s="43">
        <v>7</v>
      </c>
    </row>
    <row r="270" spans="1:4" ht="20.100000000000001" customHeight="1" x14ac:dyDescent="0.2">
      <c r="A270" s="35"/>
      <c r="B270" s="38" t="s">
        <v>301</v>
      </c>
      <c r="C270" s="50"/>
      <c r="D270" s="43">
        <v>11</v>
      </c>
    </row>
    <row r="271" spans="1:4" ht="20.100000000000001" customHeight="1" x14ac:dyDescent="0.2">
      <c r="A271" s="35"/>
      <c r="B271" s="38" t="s">
        <v>147</v>
      </c>
      <c r="C271" s="50"/>
      <c r="D271" s="43">
        <v>233</v>
      </c>
    </row>
    <row r="272" spans="1:4" ht="20.100000000000001" customHeight="1" x14ac:dyDescent="0.2">
      <c r="A272" s="35"/>
      <c r="B272" s="38" t="s">
        <v>148</v>
      </c>
      <c r="C272" s="50"/>
      <c r="D272" s="43">
        <v>48</v>
      </c>
    </row>
    <row r="273" spans="1:4" ht="20.100000000000001" customHeight="1" x14ac:dyDescent="0.2">
      <c r="A273" s="35"/>
      <c r="B273" s="38" t="s">
        <v>150</v>
      </c>
      <c r="C273" s="50"/>
      <c r="D273" s="43">
        <v>13</v>
      </c>
    </row>
    <row r="274" spans="1:4" ht="20.100000000000001" customHeight="1" x14ac:dyDescent="0.2">
      <c r="A274" s="35"/>
      <c r="B274" s="38" t="s">
        <v>152</v>
      </c>
      <c r="C274" s="50"/>
      <c r="D274" s="43">
        <v>6</v>
      </c>
    </row>
    <row r="275" spans="1:4" ht="20.100000000000001" customHeight="1" x14ac:dyDescent="0.2">
      <c r="A275" s="35"/>
      <c r="B275" s="41" t="s">
        <v>153</v>
      </c>
      <c r="C275" s="50"/>
      <c r="D275" s="43">
        <v>1</v>
      </c>
    </row>
    <row r="276" spans="1:4" ht="20.100000000000001" customHeight="1" x14ac:dyDescent="0.2">
      <c r="A276" s="35"/>
      <c r="B276" s="41" t="s">
        <v>156</v>
      </c>
      <c r="C276" s="50"/>
      <c r="D276" s="43">
        <v>6</v>
      </c>
    </row>
    <row r="277" spans="1:4" ht="20.100000000000001" customHeight="1" x14ac:dyDescent="0.2">
      <c r="A277" s="35"/>
      <c r="B277" s="38" t="s">
        <v>157</v>
      </c>
      <c r="C277" s="50"/>
      <c r="D277" s="43">
        <v>25</v>
      </c>
    </row>
    <row r="278" spans="1:4" ht="20.100000000000001" customHeight="1" x14ac:dyDescent="0.2">
      <c r="A278" s="35"/>
      <c r="B278" s="38" t="s">
        <v>302</v>
      </c>
      <c r="C278" s="50"/>
      <c r="D278" s="43">
        <v>1</v>
      </c>
    </row>
    <row r="279" spans="1:4" ht="20.100000000000001" customHeight="1" x14ac:dyDescent="0.2">
      <c r="A279" s="35"/>
      <c r="B279" s="38" t="s">
        <v>303</v>
      </c>
      <c r="C279" s="50"/>
      <c r="D279" s="43">
        <v>6</v>
      </c>
    </row>
    <row r="280" spans="1:4" ht="20.100000000000001" customHeight="1" x14ac:dyDescent="0.2">
      <c r="A280" s="35"/>
      <c r="B280" s="38" t="s">
        <v>304</v>
      </c>
      <c r="C280" s="50"/>
      <c r="D280" s="43">
        <v>620</v>
      </c>
    </row>
    <row r="281" spans="1:4" ht="20.100000000000001" customHeight="1" x14ac:dyDescent="0.2">
      <c r="A281" s="35"/>
      <c r="B281" s="38" t="s">
        <v>166</v>
      </c>
      <c r="C281" s="50"/>
      <c r="D281" s="43">
        <v>1</v>
      </c>
    </row>
    <row r="282" spans="1:4" ht="20.100000000000001" customHeight="1" x14ac:dyDescent="0.2">
      <c r="A282" s="35"/>
      <c r="B282" s="38" t="s">
        <v>168</v>
      </c>
      <c r="C282" s="50"/>
      <c r="D282" s="43">
        <v>7</v>
      </c>
    </row>
    <row r="283" spans="1:4" ht="20.100000000000001" customHeight="1" x14ac:dyDescent="0.2">
      <c r="A283" s="35"/>
      <c r="B283" s="38" t="s">
        <v>169</v>
      </c>
      <c r="C283" s="50"/>
      <c r="D283" s="43">
        <v>2</v>
      </c>
    </row>
    <row r="284" spans="1:4" ht="20.100000000000001" customHeight="1" x14ac:dyDescent="0.2">
      <c r="A284" s="35"/>
      <c r="B284" s="38" t="s">
        <v>170</v>
      </c>
      <c r="C284" s="50"/>
      <c r="D284" s="43">
        <v>7</v>
      </c>
    </row>
    <row r="285" spans="1:4" ht="20.100000000000001" customHeight="1" x14ac:dyDescent="0.2">
      <c r="A285" s="35"/>
      <c r="B285" s="38" t="s">
        <v>171</v>
      </c>
      <c r="C285" s="50"/>
      <c r="D285" s="43">
        <v>4</v>
      </c>
    </row>
    <row r="286" spans="1:4" ht="20.100000000000001" customHeight="1" x14ac:dyDescent="0.2">
      <c r="A286" s="35"/>
      <c r="B286" s="38" t="s">
        <v>172</v>
      </c>
      <c r="C286" s="50"/>
      <c r="D286" s="43">
        <v>5</v>
      </c>
    </row>
    <row r="287" spans="1:4" ht="20.100000000000001" customHeight="1" x14ac:dyDescent="0.2">
      <c r="A287" s="35"/>
      <c r="B287" s="38" t="s">
        <v>84</v>
      </c>
      <c r="C287" s="50"/>
      <c r="D287" s="43">
        <v>12</v>
      </c>
    </row>
    <row r="288" spans="1:4" ht="20.100000000000001" customHeight="1" x14ac:dyDescent="0.2">
      <c r="A288" s="35"/>
      <c r="B288" s="38" t="s">
        <v>175</v>
      </c>
      <c r="C288" s="50"/>
      <c r="D288" s="43">
        <v>3</v>
      </c>
    </row>
    <row r="289" spans="1:4" ht="20.100000000000001" customHeight="1" x14ac:dyDescent="0.2">
      <c r="A289" s="35"/>
      <c r="B289" s="59" t="s">
        <v>305</v>
      </c>
      <c r="C289" s="50"/>
      <c r="D289" s="43">
        <v>2</v>
      </c>
    </row>
    <row r="290" spans="1:4" ht="20.100000000000001" customHeight="1" x14ac:dyDescent="0.2">
      <c r="A290" s="35"/>
      <c r="B290" s="38" t="s">
        <v>306</v>
      </c>
      <c r="C290" s="50"/>
      <c r="D290" s="43">
        <v>1</v>
      </c>
    </row>
    <row r="291" spans="1:4" ht="20.100000000000001" customHeight="1" x14ac:dyDescent="0.2">
      <c r="A291" s="35"/>
      <c r="B291" s="38" t="s">
        <v>307</v>
      </c>
      <c r="C291" s="50"/>
      <c r="D291" s="43">
        <v>1</v>
      </c>
    </row>
    <row r="292" spans="1:4" ht="20.100000000000001" customHeight="1" x14ac:dyDescent="0.2">
      <c r="A292" s="35"/>
      <c r="B292" s="38" t="s">
        <v>308</v>
      </c>
      <c r="C292" s="50"/>
      <c r="D292" s="43">
        <v>2</v>
      </c>
    </row>
    <row r="293" spans="1:4" ht="20.100000000000001" customHeight="1" x14ac:dyDescent="0.2">
      <c r="A293" s="35"/>
      <c r="B293" s="38" t="s">
        <v>176</v>
      </c>
      <c r="C293" s="50"/>
      <c r="D293" s="43">
        <v>6</v>
      </c>
    </row>
    <row r="294" spans="1:4" ht="20.100000000000001" customHeight="1" x14ac:dyDescent="0.2">
      <c r="A294" s="35"/>
      <c r="B294" s="38" t="s">
        <v>89</v>
      </c>
      <c r="C294" s="50"/>
      <c r="D294" s="43">
        <v>15</v>
      </c>
    </row>
    <row r="295" spans="1:4" ht="20.100000000000001" customHeight="1" x14ac:dyDescent="0.2">
      <c r="A295" s="35"/>
      <c r="B295" s="38" t="s">
        <v>182</v>
      </c>
      <c r="C295" s="50"/>
      <c r="D295" s="43">
        <v>1</v>
      </c>
    </row>
    <row r="296" spans="1:4" ht="20.100000000000001" customHeight="1" x14ac:dyDescent="0.2">
      <c r="A296" s="35"/>
      <c r="B296" s="38" t="s">
        <v>309</v>
      </c>
      <c r="C296" s="50"/>
      <c r="D296" s="43">
        <v>122</v>
      </c>
    </row>
    <row r="297" spans="1:4" ht="20.100000000000001" customHeight="1" x14ac:dyDescent="0.2">
      <c r="A297" s="35"/>
      <c r="B297" s="38" t="s">
        <v>310</v>
      </c>
      <c r="C297" s="50"/>
      <c r="D297" s="43">
        <v>9</v>
      </c>
    </row>
    <row r="298" spans="1:4" ht="20.100000000000001" customHeight="1" x14ac:dyDescent="0.2">
      <c r="A298" s="35"/>
      <c r="B298" s="41" t="s">
        <v>183</v>
      </c>
      <c r="C298" s="50"/>
      <c r="D298" s="43">
        <v>1</v>
      </c>
    </row>
    <row r="299" spans="1:4" ht="20.100000000000001" customHeight="1" x14ac:dyDescent="0.2">
      <c r="A299" s="35"/>
      <c r="B299" s="41" t="s">
        <v>311</v>
      </c>
      <c r="C299" s="50"/>
      <c r="D299" s="43">
        <v>121</v>
      </c>
    </row>
    <row r="300" spans="1:4" ht="20.100000000000001" customHeight="1" x14ac:dyDescent="0.2">
      <c r="A300" s="35"/>
      <c r="B300" s="38" t="s">
        <v>186</v>
      </c>
      <c r="C300" s="50"/>
      <c r="D300" s="43">
        <v>121</v>
      </c>
    </row>
    <row r="301" spans="1:4" ht="25.5" customHeight="1" x14ac:dyDescent="0.2">
      <c r="A301" s="35"/>
      <c r="B301" s="38" t="s">
        <v>312</v>
      </c>
      <c r="C301" s="50"/>
      <c r="D301" s="43">
        <v>10</v>
      </c>
    </row>
    <row r="302" spans="1:4" ht="20.100000000000001" customHeight="1" x14ac:dyDescent="0.2">
      <c r="A302" s="35"/>
      <c r="B302" s="38" t="s">
        <v>313</v>
      </c>
      <c r="C302" s="50"/>
      <c r="D302" s="43">
        <v>8</v>
      </c>
    </row>
    <row r="303" spans="1:4" ht="20.100000000000001" customHeight="1" x14ac:dyDescent="0.2">
      <c r="A303" s="35"/>
      <c r="B303" s="41" t="s">
        <v>314</v>
      </c>
      <c r="C303" s="50"/>
      <c r="D303" s="43">
        <v>5</v>
      </c>
    </row>
    <row r="304" spans="1:4" ht="20.100000000000001" customHeight="1" x14ac:dyDescent="0.2">
      <c r="A304" s="35"/>
      <c r="B304" s="41" t="s">
        <v>315</v>
      </c>
      <c r="C304" s="50"/>
      <c r="D304" s="43">
        <v>4</v>
      </c>
    </row>
    <row r="305" spans="1:4" ht="20.100000000000001" customHeight="1" x14ac:dyDescent="0.2">
      <c r="A305" s="35"/>
      <c r="B305" s="41" t="s">
        <v>316</v>
      </c>
      <c r="C305" s="50"/>
      <c r="D305" s="43">
        <v>1</v>
      </c>
    </row>
    <row r="306" spans="1:4" ht="20.100000000000001" customHeight="1" x14ac:dyDescent="0.2">
      <c r="A306" s="35"/>
      <c r="B306" s="41" t="s">
        <v>317</v>
      </c>
      <c r="C306" s="50"/>
      <c r="D306" s="43">
        <v>2</v>
      </c>
    </row>
    <row r="307" spans="1:4" ht="20.100000000000001" customHeight="1" x14ac:dyDescent="0.2">
      <c r="A307" s="35"/>
      <c r="B307" s="41" t="s">
        <v>318</v>
      </c>
      <c r="C307" s="50"/>
      <c r="D307" s="43">
        <v>8</v>
      </c>
    </row>
    <row r="308" spans="1:4" ht="20.100000000000001" customHeight="1" x14ac:dyDescent="0.2">
      <c r="A308" s="35"/>
      <c r="B308" s="41" t="s">
        <v>198</v>
      </c>
      <c r="C308" s="50"/>
      <c r="D308" s="43">
        <v>30</v>
      </c>
    </row>
    <row r="309" spans="1:4" ht="20.100000000000001" customHeight="1" x14ac:dyDescent="0.2">
      <c r="A309" s="35"/>
      <c r="B309" s="41" t="s">
        <v>201</v>
      </c>
      <c r="C309" s="50"/>
      <c r="D309" s="43">
        <v>83</v>
      </c>
    </row>
    <row r="310" spans="1:4" ht="20.100000000000001" customHeight="1" x14ac:dyDescent="0.2">
      <c r="A310" s="35"/>
      <c r="B310" s="38" t="s">
        <v>202</v>
      </c>
      <c r="C310" s="50"/>
      <c r="D310" s="43">
        <v>3</v>
      </c>
    </row>
    <row r="311" spans="1:4" ht="20.100000000000001" customHeight="1" x14ac:dyDescent="0.2">
      <c r="A311" s="35"/>
      <c r="B311" s="38" t="s">
        <v>319</v>
      </c>
      <c r="C311" s="50"/>
      <c r="D311" s="43">
        <v>4</v>
      </c>
    </row>
    <row r="312" spans="1:4" ht="20.100000000000001" customHeight="1" x14ac:dyDescent="0.2">
      <c r="A312" s="35"/>
      <c r="B312" s="38" t="s">
        <v>203</v>
      </c>
      <c r="C312" s="50"/>
      <c r="D312" s="43">
        <v>1</v>
      </c>
    </row>
    <row r="313" spans="1:4" ht="20.100000000000001" customHeight="1" x14ac:dyDescent="0.2">
      <c r="A313" s="35"/>
      <c r="B313" s="38" t="s">
        <v>204</v>
      </c>
      <c r="C313" s="50"/>
      <c r="D313" s="43">
        <v>1</v>
      </c>
    </row>
    <row r="314" spans="1:4" ht="20.100000000000001" customHeight="1" x14ac:dyDescent="0.2">
      <c r="A314" s="35"/>
      <c r="B314" s="38" t="s">
        <v>320</v>
      </c>
      <c r="C314" s="50"/>
      <c r="D314" s="43">
        <v>1</v>
      </c>
    </row>
    <row r="315" spans="1:4" ht="20.100000000000001" customHeight="1" x14ac:dyDescent="0.2">
      <c r="A315" s="35"/>
      <c r="B315" s="38" t="s">
        <v>207</v>
      </c>
      <c r="C315" s="50"/>
      <c r="D315" s="43">
        <v>56</v>
      </c>
    </row>
    <row r="316" spans="1:4" ht="20.100000000000001" customHeight="1" x14ac:dyDescent="0.2">
      <c r="A316" s="35"/>
      <c r="B316" s="38" t="s">
        <v>208</v>
      </c>
      <c r="C316" s="50"/>
      <c r="D316" s="43">
        <v>28</v>
      </c>
    </row>
    <row r="317" spans="1:4" ht="20.100000000000001" customHeight="1" x14ac:dyDescent="0.2">
      <c r="A317" s="35"/>
      <c r="B317" s="38" t="s">
        <v>211</v>
      </c>
      <c r="C317" s="50"/>
      <c r="D317" s="43">
        <v>20</v>
      </c>
    </row>
    <row r="318" spans="1:4" ht="20.100000000000001" customHeight="1" x14ac:dyDescent="0.2">
      <c r="A318" s="35"/>
      <c r="B318" s="38" t="s">
        <v>212</v>
      </c>
      <c r="C318" s="50"/>
      <c r="D318" s="43">
        <v>2</v>
      </c>
    </row>
    <row r="319" spans="1:4" ht="20.100000000000001" customHeight="1" x14ac:dyDescent="0.2">
      <c r="A319" s="35"/>
      <c r="B319" s="38" t="s">
        <v>214</v>
      </c>
      <c r="C319" s="50"/>
      <c r="D319" s="43">
        <v>38</v>
      </c>
    </row>
    <row r="320" spans="1:4" ht="20.100000000000001" customHeight="1" x14ac:dyDescent="0.2">
      <c r="A320" s="35"/>
      <c r="B320" s="38" t="s">
        <v>215</v>
      </c>
      <c r="C320" s="50"/>
      <c r="D320" s="43">
        <v>19</v>
      </c>
    </row>
    <row r="321" spans="1:4" ht="20.100000000000001" customHeight="1" x14ac:dyDescent="0.2">
      <c r="A321" s="35"/>
      <c r="B321" s="38" t="s">
        <v>216</v>
      </c>
      <c r="C321" s="50"/>
      <c r="D321" s="43">
        <v>5</v>
      </c>
    </row>
    <row r="322" spans="1:4" ht="20.100000000000001" customHeight="1" x14ac:dyDescent="0.2">
      <c r="A322" s="35"/>
      <c r="B322" s="38" t="s">
        <v>217</v>
      </c>
      <c r="C322" s="50"/>
      <c r="D322" s="43">
        <v>1</v>
      </c>
    </row>
    <row r="323" spans="1:4" ht="20.100000000000001" customHeight="1" x14ac:dyDescent="0.2">
      <c r="A323" s="35"/>
      <c r="B323" s="38" t="s">
        <v>218</v>
      </c>
      <c r="C323" s="50"/>
      <c r="D323" s="43">
        <v>28</v>
      </c>
    </row>
    <row r="324" spans="1:4" ht="20.100000000000001" customHeight="1" x14ac:dyDescent="0.2">
      <c r="A324" s="35"/>
      <c r="B324" s="38" t="s">
        <v>321</v>
      </c>
      <c r="C324" s="50"/>
      <c r="D324" s="43">
        <v>12</v>
      </c>
    </row>
    <row r="325" spans="1:4" ht="20.100000000000001" customHeight="1" x14ac:dyDescent="0.2">
      <c r="A325" s="35"/>
      <c r="B325" s="38" t="s">
        <v>322</v>
      </c>
      <c r="C325" s="50"/>
      <c r="D325" s="43">
        <v>140</v>
      </c>
    </row>
    <row r="326" spans="1:4" ht="20.100000000000001" customHeight="1" x14ac:dyDescent="0.2">
      <c r="A326" s="35"/>
      <c r="B326" s="38" t="s">
        <v>220</v>
      </c>
      <c r="C326" s="50"/>
      <c r="D326" s="43">
        <v>44</v>
      </c>
    </row>
    <row r="327" spans="1:4" ht="20.100000000000001" customHeight="1" x14ac:dyDescent="0.2">
      <c r="A327" s="35"/>
      <c r="B327" s="38" t="s">
        <v>323</v>
      </c>
      <c r="C327" s="50"/>
      <c r="D327" s="43">
        <v>108</v>
      </c>
    </row>
    <row r="328" spans="1:4" ht="20.100000000000001" customHeight="1" x14ac:dyDescent="0.2">
      <c r="A328" s="35"/>
      <c r="B328" s="38" t="s">
        <v>222</v>
      </c>
      <c r="C328" s="50"/>
      <c r="D328" s="43">
        <v>3</v>
      </c>
    </row>
    <row r="329" spans="1:4" ht="20.100000000000001" customHeight="1" x14ac:dyDescent="0.2">
      <c r="A329" s="35"/>
      <c r="B329" s="38" t="s">
        <v>223</v>
      </c>
      <c r="C329" s="50"/>
      <c r="D329" s="43">
        <v>2</v>
      </c>
    </row>
    <row r="330" spans="1:4" ht="20.100000000000001" customHeight="1" x14ac:dyDescent="0.2">
      <c r="A330" s="35"/>
      <c r="B330" s="38" t="s">
        <v>226</v>
      </c>
      <c r="C330" s="50"/>
      <c r="D330" s="43">
        <v>19</v>
      </c>
    </row>
    <row r="331" spans="1:4" ht="20.100000000000001" customHeight="1" x14ac:dyDescent="0.2">
      <c r="A331" s="35"/>
      <c r="B331" s="38" t="s">
        <v>230</v>
      </c>
      <c r="C331" s="50"/>
      <c r="D331" s="43">
        <v>1</v>
      </c>
    </row>
    <row r="332" spans="1:4" ht="20.100000000000001" customHeight="1" x14ac:dyDescent="0.2">
      <c r="A332" s="35"/>
      <c r="B332" s="38" t="s">
        <v>231</v>
      </c>
      <c r="C332" s="50"/>
      <c r="D332" s="43">
        <v>25</v>
      </c>
    </row>
    <row r="333" spans="1:4" ht="20.100000000000001" customHeight="1" x14ac:dyDescent="0.2">
      <c r="A333" s="35"/>
      <c r="B333" s="38" t="s">
        <v>233</v>
      </c>
      <c r="C333" s="50"/>
      <c r="D333" s="43">
        <v>11</v>
      </c>
    </row>
    <row r="334" spans="1:4" ht="20.100000000000001" customHeight="1" x14ac:dyDescent="0.2">
      <c r="A334" s="35"/>
      <c r="B334" s="38" t="s">
        <v>324</v>
      </c>
      <c r="C334" s="50"/>
      <c r="D334" s="43">
        <v>10</v>
      </c>
    </row>
    <row r="335" spans="1:4" ht="20.100000000000001" customHeight="1" x14ac:dyDescent="0.2">
      <c r="A335" s="35"/>
      <c r="B335" s="38" t="s">
        <v>325</v>
      </c>
      <c r="C335" s="50"/>
      <c r="D335" s="43">
        <v>2</v>
      </c>
    </row>
    <row r="336" spans="1:4" ht="20.100000000000001" customHeight="1" x14ac:dyDescent="0.2">
      <c r="A336" s="35"/>
      <c r="B336" s="38" t="s">
        <v>326</v>
      </c>
      <c r="C336" s="50"/>
      <c r="D336" s="43">
        <v>2</v>
      </c>
    </row>
    <row r="337" spans="1:4" ht="20.100000000000001" customHeight="1" x14ac:dyDescent="0.2">
      <c r="A337" s="35"/>
      <c r="B337" s="38" t="s">
        <v>327</v>
      </c>
      <c r="C337" s="50"/>
      <c r="D337" s="43">
        <v>12</v>
      </c>
    </row>
    <row r="338" spans="1:4" ht="20.100000000000001" customHeight="1" x14ac:dyDescent="0.2">
      <c r="A338" s="35"/>
      <c r="B338" s="38" t="s">
        <v>328</v>
      </c>
      <c r="C338" s="50"/>
      <c r="D338" s="43">
        <v>400</v>
      </c>
    </row>
    <row r="339" spans="1:4" ht="20.100000000000001" customHeight="1" x14ac:dyDescent="0.2">
      <c r="A339" s="35"/>
      <c r="B339" s="38" t="s">
        <v>329</v>
      </c>
      <c r="C339" s="50"/>
      <c r="D339" s="43">
        <v>85</v>
      </c>
    </row>
    <row r="340" spans="1:4" ht="20.100000000000001" customHeight="1" x14ac:dyDescent="0.2">
      <c r="A340" s="35"/>
      <c r="B340" s="38" t="s">
        <v>234</v>
      </c>
      <c r="C340" s="50"/>
      <c r="D340" s="43">
        <v>7</v>
      </c>
    </row>
    <row r="341" spans="1:4" ht="20.100000000000001" customHeight="1" x14ac:dyDescent="0.2">
      <c r="A341" s="35"/>
      <c r="B341" s="38" t="s">
        <v>330</v>
      </c>
      <c r="C341" s="50"/>
      <c r="D341" s="43">
        <v>78</v>
      </c>
    </row>
    <row r="342" spans="1:4" ht="20.100000000000001" customHeight="1" x14ac:dyDescent="0.2">
      <c r="A342" s="35"/>
      <c r="B342" s="38" t="s">
        <v>235</v>
      </c>
      <c r="C342" s="50"/>
      <c r="D342" s="43">
        <v>1</v>
      </c>
    </row>
    <row r="343" spans="1:4" ht="20.100000000000001" customHeight="1" x14ac:dyDescent="0.2">
      <c r="A343" s="35"/>
      <c r="B343" s="38" t="s">
        <v>236</v>
      </c>
      <c r="C343" s="50"/>
      <c r="D343" s="43">
        <v>5</v>
      </c>
    </row>
    <row r="344" spans="1:4" ht="8.1" customHeight="1" x14ac:dyDescent="0.2">
      <c r="A344" s="35"/>
      <c r="B344" s="36"/>
      <c r="C344" s="50"/>
      <c r="D344" s="43"/>
    </row>
    <row r="345" spans="1:4" ht="22.35" customHeight="1" x14ac:dyDescent="0.2">
      <c r="A345" s="108" t="s">
        <v>237</v>
      </c>
      <c r="B345" s="108"/>
      <c r="C345" s="51"/>
      <c r="D345" s="44">
        <v>1242</v>
      </c>
    </row>
    <row r="346" spans="1:4" ht="8.1" customHeight="1" x14ac:dyDescent="0.2">
      <c r="A346" s="35"/>
      <c r="B346" s="36"/>
      <c r="C346" s="50"/>
      <c r="D346" s="43"/>
    </row>
    <row r="347" spans="1:4" ht="20.100000000000001" customHeight="1" x14ac:dyDescent="0.2">
      <c r="A347" s="35"/>
      <c r="B347" s="37" t="s">
        <v>239</v>
      </c>
      <c r="C347" s="50"/>
      <c r="D347" s="43">
        <v>278</v>
      </c>
    </row>
    <row r="348" spans="1:4" ht="20.100000000000001" customHeight="1" x14ac:dyDescent="0.2">
      <c r="A348" s="35"/>
      <c r="B348" s="37" t="s">
        <v>240</v>
      </c>
      <c r="C348" s="50"/>
      <c r="D348" s="43">
        <v>52</v>
      </c>
    </row>
    <row r="349" spans="1:4" ht="20.100000000000001" customHeight="1" x14ac:dyDescent="0.2">
      <c r="A349" s="35"/>
      <c r="B349" s="37" t="s">
        <v>241</v>
      </c>
      <c r="C349" s="50"/>
      <c r="D349" s="43">
        <v>25</v>
      </c>
    </row>
    <row r="350" spans="1:4" ht="20.100000000000001" customHeight="1" x14ac:dyDescent="0.2">
      <c r="A350" s="35"/>
      <c r="B350" s="37" t="s">
        <v>242</v>
      </c>
      <c r="C350" s="50"/>
      <c r="D350" s="43">
        <v>99</v>
      </c>
    </row>
    <row r="351" spans="1:4" ht="20.100000000000001" customHeight="1" x14ac:dyDescent="0.2">
      <c r="A351" s="35"/>
      <c r="B351" s="37" t="s">
        <v>243</v>
      </c>
      <c r="C351" s="50"/>
      <c r="D351" s="43">
        <v>155</v>
      </c>
    </row>
    <row r="352" spans="1:4" ht="20.100000000000001" customHeight="1" x14ac:dyDescent="0.2">
      <c r="A352" s="35"/>
      <c r="B352" s="37" t="s">
        <v>244</v>
      </c>
      <c r="C352" s="50"/>
      <c r="D352" s="43">
        <v>12</v>
      </c>
    </row>
    <row r="353" spans="1:4" ht="20.100000000000001" customHeight="1" x14ac:dyDescent="0.2">
      <c r="A353" s="35"/>
      <c r="B353" s="37" t="s">
        <v>245</v>
      </c>
      <c r="C353" s="50"/>
      <c r="D353" s="43">
        <v>57</v>
      </c>
    </row>
    <row r="354" spans="1:4" ht="20.100000000000001" customHeight="1" x14ac:dyDescent="0.2">
      <c r="A354" s="35"/>
      <c r="B354" s="37" t="s">
        <v>246</v>
      </c>
      <c r="C354" s="50"/>
      <c r="D354" s="43">
        <v>46</v>
      </c>
    </row>
    <row r="355" spans="1:4" ht="20.100000000000001" customHeight="1" x14ac:dyDescent="0.2">
      <c r="A355" s="35"/>
      <c r="B355" s="37" t="s">
        <v>247</v>
      </c>
      <c r="C355" s="50"/>
      <c r="D355" s="43">
        <v>113</v>
      </c>
    </row>
    <row r="356" spans="1:4" ht="20.100000000000001" customHeight="1" x14ac:dyDescent="0.2">
      <c r="A356" s="35"/>
      <c r="B356" s="37" t="s">
        <v>248</v>
      </c>
      <c r="C356" s="50"/>
      <c r="D356" s="43">
        <v>57</v>
      </c>
    </row>
    <row r="357" spans="1:4" ht="20.100000000000001" customHeight="1" x14ac:dyDescent="0.2">
      <c r="A357" s="35"/>
      <c r="B357" s="37" t="s">
        <v>249</v>
      </c>
      <c r="C357" s="50"/>
      <c r="D357" s="43">
        <v>108</v>
      </c>
    </row>
    <row r="358" spans="1:4" ht="20.100000000000001" customHeight="1" x14ac:dyDescent="0.2">
      <c r="A358" s="35"/>
      <c r="B358" s="37" t="s">
        <v>250</v>
      </c>
      <c r="C358" s="50"/>
      <c r="D358" s="43">
        <v>68</v>
      </c>
    </row>
    <row r="359" spans="1:4" ht="20.100000000000001" customHeight="1" x14ac:dyDescent="0.2">
      <c r="A359" s="35"/>
      <c r="B359" s="37" t="s">
        <v>251</v>
      </c>
      <c r="C359" s="50"/>
      <c r="D359" s="43">
        <v>46</v>
      </c>
    </row>
    <row r="360" spans="1:4" ht="20.100000000000001" customHeight="1" x14ac:dyDescent="0.2">
      <c r="A360" s="35"/>
      <c r="B360" s="37" t="s">
        <v>257</v>
      </c>
      <c r="C360" s="50"/>
      <c r="D360" s="43">
        <v>1</v>
      </c>
    </row>
    <row r="361" spans="1:4" ht="20.100000000000001" customHeight="1" x14ac:dyDescent="0.2">
      <c r="A361" s="35"/>
      <c r="B361" s="37" t="s">
        <v>252</v>
      </c>
      <c r="C361" s="50"/>
      <c r="D361" s="43">
        <v>8</v>
      </c>
    </row>
    <row r="362" spans="1:4" ht="20.100000000000001" customHeight="1" x14ac:dyDescent="0.2">
      <c r="A362" s="35"/>
      <c r="B362" s="37" t="s">
        <v>253</v>
      </c>
      <c r="C362" s="50"/>
      <c r="D362" s="43">
        <v>108</v>
      </c>
    </row>
    <row r="363" spans="1:4" ht="20.100000000000001" customHeight="1" x14ac:dyDescent="0.2">
      <c r="A363" s="35"/>
      <c r="B363" s="37" t="s">
        <v>258</v>
      </c>
      <c r="C363" s="50"/>
      <c r="D363" s="43">
        <v>9</v>
      </c>
    </row>
    <row r="364" spans="1:4" ht="8.1" customHeight="1" x14ac:dyDescent="0.2">
      <c r="A364" s="35"/>
      <c r="B364" s="36"/>
      <c r="C364" s="50"/>
      <c r="D364" s="43"/>
    </row>
    <row r="365" spans="1:4" ht="22.35" customHeight="1" x14ac:dyDescent="0.2">
      <c r="A365" s="108" t="s">
        <v>259</v>
      </c>
      <c r="B365" s="108"/>
      <c r="C365" s="51"/>
      <c r="D365" s="44">
        <v>74</v>
      </c>
    </row>
    <row r="366" spans="1:4" ht="8.1" customHeight="1" x14ac:dyDescent="0.2">
      <c r="A366" s="35"/>
      <c r="B366" s="36"/>
      <c r="C366" s="50"/>
      <c r="D366" s="43"/>
    </row>
    <row r="367" spans="1:4" ht="20.100000000000001" customHeight="1" x14ac:dyDescent="0.2">
      <c r="A367" s="35"/>
      <c r="B367" s="38" t="s">
        <v>331</v>
      </c>
      <c r="C367" s="50"/>
      <c r="D367" s="43">
        <v>12</v>
      </c>
    </row>
    <row r="368" spans="1:4" ht="20.100000000000001" customHeight="1" x14ac:dyDescent="0.2">
      <c r="A368" s="35"/>
      <c r="B368" s="38" t="s">
        <v>332</v>
      </c>
      <c r="C368" s="50"/>
      <c r="D368" s="43">
        <v>1</v>
      </c>
    </row>
    <row r="369" spans="1:4" ht="20.100000000000001" customHeight="1" x14ac:dyDescent="0.2">
      <c r="A369" s="35"/>
      <c r="B369" s="38" t="s">
        <v>333</v>
      </c>
      <c r="C369" s="50"/>
      <c r="D369" s="43">
        <v>10</v>
      </c>
    </row>
    <row r="370" spans="1:4" ht="20.100000000000001" customHeight="1" x14ac:dyDescent="0.2">
      <c r="A370" s="35"/>
      <c r="B370" s="38" t="s">
        <v>334</v>
      </c>
      <c r="C370" s="50"/>
      <c r="D370" s="43">
        <v>15</v>
      </c>
    </row>
    <row r="371" spans="1:4" ht="20.100000000000001" customHeight="1" x14ac:dyDescent="0.2">
      <c r="A371" s="35"/>
      <c r="B371" s="38" t="s">
        <v>335</v>
      </c>
      <c r="C371" s="50"/>
      <c r="D371" s="43">
        <v>5</v>
      </c>
    </row>
    <row r="372" spans="1:4" ht="20.100000000000001" customHeight="1" x14ac:dyDescent="0.2">
      <c r="A372" s="35"/>
      <c r="B372" s="38" t="s">
        <v>336</v>
      </c>
      <c r="C372" s="50"/>
      <c r="D372" s="43">
        <v>6</v>
      </c>
    </row>
    <row r="373" spans="1:4" ht="20.100000000000001" customHeight="1" x14ac:dyDescent="0.2">
      <c r="A373" s="35"/>
      <c r="B373" s="38" t="s">
        <v>337</v>
      </c>
      <c r="C373" s="50"/>
      <c r="D373" s="43">
        <v>23</v>
      </c>
    </row>
    <row r="374" spans="1:4" ht="20.100000000000001" customHeight="1" x14ac:dyDescent="0.2">
      <c r="A374" s="35"/>
      <c r="B374" s="38" t="s">
        <v>338</v>
      </c>
      <c r="C374" s="50"/>
      <c r="D374" s="43">
        <v>2</v>
      </c>
    </row>
    <row r="375" spans="1:4" ht="8.1" customHeight="1" x14ac:dyDescent="0.2">
      <c r="A375" s="35"/>
      <c r="B375" s="36"/>
      <c r="C375" s="50"/>
      <c r="D375" s="43"/>
    </row>
    <row r="376" spans="1:4" ht="22.35" customHeight="1" x14ac:dyDescent="0.2">
      <c r="A376" s="108" t="s">
        <v>273</v>
      </c>
      <c r="B376" s="108"/>
      <c r="C376" s="51"/>
      <c r="D376" s="44">
        <v>34</v>
      </c>
    </row>
    <row r="377" spans="1:4" ht="8.1" customHeight="1" x14ac:dyDescent="0.2">
      <c r="A377" s="35"/>
      <c r="B377" s="36"/>
      <c r="C377" s="50"/>
      <c r="D377" s="43"/>
    </row>
    <row r="378" spans="1:4" ht="20.100000000000001" customHeight="1" x14ac:dyDescent="0.2">
      <c r="A378" s="35"/>
      <c r="B378" s="38" t="s">
        <v>274</v>
      </c>
      <c r="C378" s="50"/>
      <c r="D378" s="43">
        <v>14</v>
      </c>
    </row>
    <row r="379" spans="1:4" ht="20.100000000000001" customHeight="1" x14ac:dyDescent="0.2">
      <c r="A379" s="35"/>
      <c r="B379" s="38" t="s">
        <v>275</v>
      </c>
      <c r="C379" s="50"/>
      <c r="D379" s="43">
        <v>20</v>
      </c>
    </row>
    <row r="380" spans="1:4" ht="8.1" customHeight="1" x14ac:dyDescent="0.2">
      <c r="A380" s="35"/>
      <c r="B380" s="36"/>
      <c r="C380" s="50"/>
      <c r="D380" s="43"/>
    </row>
    <row r="381" spans="1:4" ht="22.35" customHeight="1" x14ac:dyDescent="0.2">
      <c r="A381" s="110" t="s">
        <v>451</v>
      </c>
      <c r="B381" s="110"/>
      <c r="C381" s="51"/>
      <c r="D381" s="45">
        <v>1033</v>
      </c>
    </row>
    <row r="382" spans="1:4" ht="8.1" customHeight="1" x14ac:dyDescent="0.2">
      <c r="A382" s="35"/>
      <c r="B382" s="36"/>
      <c r="C382" s="50"/>
      <c r="D382" s="43"/>
    </row>
    <row r="383" spans="1:4" ht="22.35" customHeight="1" x14ac:dyDescent="0.2">
      <c r="A383" s="108" t="s">
        <v>13</v>
      </c>
      <c r="B383" s="108"/>
      <c r="C383" s="51"/>
      <c r="D383" s="44">
        <v>219</v>
      </c>
    </row>
    <row r="384" spans="1:4" ht="8.1" customHeight="1" x14ac:dyDescent="0.2">
      <c r="A384" s="35"/>
      <c r="B384" s="37"/>
      <c r="C384" s="50"/>
      <c r="D384" s="43"/>
    </row>
    <row r="385" spans="1:4" ht="22.35" customHeight="1" x14ac:dyDescent="0.2">
      <c r="A385" s="109" t="s">
        <v>14</v>
      </c>
      <c r="B385" s="109"/>
      <c r="C385" s="51"/>
      <c r="D385" s="44">
        <v>217</v>
      </c>
    </row>
    <row r="386" spans="1:4" ht="8.1" customHeight="1" x14ac:dyDescent="0.2">
      <c r="A386" s="35"/>
      <c r="B386" s="37"/>
      <c r="C386" s="50"/>
      <c r="D386" s="43"/>
    </row>
    <row r="387" spans="1:4" ht="20.100000000000001" customHeight="1" x14ac:dyDescent="0.2">
      <c r="A387" s="35"/>
      <c r="B387" s="55" t="s">
        <v>367</v>
      </c>
      <c r="C387" s="50"/>
      <c r="D387" s="43">
        <v>98</v>
      </c>
    </row>
    <row r="388" spans="1:4" ht="20.100000000000001" customHeight="1" x14ac:dyDescent="0.2">
      <c r="A388" s="35"/>
      <c r="B388" s="55" t="s">
        <v>368</v>
      </c>
      <c r="C388" s="50"/>
      <c r="D388" s="43">
        <v>26</v>
      </c>
    </row>
    <row r="389" spans="1:4" ht="20.100000000000001" customHeight="1" x14ac:dyDescent="0.2">
      <c r="A389" s="35"/>
      <c r="B389" s="55" t="s">
        <v>369</v>
      </c>
      <c r="C389" s="50"/>
      <c r="D389" s="43">
        <v>2</v>
      </c>
    </row>
    <row r="390" spans="1:4" ht="20.100000000000001" customHeight="1" x14ac:dyDescent="0.2">
      <c r="A390" s="35"/>
      <c r="B390" s="55" t="s">
        <v>124</v>
      </c>
      <c r="C390" s="50"/>
      <c r="D390" s="43">
        <v>37</v>
      </c>
    </row>
    <row r="391" spans="1:4" ht="20.100000000000001" customHeight="1" x14ac:dyDescent="0.2">
      <c r="A391" s="35"/>
      <c r="B391" s="55" t="s">
        <v>370</v>
      </c>
      <c r="C391" s="50"/>
      <c r="D391" s="43">
        <v>1</v>
      </c>
    </row>
    <row r="392" spans="1:4" ht="20.100000000000001" customHeight="1" x14ac:dyDescent="0.2">
      <c r="A392" s="35"/>
      <c r="B392" s="55" t="s">
        <v>371</v>
      </c>
      <c r="C392" s="50"/>
      <c r="D392" s="43">
        <v>13</v>
      </c>
    </row>
    <row r="393" spans="1:4" ht="20.100000000000001" customHeight="1" x14ac:dyDescent="0.2">
      <c r="A393" s="35"/>
      <c r="B393" s="55" t="s">
        <v>372</v>
      </c>
      <c r="C393" s="50"/>
      <c r="D393" s="43">
        <v>40</v>
      </c>
    </row>
    <row r="394" spans="1:4" ht="8.1" customHeight="1" x14ac:dyDescent="0.2">
      <c r="A394" s="35"/>
      <c r="B394" s="37"/>
      <c r="C394" s="50"/>
      <c r="D394" s="43"/>
    </row>
    <row r="395" spans="1:4" ht="22.35" customHeight="1" x14ac:dyDescent="0.2">
      <c r="A395" s="109" t="s">
        <v>18</v>
      </c>
      <c r="B395" s="109"/>
      <c r="C395" s="51"/>
      <c r="D395" s="44">
        <v>2</v>
      </c>
    </row>
    <row r="396" spans="1:4" ht="8.1" customHeight="1" x14ac:dyDescent="0.2">
      <c r="A396" s="35"/>
      <c r="B396" s="37"/>
      <c r="C396" s="50"/>
      <c r="D396" s="43"/>
    </row>
    <row r="397" spans="1:4" ht="20.100000000000001" customHeight="1" x14ac:dyDescent="0.2">
      <c r="A397" s="35"/>
      <c r="B397" s="55" t="s">
        <v>339</v>
      </c>
      <c r="C397" s="52"/>
      <c r="D397" s="56">
        <v>1</v>
      </c>
    </row>
    <row r="398" spans="1:4" ht="20.100000000000001" customHeight="1" x14ac:dyDescent="0.2">
      <c r="A398" s="35"/>
      <c r="B398" s="55" t="s">
        <v>35</v>
      </c>
      <c r="C398" s="52"/>
      <c r="D398" s="56">
        <v>1</v>
      </c>
    </row>
    <row r="399" spans="1:4" ht="8.1" customHeight="1" x14ac:dyDescent="0.2">
      <c r="A399" s="35"/>
      <c r="B399" s="37"/>
      <c r="C399" s="50"/>
      <c r="D399" s="43"/>
    </row>
    <row r="400" spans="1:4" ht="22.35" customHeight="1" x14ac:dyDescent="0.2">
      <c r="A400" s="108" t="s">
        <v>40</v>
      </c>
      <c r="B400" s="108"/>
      <c r="C400" s="51"/>
      <c r="D400" s="44">
        <v>814</v>
      </c>
    </row>
    <row r="401" spans="1:4" ht="8.1" customHeight="1" x14ac:dyDescent="0.2">
      <c r="A401" s="35"/>
      <c r="B401" s="37"/>
      <c r="C401" s="50"/>
      <c r="D401" s="43"/>
    </row>
    <row r="402" spans="1:4" ht="22.35" customHeight="1" x14ac:dyDescent="0.2">
      <c r="A402" s="109" t="s">
        <v>41</v>
      </c>
      <c r="B402" s="109"/>
      <c r="C402" s="51"/>
      <c r="D402" s="44">
        <v>192</v>
      </c>
    </row>
    <row r="403" spans="1:4" ht="8.1" customHeight="1" x14ac:dyDescent="0.2">
      <c r="A403" s="35"/>
      <c r="B403" s="37"/>
      <c r="C403" s="50"/>
      <c r="D403" s="43"/>
    </row>
    <row r="404" spans="1:4" ht="20.100000000000001" customHeight="1" x14ac:dyDescent="0.2">
      <c r="A404" s="35"/>
      <c r="B404" s="55" t="s">
        <v>340</v>
      </c>
      <c r="C404" s="52"/>
      <c r="D404" s="56">
        <v>74</v>
      </c>
    </row>
    <row r="405" spans="1:4" ht="20.100000000000001" customHeight="1" x14ac:dyDescent="0.2">
      <c r="A405" s="35"/>
      <c r="B405" s="55" t="s">
        <v>341</v>
      </c>
      <c r="C405" s="52"/>
      <c r="D405" s="56">
        <v>2</v>
      </c>
    </row>
    <row r="406" spans="1:4" ht="20.100000000000001" customHeight="1" x14ac:dyDescent="0.2">
      <c r="A406" s="35"/>
      <c r="B406" s="55" t="s">
        <v>342</v>
      </c>
      <c r="C406" s="52"/>
      <c r="D406" s="56">
        <v>68</v>
      </c>
    </row>
    <row r="407" spans="1:4" ht="20.100000000000001" customHeight="1" x14ac:dyDescent="0.2">
      <c r="A407" s="35"/>
      <c r="B407" s="55" t="s">
        <v>343</v>
      </c>
      <c r="C407" s="52"/>
      <c r="D407" s="56">
        <v>3</v>
      </c>
    </row>
    <row r="408" spans="1:4" ht="20.100000000000001" customHeight="1" x14ac:dyDescent="0.2">
      <c r="A408" s="35"/>
      <c r="B408" s="55" t="s">
        <v>344</v>
      </c>
      <c r="C408" s="52"/>
      <c r="D408" s="56">
        <v>6</v>
      </c>
    </row>
    <row r="409" spans="1:4" ht="20.100000000000001" customHeight="1" x14ac:dyDescent="0.2">
      <c r="A409" s="35"/>
      <c r="B409" s="55" t="s">
        <v>345</v>
      </c>
      <c r="C409" s="52"/>
      <c r="D409" s="56">
        <v>9</v>
      </c>
    </row>
    <row r="410" spans="1:4" ht="20.100000000000001" customHeight="1" x14ac:dyDescent="0.2">
      <c r="A410" s="35"/>
      <c r="B410" s="55" t="s">
        <v>346</v>
      </c>
      <c r="C410" s="52"/>
      <c r="D410" s="56">
        <v>28</v>
      </c>
    </row>
    <row r="411" spans="1:4" ht="20.100000000000001" customHeight="1" x14ac:dyDescent="0.2">
      <c r="A411" s="35"/>
      <c r="B411" s="54" t="s">
        <v>347</v>
      </c>
      <c r="C411" s="52"/>
      <c r="D411" s="56">
        <v>2</v>
      </c>
    </row>
    <row r="412" spans="1:4" ht="8.1" customHeight="1" x14ac:dyDescent="0.2">
      <c r="A412" s="35"/>
      <c r="B412" s="37"/>
      <c r="C412" s="50"/>
      <c r="D412" s="43"/>
    </row>
    <row r="413" spans="1:4" ht="22.35" customHeight="1" x14ac:dyDescent="0.2">
      <c r="A413" s="109" t="s">
        <v>47</v>
      </c>
      <c r="B413" s="109"/>
      <c r="C413" s="51"/>
      <c r="D413" s="44">
        <v>443</v>
      </c>
    </row>
    <row r="414" spans="1:4" ht="8.1" customHeight="1" x14ac:dyDescent="0.2">
      <c r="A414" s="35"/>
      <c r="B414" s="37"/>
      <c r="C414" s="50"/>
      <c r="D414" s="43"/>
    </row>
    <row r="415" spans="1:4" ht="20.100000000000001" customHeight="1" x14ac:dyDescent="0.2">
      <c r="A415" s="35"/>
      <c r="B415" s="38" t="s">
        <v>348</v>
      </c>
      <c r="C415" s="50"/>
      <c r="D415" s="43">
        <v>145</v>
      </c>
    </row>
    <row r="416" spans="1:4" ht="20.100000000000001" customHeight="1" x14ac:dyDescent="0.2">
      <c r="A416" s="35"/>
      <c r="B416" s="38" t="s">
        <v>349</v>
      </c>
      <c r="C416" s="50"/>
      <c r="D416" s="43">
        <v>274</v>
      </c>
    </row>
    <row r="417" spans="1:4" ht="20.100000000000001" customHeight="1" x14ac:dyDescent="0.2">
      <c r="A417" s="35"/>
      <c r="B417" s="38" t="s">
        <v>350</v>
      </c>
      <c r="C417" s="50"/>
      <c r="D417" s="43">
        <v>2</v>
      </c>
    </row>
    <row r="418" spans="1:4" ht="20.100000000000001" customHeight="1" x14ac:dyDescent="0.2">
      <c r="A418" s="35"/>
      <c r="B418" s="38" t="s">
        <v>351</v>
      </c>
      <c r="C418" s="50"/>
      <c r="D418" s="43">
        <v>11</v>
      </c>
    </row>
    <row r="419" spans="1:4" ht="20.100000000000001" customHeight="1" x14ac:dyDescent="0.2">
      <c r="A419" s="35"/>
      <c r="B419" s="38" t="s">
        <v>352</v>
      </c>
      <c r="C419" s="50"/>
      <c r="D419" s="43">
        <v>1</v>
      </c>
    </row>
    <row r="420" spans="1:4" ht="20.100000000000001" customHeight="1" x14ac:dyDescent="0.2">
      <c r="A420" s="35"/>
      <c r="B420" s="38" t="s">
        <v>353</v>
      </c>
      <c r="C420" s="50"/>
      <c r="D420" s="43">
        <v>9</v>
      </c>
    </row>
    <row r="421" spans="1:4" ht="20.100000000000001" customHeight="1" x14ac:dyDescent="0.2">
      <c r="A421" s="35"/>
      <c r="B421" s="38" t="s">
        <v>35</v>
      </c>
      <c r="C421" s="52"/>
      <c r="D421" s="56">
        <v>1</v>
      </c>
    </row>
    <row r="422" spans="1:4" ht="8.1" customHeight="1" x14ac:dyDescent="0.2">
      <c r="A422" s="35"/>
      <c r="B422" s="37"/>
      <c r="C422" s="50"/>
      <c r="D422" s="43"/>
    </row>
    <row r="423" spans="1:4" ht="22.35" customHeight="1" x14ac:dyDescent="0.2">
      <c r="A423" s="109" t="s">
        <v>117</v>
      </c>
      <c r="B423" s="109"/>
      <c r="C423" s="51"/>
      <c r="D423" s="44">
        <v>179</v>
      </c>
    </row>
    <row r="424" spans="1:4" ht="8.1" customHeight="1" x14ac:dyDescent="0.2">
      <c r="A424" s="35"/>
      <c r="B424" s="37"/>
      <c r="C424" s="50"/>
      <c r="D424" s="43"/>
    </row>
    <row r="425" spans="1:4" ht="20.100000000000001" customHeight="1" x14ac:dyDescent="0.2">
      <c r="A425" s="35"/>
      <c r="B425" s="54" t="s">
        <v>354</v>
      </c>
      <c r="C425" s="52"/>
      <c r="D425" s="56">
        <v>139</v>
      </c>
    </row>
    <row r="426" spans="1:4" ht="20.100000000000001" customHeight="1" x14ac:dyDescent="0.2">
      <c r="A426" s="35"/>
      <c r="B426" s="54" t="s">
        <v>355</v>
      </c>
      <c r="C426" s="52"/>
      <c r="D426" s="56">
        <v>39</v>
      </c>
    </row>
    <row r="427" spans="1:4" ht="20.100000000000001" customHeight="1" x14ac:dyDescent="0.2">
      <c r="A427" s="35"/>
      <c r="B427" s="54" t="s">
        <v>35</v>
      </c>
      <c r="C427" s="52"/>
      <c r="D427" s="56">
        <v>1</v>
      </c>
    </row>
    <row r="428" spans="1:4" ht="8.1" customHeight="1" x14ac:dyDescent="0.2">
      <c r="A428" s="35"/>
      <c r="B428" s="36"/>
      <c r="C428" s="50"/>
      <c r="D428" s="43"/>
    </row>
    <row r="429" spans="1:4" ht="22.35" customHeight="1" x14ac:dyDescent="0.2">
      <c r="A429" s="110" t="s">
        <v>453</v>
      </c>
      <c r="B429" s="110"/>
      <c r="C429" s="51"/>
      <c r="D429" s="45">
        <v>333</v>
      </c>
    </row>
    <row r="430" spans="1:4" ht="8.1" customHeight="1" x14ac:dyDescent="0.2">
      <c r="A430" s="35"/>
      <c r="B430" s="37"/>
      <c r="C430" s="50"/>
      <c r="D430" s="43"/>
    </row>
    <row r="431" spans="1:4" ht="20.100000000000001" customHeight="1" x14ac:dyDescent="0.2">
      <c r="A431" s="108" t="s">
        <v>13</v>
      </c>
      <c r="B431" s="108"/>
      <c r="C431" s="50"/>
      <c r="D431" s="44">
        <v>210</v>
      </c>
    </row>
    <row r="432" spans="1:4" ht="8.1" customHeight="1" x14ac:dyDescent="0.2">
      <c r="A432" s="35"/>
      <c r="B432" s="37"/>
      <c r="C432" s="50"/>
      <c r="D432" s="43"/>
    </row>
    <row r="433" spans="1:4" ht="20.100000000000001" customHeight="1" x14ac:dyDescent="0.2">
      <c r="A433" s="109" t="s">
        <v>14</v>
      </c>
      <c r="B433" s="109"/>
      <c r="C433" s="50"/>
      <c r="D433" s="44">
        <v>210</v>
      </c>
    </row>
    <row r="434" spans="1:4" ht="20.100000000000001" customHeight="1" x14ac:dyDescent="0.2">
      <c r="A434" s="35"/>
      <c r="B434" s="55" t="s">
        <v>356</v>
      </c>
      <c r="C434" s="52"/>
      <c r="D434" s="56">
        <v>33</v>
      </c>
    </row>
    <row r="435" spans="1:4" ht="20.100000000000001" customHeight="1" x14ac:dyDescent="0.2">
      <c r="A435" s="35"/>
      <c r="B435" s="57" t="s">
        <v>357</v>
      </c>
      <c r="C435" s="53"/>
      <c r="D435" s="58"/>
    </row>
    <row r="436" spans="1:4" ht="20.100000000000001" customHeight="1" x14ac:dyDescent="0.2">
      <c r="A436" s="35"/>
      <c r="B436" s="60" t="s">
        <v>358</v>
      </c>
      <c r="C436" s="52"/>
      <c r="D436" s="56">
        <v>142</v>
      </c>
    </row>
    <row r="437" spans="1:4" ht="20.100000000000001" customHeight="1" x14ac:dyDescent="0.2">
      <c r="A437" s="35"/>
      <c r="B437" s="60" t="s">
        <v>359</v>
      </c>
      <c r="C437" s="52"/>
      <c r="D437" s="56">
        <v>35</v>
      </c>
    </row>
    <row r="438" spans="1:4" ht="8.1" customHeight="1" x14ac:dyDescent="0.2">
      <c r="A438" s="35"/>
      <c r="B438" s="37"/>
      <c r="C438" s="50"/>
      <c r="D438" s="43"/>
    </row>
    <row r="439" spans="1:4" ht="20.100000000000001" customHeight="1" x14ac:dyDescent="0.2">
      <c r="A439" s="108" t="s">
        <v>40</v>
      </c>
      <c r="B439" s="108"/>
      <c r="C439" s="50"/>
      <c r="D439" s="44">
        <v>123</v>
      </c>
    </row>
    <row r="440" spans="1:4" ht="8.1" customHeight="1" x14ac:dyDescent="0.2">
      <c r="A440" s="35"/>
      <c r="B440" s="37"/>
      <c r="C440" s="50"/>
      <c r="D440" s="43"/>
    </row>
    <row r="441" spans="1:4" ht="20.100000000000001" customHeight="1" x14ac:dyDescent="0.2">
      <c r="A441" s="35"/>
      <c r="B441" s="38" t="s">
        <v>360</v>
      </c>
      <c r="C441" s="50"/>
      <c r="D441" s="43">
        <v>72</v>
      </c>
    </row>
    <row r="442" spans="1:4" ht="20.100000000000001" customHeight="1" x14ac:dyDescent="0.2">
      <c r="A442" s="35"/>
      <c r="B442" s="38" t="s">
        <v>361</v>
      </c>
      <c r="C442" s="50"/>
      <c r="D442" s="43">
        <v>27</v>
      </c>
    </row>
    <row r="443" spans="1:4" ht="20.100000000000001" customHeight="1" x14ac:dyDescent="0.2">
      <c r="A443" s="35"/>
      <c r="B443" s="38" t="s">
        <v>362</v>
      </c>
      <c r="C443" s="50"/>
      <c r="D443" s="43">
        <v>9</v>
      </c>
    </row>
    <row r="444" spans="1:4" ht="20.100000000000001" customHeight="1" x14ac:dyDescent="0.2">
      <c r="A444" s="35"/>
      <c r="B444" s="38" t="s">
        <v>363</v>
      </c>
      <c r="C444" s="50"/>
      <c r="D444" s="43">
        <v>11</v>
      </c>
    </row>
    <row r="445" spans="1:4" ht="20.100000000000001" customHeight="1" x14ac:dyDescent="0.2">
      <c r="A445" s="35"/>
      <c r="B445" s="38" t="s">
        <v>35</v>
      </c>
      <c r="C445" s="50"/>
      <c r="D445" s="43">
        <v>4</v>
      </c>
    </row>
  </sheetData>
  <sortState ref="B451:D455">
    <sortCondition ref="B451"/>
  </sortState>
  <mergeCells count="40">
    <mergeCell ref="A13:B13"/>
    <mergeCell ref="A21:B21"/>
    <mergeCell ref="A23:B23"/>
    <mergeCell ref="D2:D3"/>
    <mergeCell ref="D4:D5"/>
    <mergeCell ref="A6:D7"/>
    <mergeCell ref="A9:B9"/>
    <mergeCell ref="A11:B11"/>
    <mergeCell ref="A32:B32"/>
    <mergeCell ref="A34:B34"/>
    <mergeCell ref="A36:B36"/>
    <mergeCell ref="A41:B41"/>
    <mergeCell ref="A261:D262"/>
    <mergeCell ref="A45:B45"/>
    <mergeCell ref="A47:B47"/>
    <mergeCell ref="A57:B57"/>
    <mergeCell ref="A61:D62"/>
    <mergeCell ref="A64:B64"/>
    <mergeCell ref="A66:B66"/>
    <mergeCell ref="A167:B167"/>
    <mergeCell ref="A208:B208"/>
    <mergeCell ref="A226:B226"/>
    <mergeCell ref="A231:B231"/>
    <mergeCell ref="A400:B400"/>
    <mergeCell ref="A264:B264"/>
    <mergeCell ref="A266:B266"/>
    <mergeCell ref="A345:B345"/>
    <mergeCell ref="A365:B365"/>
    <mergeCell ref="A376:B376"/>
    <mergeCell ref="A381:B381"/>
    <mergeCell ref="A383:B383"/>
    <mergeCell ref="A385:B385"/>
    <mergeCell ref="A395:B395"/>
    <mergeCell ref="A439:B439"/>
    <mergeCell ref="A402:B402"/>
    <mergeCell ref="A413:B413"/>
    <mergeCell ref="A423:B423"/>
    <mergeCell ref="A429:B429"/>
    <mergeCell ref="A431:B431"/>
    <mergeCell ref="A433:B433"/>
  </mergeCells>
  <hyperlinks>
    <hyperlink ref="D1" location="Índice!A1" display="índice"/>
  </hyperlinks>
  <printOptions horizontalCentered="1"/>
  <pageMargins left="0.15748031496062992" right="0.15748031496062992" top="0.51181102362204722" bottom="0.15748031496062992" header="0" footer="0"/>
  <pageSetup paperSize="9" scale="70" orientation="portrait" r:id="rId1"/>
  <headerFooter alignWithMargins="0"/>
  <rowBreaks count="8" manualBreakCount="8">
    <brk id="60" max="3" man="1"/>
    <brk id="114" max="3" man="1"/>
    <brk id="166" max="3" man="1"/>
    <brk id="207" max="3" man="1"/>
    <brk id="260" max="3" man="1"/>
    <brk id="314" max="3" man="1"/>
    <brk id="370" max="3" man="1"/>
    <brk id="428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K167"/>
  <sheetViews>
    <sheetView showGridLines="0" zoomScale="85" zoomScaleNormal="85" zoomScaleSheetLayoutView="100" workbookViewId="0">
      <pane ySplit="7" topLeftCell="A8" activePane="bottomLeft" state="frozen"/>
      <selection activeCell="J241" sqref="J241"/>
      <selection pane="bottomLeft"/>
    </sheetView>
  </sheetViews>
  <sheetFormatPr baseColWidth="10" defaultColWidth="8.5703125" defaultRowHeight="12.75" x14ac:dyDescent="0.2"/>
  <cols>
    <col min="1" max="1" width="3" style="78" customWidth="1"/>
    <col min="2" max="2" width="96.7109375" style="64" customWidth="1"/>
    <col min="3" max="3" width="1.5703125" style="65" customWidth="1"/>
    <col min="4" max="4" width="17.42578125" style="64" customWidth="1"/>
    <col min="5" max="5" width="1.5703125" style="89" customWidth="1"/>
    <col min="6" max="34" width="8.5703125" style="89"/>
    <col min="35" max="255" width="8.5703125" style="64"/>
    <col min="256" max="256" width="3" style="64" customWidth="1"/>
    <col min="257" max="257" width="91.42578125" style="64" customWidth="1"/>
    <col min="258" max="258" width="1.5703125" style="64" customWidth="1"/>
    <col min="259" max="259" width="0" style="64" hidden="1" customWidth="1"/>
    <col min="260" max="260" width="17.42578125" style="64" customWidth="1"/>
    <col min="261" max="261" width="1.5703125" style="64" customWidth="1"/>
    <col min="262" max="511" width="8.5703125" style="64"/>
    <col min="512" max="512" width="3" style="64" customWidth="1"/>
    <col min="513" max="513" width="91.42578125" style="64" customWidth="1"/>
    <col min="514" max="514" width="1.5703125" style="64" customWidth="1"/>
    <col min="515" max="515" width="0" style="64" hidden="1" customWidth="1"/>
    <col min="516" max="516" width="17.42578125" style="64" customWidth="1"/>
    <col min="517" max="517" width="1.5703125" style="64" customWidth="1"/>
    <col min="518" max="767" width="8.5703125" style="64"/>
    <col min="768" max="768" width="3" style="64" customWidth="1"/>
    <col min="769" max="769" width="91.42578125" style="64" customWidth="1"/>
    <col min="770" max="770" width="1.5703125" style="64" customWidth="1"/>
    <col min="771" max="771" width="0" style="64" hidden="1" customWidth="1"/>
    <col min="772" max="772" width="17.42578125" style="64" customWidth="1"/>
    <col min="773" max="773" width="1.5703125" style="64" customWidth="1"/>
    <col min="774" max="1023" width="8.5703125" style="64"/>
    <col min="1024" max="1024" width="3" style="64" customWidth="1"/>
    <col min="1025" max="1025" width="91.42578125" style="64" customWidth="1"/>
    <col min="1026" max="1026" width="1.5703125" style="64" customWidth="1"/>
    <col min="1027" max="1027" width="0" style="64" hidden="1" customWidth="1"/>
    <col min="1028" max="1028" width="17.42578125" style="64" customWidth="1"/>
    <col min="1029" max="1029" width="1.5703125" style="64" customWidth="1"/>
    <col min="1030" max="1279" width="8.5703125" style="64"/>
    <col min="1280" max="1280" width="3" style="64" customWidth="1"/>
    <col min="1281" max="1281" width="91.42578125" style="64" customWidth="1"/>
    <col min="1282" max="1282" width="1.5703125" style="64" customWidth="1"/>
    <col min="1283" max="1283" width="0" style="64" hidden="1" customWidth="1"/>
    <col min="1284" max="1284" width="17.42578125" style="64" customWidth="1"/>
    <col min="1285" max="1285" width="1.5703125" style="64" customWidth="1"/>
    <col min="1286" max="1535" width="8.5703125" style="64"/>
    <col min="1536" max="1536" width="3" style="64" customWidth="1"/>
    <col min="1537" max="1537" width="91.42578125" style="64" customWidth="1"/>
    <col min="1538" max="1538" width="1.5703125" style="64" customWidth="1"/>
    <col min="1539" max="1539" width="0" style="64" hidden="1" customWidth="1"/>
    <col min="1540" max="1540" width="17.42578125" style="64" customWidth="1"/>
    <col min="1541" max="1541" width="1.5703125" style="64" customWidth="1"/>
    <col min="1542" max="1791" width="8.5703125" style="64"/>
    <col min="1792" max="1792" width="3" style="64" customWidth="1"/>
    <col min="1793" max="1793" width="91.42578125" style="64" customWidth="1"/>
    <col min="1794" max="1794" width="1.5703125" style="64" customWidth="1"/>
    <col min="1795" max="1795" width="0" style="64" hidden="1" customWidth="1"/>
    <col min="1796" max="1796" width="17.42578125" style="64" customWidth="1"/>
    <col min="1797" max="1797" width="1.5703125" style="64" customWidth="1"/>
    <col min="1798" max="2047" width="8.5703125" style="64"/>
    <col min="2048" max="2048" width="3" style="64" customWidth="1"/>
    <col min="2049" max="2049" width="91.42578125" style="64" customWidth="1"/>
    <col min="2050" max="2050" width="1.5703125" style="64" customWidth="1"/>
    <col min="2051" max="2051" width="0" style="64" hidden="1" customWidth="1"/>
    <col min="2052" max="2052" width="17.42578125" style="64" customWidth="1"/>
    <col min="2053" max="2053" width="1.5703125" style="64" customWidth="1"/>
    <col min="2054" max="2303" width="8.5703125" style="64"/>
    <col min="2304" max="2304" width="3" style="64" customWidth="1"/>
    <col min="2305" max="2305" width="91.42578125" style="64" customWidth="1"/>
    <col min="2306" max="2306" width="1.5703125" style="64" customWidth="1"/>
    <col min="2307" max="2307" width="0" style="64" hidden="1" customWidth="1"/>
    <col min="2308" max="2308" width="17.42578125" style="64" customWidth="1"/>
    <col min="2309" max="2309" width="1.5703125" style="64" customWidth="1"/>
    <col min="2310" max="2559" width="8.5703125" style="64"/>
    <col min="2560" max="2560" width="3" style="64" customWidth="1"/>
    <col min="2561" max="2561" width="91.42578125" style="64" customWidth="1"/>
    <col min="2562" max="2562" width="1.5703125" style="64" customWidth="1"/>
    <col min="2563" max="2563" width="0" style="64" hidden="1" customWidth="1"/>
    <col min="2564" max="2564" width="17.42578125" style="64" customWidth="1"/>
    <col min="2565" max="2565" width="1.5703125" style="64" customWidth="1"/>
    <col min="2566" max="2815" width="8.5703125" style="64"/>
    <col min="2816" max="2816" width="3" style="64" customWidth="1"/>
    <col min="2817" max="2817" width="91.42578125" style="64" customWidth="1"/>
    <col min="2818" max="2818" width="1.5703125" style="64" customWidth="1"/>
    <col min="2819" max="2819" width="0" style="64" hidden="1" customWidth="1"/>
    <col min="2820" max="2820" width="17.42578125" style="64" customWidth="1"/>
    <col min="2821" max="2821" width="1.5703125" style="64" customWidth="1"/>
    <col min="2822" max="3071" width="8.5703125" style="64"/>
    <col min="3072" max="3072" width="3" style="64" customWidth="1"/>
    <col min="3073" max="3073" width="91.42578125" style="64" customWidth="1"/>
    <col min="3074" max="3074" width="1.5703125" style="64" customWidth="1"/>
    <col min="3075" max="3075" width="0" style="64" hidden="1" customWidth="1"/>
    <col min="3076" max="3076" width="17.42578125" style="64" customWidth="1"/>
    <col min="3077" max="3077" width="1.5703125" style="64" customWidth="1"/>
    <col min="3078" max="3327" width="8.5703125" style="64"/>
    <col min="3328" max="3328" width="3" style="64" customWidth="1"/>
    <col min="3329" max="3329" width="91.42578125" style="64" customWidth="1"/>
    <col min="3330" max="3330" width="1.5703125" style="64" customWidth="1"/>
    <col min="3331" max="3331" width="0" style="64" hidden="1" customWidth="1"/>
    <col min="3332" max="3332" width="17.42578125" style="64" customWidth="1"/>
    <col min="3333" max="3333" width="1.5703125" style="64" customWidth="1"/>
    <col min="3334" max="3583" width="8.5703125" style="64"/>
    <col min="3584" max="3584" width="3" style="64" customWidth="1"/>
    <col min="3585" max="3585" width="91.42578125" style="64" customWidth="1"/>
    <col min="3586" max="3586" width="1.5703125" style="64" customWidth="1"/>
    <col min="3587" max="3587" width="0" style="64" hidden="1" customWidth="1"/>
    <col min="3588" max="3588" width="17.42578125" style="64" customWidth="1"/>
    <col min="3589" max="3589" width="1.5703125" style="64" customWidth="1"/>
    <col min="3590" max="3839" width="8.5703125" style="64"/>
    <col min="3840" max="3840" width="3" style="64" customWidth="1"/>
    <col min="3841" max="3841" width="91.42578125" style="64" customWidth="1"/>
    <col min="3842" max="3842" width="1.5703125" style="64" customWidth="1"/>
    <col min="3843" max="3843" width="0" style="64" hidden="1" customWidth="1"/>
    <col min="3844" max="3844" width="17.42578125" style="64" customWidth="1"/>
    <col min="3845" max="3845" width="1.5703125" style="64" customWidth="1"/>
    <col min="3846" max="4095" width="8.5703125" style="64"/>
    <col min="4096" max="4096" width="3" style="64" customWidth="1"/>
    <col min="4097" max="4097" width="91.42578125" style="64" customWidth="1"/>
    <col min="4098" max="4098" width="1.5703125" style="64" customWidth="1"/>
    <col min="4099" max="4099" width="0" style="64" hidden="1" customWidth="1"/>
    <col min="4100" max="4100" width="17.42578125" style="64" customWidth="1"/>
    <col min="4101" max="4101" width="1.5703125" style="64" customWidth="1"/>
    <col min="4102" max="4351" width="8.5703125" style="64"/>
    <col min="4352" max="4352" width="3" style="64" customWidth="1"/>
    <col min="4353" max="4353" width="91.42578125" style="64" customWidth="1"/>
    <col min="4354" max="4354" width="1.5703125" style="64" customWidth="1"/>
    <col min="4355" max="4355" width="0" style="64" hidden="1" customWidth="1"/>
    <col min="4356" max="4356" width="17.42578125" style="64" customWidth="1"/>
    <col min="4357" max="4357" width="1.5703125" style="64" customWidth="1"/>
    <col min="4358" max="4607" width="8.5703125" style="64"/>
    <col min="4608" max="4608" width="3" style="64" customWidth="1"/>
    <col min="4609" max="4609" width="91.42578125" style="64" customWidth="1"/>
    <col min="4610" max="4610" width="1.5703125" style="64" customWidth="1"/>
    <col min="4611" max="4611" width="0" style="64" hidden="1" customWidth="1"/>
    <col min="4612" max="4612" width="17.42578125" style="64" customWidth="1"/>
    <col min="4613" max="4613" width="1.5703125" style="64" customWidth="1"/>
    <col min="4614" max="4863" width="8.5703125" style="64"/>
    <col min="4864" max="4864" width="3" style="64" customWidth="1"/>
    <col min="4865" max="4865" width="91.42578125" style="64" customWidth="1"/>
    <col min="4866" max="4866" width="1.5703125" style="64" customWidth="1"/>
    <col min="4867" max="4867" width="0" style="64" hidden="1" customWidth="1"/>
    <col min="4868" max="4868" width="17.42578125" style="64" customWidth="1"/>
    <col min="4869" max="4869" width="1.5703125" style="64" customWidth="1"/>
    <col min="4870" max="5119" width="8.5703125" style="64"/>
    <col min="5120" max="5120" width="3" style="64" customWidth="1"/>
    <col min="5121" max="5121" width="91.42578125" style="64" customWidth="1"/>
    <col min="5122" max="5122" width="1.5703125" style="64" customWidth="1"/>
    <col min="5123" max="5123" width="0" style="64" hidden="1" customWidth="1"/>
    <col min="5124" max="5124" width="17.42578125" style="64" customWidth="1"/>
    <col min="5125" max="5125" width="1.5703125" style="64" customWidth="1"/>
    <col min="5126" max="5375" width="8.5703125" style="64"/>
    <col min="5376" max="5376" width="3" style="64" customWidth="1"/>
    <col min="5377" max="5377" width="91.42578125" style="64" customWidth="1"/>
    <col min="5378" max="5378" width="1.5703125" style="64" customWidth="1"/>
    <col min="5379" max="5379" width="0" style="64" hidden="1" customWidth="1"/>
    <col min="5380" max="5380" width="17.42578125" style="64" customWidth="1"/>
    <col min="5381" max="5381" width="1.5703125" style="64" customWidth="1"/>
    <col min="5382" max="5631" width="8.5703125" style="64"/>
    <col min="5632" max="5632" width="3" style="64" customWidth="1"/>
    <col min="5633" max="5633" width="91.42578125" style="64" customWidth="1"/>
    <col min="5634" max="5634" width="1.5703125" style="64" customWidth="1"/>
    <col min="5635" max="5635" width="0" style="64" hidden="1" customWidth="1"/>
    <col min="5636" max="5636" width="17.42578125" style="64" customWidth="1"/>
    <col min="5637" max="5637" width="1.5703125" style="64" customWidth="1"/>
    <col min="5638" max="5887" width="8.5703125" style="64"/>
    <col min="5888" max="5888" width="3" style="64" customWidth="1"/>
    <col min="5889" max="5889" width="91.42578125" style="64" customWidth="1"/>
    <col min="5890" max="5890" width="1.5703125" style="64" customWidth="1"/>
    <col min="5891" max="5891" width="0" style="64" hidden="1" customWidth="1"/>
    <col min="5892" max="5892" width="17.42578125" style="64" customWidth="1"/>
    <col min="5893" max="5893" width="1.5703125" style="64" customWidth="1"/>
    <col min="5894" max="6143" width="8.5703125" style="64"/>
    <col min="6144" max="6144" width="3" style="64" customWidth="1"/>
    <col min="6145" max="6145" width="91.42578125" style="64" customWidth="1"/>
    <col min="6146" max="6146" width="1.5703125" style="64" customWidth="1"/>
    <col min="6147" max="6147" width="0" style="64" hidden="1" customWidth="1"/>
    <col min="6148" max="6148" width="17.42578125" style="64" customWidth="1"/>
    <col min="6149" max="6149" width="1.5703125" style="64" customWidth="1"/>
    <col min="6150" max="6399" width="8.5703125" style="64"/>
    <col min="6400" max="6400" width="3" style="64" customWidth="1"/>
    <col min="6401" max="6401" width="91.42578125" style="64" customWidth="1"/>
    <col min="6402" max="6402" width="1.5703125" style="64" customWidth="1"/>
    <col min="6403" max="6403" width="0" style="64" hidden="1" customWidth="1"/>
    <col min="6404" max="6404" width="17.42578125" style="64" customWidth="1"/>
    <col min="6405" max="6405" width="1.5703125" style="64" customWidth="1"/>
    <col min="6406" max="6655" width="8.5703125" style="64"/>
    <col min="6656" max="6656" width="3" style="64" customWidth="1"/>
    <col min="6657" max="6657" width="91.42578125" style="64" customWidth="1"/>
    <col min="6658" max="6658" width="1.5703125" style="64" customWidth="1"/>
    <col min="6659" max="6659" width="0" style="64" hidden="1" customWidth="1"/>
    <col min="6660" max="6660" width="17.42578125" style="64" customWidth="1"/>
    <col min="6661" max="6661" width="1.5703125" style="64" customWidth="1"/>
    <col min="6662" max="6911" width="8.5703125" style="64"/>
    <col min="6912" max="6912" width="3" style="64" customWidth="1"/>
    <col min="6913" max="6913" width="91.42578125" style="64" customWidth="1"/>
    <col min="6914" max="6914" width="1.5703125" style="64" customWidth="1"/>
    <col min="6915" max="6915" width="0" style="64" hidden="1" customWidth="1"/>
    <col min="6916" max="6916" width="17.42578125" style="64" customWidth="1"/>
    <col min="6917" max="6917" width="1.5703125" style="64" customWidth="1"/>
    <col min="6918" max="7167" width="8.5703125" style="64"/>
    <col min="7168" max="7168" width="3" style="64" customWidth="1"/>
    <col min="7169" max="7169" width="91.42578125" style="64" customWidth="1"/>
    <col min="7170" max="7170" width="1.5703125" style="64" customWidth="1"/>
    <col min="7171" max="7171" width="0" style="64" hidden="1" customWidth="1"/>
    <col min="7172" max="7172" width="17.42578125" style="64" customWidth="1"/>
    <col min="7173" max="7173" width="1.5703125" style="64" customWidth="1"/>
    <col min="7174" max="7423" width="8.5703125" style="64"/>
    <col min="7424" max="7424" width="3" style="64" customWidth="1"/>
    <col min="7425" max="7425" width="91.42578125" style="64" customWidth="1"/>
    <col min="7426" max="7426" width="1.5703125" style="64" customWidth="1"/>
    <col min="7427" max="7427" width="0" style="64" hidden="1" customWidth="1"/>
    <col min="7428" max="7428" width="17.42578125" style="64" customWidth="1"/>
    <col min="7429" max="7429" width="1.5703125" style="64" customWidth="1"/>
    <col min="7430" max="7679" width="8.5703125" style="64"/>
    <col min="7680" max="7680" width="3" style="64" customWidth="1"/>
    <col min="7681" max="7681" width="91.42578125" style="64" customWidth="1"/>
    <col min="7682" max="7682" width="1.5703125" style="64" customWidth="1"/>
    <col min="7683" max="7683" width="0" style="64" hidden="1" customWidth="1"/>
    <col min="7684" max="7684" width="17.42578125" style="64" customWidth="1"/>
    <col min="7685" max="7685" width="1.5703125" style="64" customWidth="1"/>
    <col min="7686" max="7935" width="8.5703125" style="64"/>
    <col min="7936" max="7936" width="3" style="64" customWidth="1"/>
    <col min="7937" max="7937" width="91.42578125" style="64" customWidth="1"/>
    <col min="7938" max="7938" width="1.5703125" style="64" customWidth="1"/>
    <col min="7939" max="7939" width="0" style="64" hidden="1" customWidth="1"/>
    <col min="7940" max="7940" width="17.42578125" style="64" customWidth="1"/>
    <col min="7941" max="7941" width="1.5703125" style="64" customWidth="1"/>
    <col min="7942" max="8191" width="8.5703125" style="64"/>
    <col min="8192" max="8192" width="3" style="64" customWidth="1"/>
    <col min="8193" max="8193" width="91.42578125" style="64" customWidth="1"/>
    <col min="8194" max="8194" width="1.5703125" style="64" customWidth="1"/>
    <col min="8195" max="8195" width="0" style="64" hidden="1" customWidth="1"/>
    <col min="8196" max="8196" width="17.42578125" style="64" customWidth="1"/>
    <col min="8197" max="8197" width="1.5703125" style="64" customWidth="1"/>
    <col min="8198" max="8447" width="8.5703125" style="64"/>
    <col min="8448" max="8448" width="3" style="64" customWidth="1"/>
    <col min="8449" max="8449" width="91.42578125" style="64" customWidth="1"/>
    <col min="8450" max="8450" width="1.5703125" style="64" customWidth="1"/>
    <col min="8451" max="8451" width="0" style="64" hidden="1" customWidth="1"/>
    <col min="8452" max="8452" width="17.42578125" style="64" customWidth="1"/>
    <col min="8453" max="8453" width="1.5703125" style="64" customWidth="1"/>
    <col min="8454" max="8703" width="8.5703125" style="64"/>
    <col min="8704" max="8704" width="3" style="64" customWidth="1"/>
    <col min="8705" max="8705" width="91.42578125" style="64" customWidth="1"/>
    <col min="8706" max="8706" width="1.5703125" style="64" customWidth="1"/>
    <col min="8707" max="8707" width="0" style="64" hidden="1" customWidth="1"/>
    <col min="8708" max="8708" width="17.42578125" style="64" customWidth="1"/>
    <col min="8709" max="8709" width="1.5703125" style="64" customWidth="1"/>
    <col min="8710" max="8959" width="8.5703125" style="64"/>
    <col min="8960" max="8960" width="3" style="64" customWidth="1"/>
    <col min="8961" max="8961" width="91.42578125" style="64" customWidth="1"/>
    <col min="8962" max="8962" width="1.5703125" style="64" customWidth="1"/>
    <col min="8963" max="8963" width="0" style="64" hidden="1" customWidth="1"/>
    <col min="8964" max="8964" width="17.42578125" style="64" customWidth="1"/>
    <col min="8965" max="8965" width="1.5703125" style="64" customWidth="1"/>
    <col min="8966" max="9215" width="8.5703125" style="64"/>
    <col min="9216" max="9216" width="3" style="64" customWidth="1"/>
    <col min="9217" max="9217" width="91.42578125" style="64" customWidth="1"/>
    <col min="9218" max="9218" width="1.5703125" style="64" customWidth="1"/>
    <col min="9219" max="9219" width="0" style="64" hidden="1" customWidth="1"/>
    <col min="9220" max="9220" width="17.42578125" style="64" customWidth="1"/>
    <col min="9221" max="9221" width="1.5703125" style="64" customWidth="1"/>
    <col min="9222" max="9471" width="8.5703125" style="64"/>
    <col min="9472" max="9472" width="3" style="64" customWidth="1"/>
    <col min="9473" max="9473" width="91.42578125" style="64" customWidth="1"/>
    <col min="9474" max="9474" width="1.5703125" style="64" customWidth="1"/>
    <col min="9475" max="9475" width="0" style="64" hidden="1" customWidth="1"/>
    <col min="9476" max="9476" width="17.42578125" style="64" customWidth="1"/>
    <col min="9477" max="9477" width="1.5703125" style="64" customWidth="1"/>
    <col min="9478" max="9727" width="8.5703125" style="64"/>
    <col min="9728" max="9728" width="3" style="64" customWidth="1"/>
    <col min="9729" max="9729" width="91.42578125" style="64" customWidth="1"/>
    <col min="9730" max="9730" width="1.5703125" style="64" customWidth="1"/>
    <col min="9731" max="9731" width="0" style="64" hidden="1" customWidth="1"/>
    <col min="9732" max="9732" width="17.42578125" style="64" customWidth="1"/>
    <col min="9733" max="9733" width="1.5703125" style="64" customWidth="1"/>
    <col min="9734" max="9983" width="8.5703125" style="64"/>
    <col min="9984" max="9984" width="3" style="64" customWidth="1"/>
    <col min="9985" max="9985" width="91.42578125" style="64" customWidth="1"/>
    <col min="9986" max="9986" width="1.5703125" style="64" customWidth="1"/>
    <col min="9987" max="9987" width="0" style="64" hidden="1" customWidth="1"/>
    <col min="9988" max="9988" width="17.42578125" style="64" customWidth="1"/>
    <col min="9989" max="9989" width="1.5703125" style="64" customWidth="1"/>
    <col min="9990" max="10239" width="8.5703125" style="64"/>
    <col min="10240" max="10240" width="3" style="64" customWidth="1"/>
    <col min="10241" max="10241" width="91.42578125" style="64" customWidth="1"/>
    <col min="10242" max="10242" width="1.5703125" style="64" customWidth="1"/>
    <col min="10243" max="10243" width="0" style="64" hidden="1" customWidth="1"/>
    <col min="10244" max="10244" width="17.42578125" style="64" customWidth="1"/>
    <col min="10245" max="10245" width="1.5703125" style="64" customWidth="1"/>
    <col min="10246" max="10495" width="8.5703125" style="64"/>
    <col min="10496" max="10496" width="3" style="64" customWidth="1"/>
    <col min="10497" max="10497" width="91.42578125" style="64" customWidth="1"/>
    <col min="10498" max="10498" width="1.5703125" style="64" customWidth="1"/>
    <col min="10499" max="10499" width="0" style="64" hidden="1" customWidth="1"/>
    <col min="10500" max="10500" width="17.42578125" style="64" customWidth="1"/>
    <col min="10501" max="10501" width="1.5703125" style="64" customWidth="1"/>
    <col min="10502" max="10751" width="8.5703125" style="64"/>
    <col min="10752" max="10752" width="3" style="64" customWidth="1"/>
    <col min="10753" max="10753" width="91.42578125" style="64" customWidth="1"/>
    <col min="10754" max="10754" width="1.5703125" style="64" customWidth="1"/>
    <col min="10755" max="10755" width="0" style="64" hidden="1" customWidth="1"/>
    <col min="10756" max="10756" width="17.42578125" style="64" customWidth="1"/>
    <col min="10757" max="10757" width="1.5703125" style="64" customWidth="1"/>
    <col min="10758" max="11007" width="8.5703125" style="64"/>
    <col min="11008" max="11008" width="3" style="64" customWidth="1"/>
    <col min="11009" max="11009" width="91.42578125" style="64" customWidth="1"/>
    <col min="11010" max="11010" width="1.5703125" style="64" customWidth="1"/>
    <col min="11011" max="11011" width="0" style="64" hidden="1" customWidth="1"/>
    <col min="11012" max="11012" width="17.42578125" style="64" customWidth="1"/>
    <col min="11013" max="11013" width="1.5703125" style="64" customWidth="1"/>
    <col min="11014" max="11263" width="8.5703125" style="64"/>
    <col min="11264" max="11264" width="3" style="64" customWidth="1"/>
    <col min="11265" max="11265" width="91.42578125" style="64" customWidth="1"/>
    <col min="11266" max="11266" width="1.5703125" style="64" customWidth="1"/>
    <col min="11267" max="11267" width="0" style="64" hidden="1" customWidth="1"/>
    <col min="11268" max="11268" width="17.42578125" style="64" customWidth="1"/>
    <col min="11269" max="11269" width="1.5703125" style="64" customWidth="1"/>
    <col min="11270" max="11519" width="8.5703125" style="64"/>
    <col min="11520" max="11520" width="3" style="64" customWidth="1"/>
    <col min="11521" max="11521" width="91.42578125" style="64" customWidth="1"/>
    <col min="11522" max="11522" width="1.5703125" style="64" customWidth="1"/>
    <col min="11523" max="11523" width="0" style="64" hidden="1" customWidth="1"/>
    <col min="11524" max="11524" width="17.42578125" style="64" customWidth="1"/>
    <col min="11525" max="11525" width="1.5703125" style="64" customWidth="1"/>
    <col min="11526" max="11775" width="8.5703125" style="64"/>
    <col min="11776" max="11776" width="3" style="64" customWidth="1"/>
    <col min="11777" max="11777" width="91.42578125" style="64" customWidth="1"/>
    <col min="11778" max="11778" width="1.5703125" style="64" customWidth="1"/>
    <col min="11779" max="11779" width="0" style="64" hidden="1" customWidth="1"/>
    <col min="11780" max="11780" width="17.42578125" style="64" customWidth="1"/>
    <col min="11781" max="11781" width="1.5703125" style="64" customWidth="1"/>
    <col min="11782" max="12031" width="8.5703125" style="64"/>
    <col min="12032" max="12032" width="3" style="64" customWidth="1"/>
    <col min="12033" max="12033" width="91.42578125" style="64" customWidth="1"/>
    <col min="12034" max="12034" width="1.5703125" style="64" customWidth="1"/>
    <col min="12035" max="12035" width="0" style="64" hidden="1" customWidth="1"/>
    <col min="12036" max="12036" width="17.42578125" style="64" customWidth="1"/>
    <col min="12037" max="12037" width="1.5703125" style="64" customWidth="1"/>
    <col min="12038" max="12287" width="8.5703125" style="64"/>
    <col min="12288" max="12288" width="3" style="64" customWidth="1"/>
    <col min="12289" max="12289" width="91.42578125" style="64" customWidth="1"/>
    <col min="12290" max="12290" width="1.5703125" style="64" customWidth="1"/>
    <col min="12291" max="12291" width="0" style="64" hidden="1" customWidth="1"/>
    <col min="12292" max="12292" width="17.42578125" style="64" customWidth="1"/>
    <col min="12293" max="12293" width="1.5703125" style="64" customWidth="1"/>
    <col min="12294" max="12543" width="8.5703125" style="64"/>
    <col min="12544" max="12544" width="3" style="64" customWidth="1"/>
    <col min="12545" max="12545" width="91.42578125" style="64" customWidth="1"/>
    <col min="12546" max="12546" width="1.5703125" style="64" customWidth="1"/>
    <col min="12547" max="12547" width="0" style="64" hidden="1" customWidth="1"/>
    <col min="12548" max="12548" width="17.42578125" style="64" customWidth="1"/>
    <col min="12549" max="12549" width="1.5703125" style="64" customWidth="1"/>
    <col min="12550" max="12799" width="8.5703125" style="64"/>
    <col min="12800" max="12800" width="3" style="64" customWidth="1"/>
    <col min="12801" max="12801" width="91.42578125" style="64" customWidth="1"/>
    <col min="12802" max="12802" width="1.5703125" style="64" customWidth="1"/>
    <col min="12803" max="12803" width="0" style="64" hidden="1" customWidth="1"/>
    <col min="12804" max="12804" width="17.42578125" style="64" customWidth="1"/>
    <col min="12805" max="12805" width="1.5703125" style="64" customWidth="1"/>
    <col min="12806" max="13055" width="8.5703125" style="64"/>
    <col min="13056" max="13056" width="3" style="64" customWidth="1"/>
    <col min="13057" max="13057" width="91.42578125" style="64" customWidth="1"/>
    <col min="13058" max="13058" width="1.5703125" style="64" customWidth="1"/>
    <col min="13059" max="13059" width="0" style="64" hidden="1" customWidth="1"/>
    <col min="13060" max="13060" width="17.42578125" style="64" customWidth="1"/>
    <col min="13061" max="13061" width="1.5703125" style="64" customWidth="1"/>
    <col min="13062" max="13311" width="8.5703125" style="64"/>
    <col min="13312" max="13312" width="3" style="64" customWidth="1"/>
    <col min="13313" max="13313" width="91.42578125" style="64" customWidth="1"/>
    <col min="13314" max="13314" width="1.5703125" style="64" customWidth="1"/>
    <col min="13315" max="13315" width="0" style="64" hidden="1" customWidth="1"/>
    <col min="13316" max="13316" width="17.42578125" style="64" customWidth="1"/>
    <col min="13317" max="13317" width="1.5703125" style="64" customWidth="1"/>
    <col min="13318" max="13567" width="8.5703125" style="64"/>
    <col min="13568" max="13568" width="3" style="64" customWidth="1"/>
    <col min="13569" max="13569" width="91.42578125" style="64" customWidth="1"/>
    <col min="13570" max="13570" width="1.5703125" style="64" customWidth="1"/>
    <col min="13571" max="13571" width="0" style="64" hidden="1" customWidth="1"/>
    <col min="13572" max="13572" width="17.42578125" style="64" customWidth="1"/>
    <col min="13573" max="13573" width="1.5703125" style="64" customWidth="1"/>
    <col min="13574" max="13823" width="8.5703125" style="64"/>
    <col min="13824" max="13824" width="3" style="64" customWidth="1"/>
    <col min="13825" max="13825" width="91.42578125" style="64" customWidth="1"/>
    <col min="13826" max="13826" width="1.5703125" style="64" customWidth="1"/>
    <col min="13827" max="13827" width="0" style="64" hidden="1" customWidth="1"/>
    <col min="13828" max="13828" width="17.42578125" style="64" customWidth="1"/>
    <col min="13829" max="13829" width="1.5703125" style="64" customWidth="1"/>
    <col min="13830" max="14079" width="8.5703125" style="64"/>
    <col min="14080" max="14080" width="3" style="64" customWidth="1"/>
    <col min="14081" max="14081" width="91.42578125" style="64" customWidth="1"/>
    <col min="14082" max="14082" width="1.5703125" style="64" customWidth="1"/>
    <col min="14083" max="14083" width="0" style="64" hidden="1" customWidth="1"/>
    <col min="14084" max="14084" width="17.42578125" style="64" customWidth="1"/>
    <col min="14085" max="14085" width="1.5703125" style="64" customWidth="1"/>
    <col min="14086" max="14335" width="8.5703125" style="64"/>
    <col min="14336" max="14336" width="3" style="64" customWidth="1"/>
    <col min="14337" max="14337" width="91.42578125" style="64" customWidth="1"/>
    <col min="14338" max="14338" width="1.5703125" style="64" customWidth="1"/>
    <col min="14339" max="14339" width="0" style="64" hidden="1" customWidth="1"/>
    <col min="14340" max="14340" width="17.42578125" style="64" customWidth="1"/>
    <col min="14341" max="14341" width="1.5703125" style="64" customWidth="1"/>
    <col min="14342" max="14591" width="8.5703125" style="64"/>
    <col min="14592" max="14592" width="3" style="64" customWidth="1"/>
    <col min="14593" max="14593" width="91.42578125" style="64" customWidth="1"/>
    <col min="14594" max="14594" width="1.5703125" style="64" customWidth="1"/>
    <col min="14595" max="14595" width="0" style="64" hidden="1" customWidth="1"/>
    <col min="14596" max="14596" width="17.42578125" style="64" customWidth="1"/>
    <col min="14597" max="14597" width="1.5703125" style="64" customWidth="1"/>
    <col min="14598" max="14847" width="8.5703125" style="64"/>
    <col min="14848" max="14848" width="3" style="64" customWidth="1"/>
    <col min="14849" max="14849" width="91.42578125" style="64" customWidth="1"/>
    <col min="14850" max="14850" width="1.5703125" style="64" customWidth="1"/>
    <col min="14851" max="14851" width="0" style="64" hidden="1" customWidth="1"/>
    <col min="14852" max="14852" width="17.42578125" style="64" customWidth="1"/>
    <col min="14853" max="14853" width="1.5703125" style="64" customWidth="1"/>
    <col min="14854" max="15103" width="8.5703125" style="64"/>
    <col min="15104" max="15104" width="3" style="64" customWidth="1"/>
    <col min="15105" max="15105" width="91.42578125" style="64" customWidth="1"/>
    <col min="15106" max="15106" width="1.5703125" style="64" customWidth="1"/>
    <col min="15107" max="15107" width="0" style="64" hidden="1" customWidth="1"/>
    <col min="15108" max="15108" width="17.42578125" style="64" customWidth="1"/>
    <col min="15109" max="15109" width="1.5703125" style="64" customWidth="1"/>
    <col min="15110" max="15359" width="8.5703125" style="64"/>
    <col min="15360" max="15360" width="3" style="64" customWidth="1"/>
    <col min="15361" max="15361" width="91.42578125" style="64" customWidth="1"/>
    <col min="15362" max="15362" width="1.5703125" style="64" customWidth="1"/>
    <col min="15363" max="15363" width="0" style="64" hidden="1" customWidth="1"/>
    <col min="15364" max="15364" width="17.42578125" style="64" customWidth="1"/>
    <col min="15365" max="15365" width="1.5703125" style="64" customWidth="1"/>
    <col min="15366" max="15615" width="8.5703125" style="64"/>
    <col min="15616" max="15616" width="3" style="64" customWidth="1"/>
    <col min="15617" max="15617" width="91.42578125" style="64" customWidth="1"/>
    <col min="15618" max="15618" width="1.5703125" style="64" customWidth="1"/>
    <col min="15619" max="15619" width="0" style="64" hidden="1" customWidth="1"/>
    <col min="15620" max="15620" width="17.42578125" style="64" customWidth="1"/>
    <col min="15621" max="15621" width="1.5703125" style="64" customWidth="1"/>
    <col min="15622" max="15871" width="8.5703125" style="64"/>
    <col min="15872" max="15872" width="3" style="64" customWidth="1"/>
    <col min="15873" max="15873" width="91.42578125" style="64" customWidth="1"/>
    <col min="15874" max="15874" width="1.5703125" style="64" customWidth="1"/>
    <col min="15875" max="15875" width="0" style="64" hidden="1" customWidth="1"/>
    <col min="15876" max="15876" width="17.42578125" style="64" customWidth="1"/>
    <col min="15877" max="15877" width="1.5703125" style="64" customWidth="1"/>
    <col min="15878" max="16127" width="8.5703125" style="64"/>
    <col min="16128" max="16128" width="3" style="64" customWidth="1"/>
    <col min="16129" max="16129" width="91.42578125" style="64" customWidth="1"/>
    <col min="16130" max="16130" width="1.5703125" style="64" customWidth="1"/>
    <col min="16131" max="16131" width="0" style="64" hidden="1" customWidth="1"/>
    <col min="16132" max="16132" width="17.42578125" style="64" customWidth="1"/>
    <col min="16133" max="16133" width="1.5703125" style="64" customWidth="1"/>
    <col min="16134" max="16384" width="8.5703125" style="64"/>
  </cols>
  <sheetData>
    <row r="1" spans="1:219" ht="18" customHeight="1" x14ac:dyDescent="0.25">
      <c r="A1" s="63" t="s">
        <v>373</v>
      </c>
      <c r="D1" s="62"/>
    </row>
    <row r="2" spans="1:219" s="69" customFormat="1" ht="15" customHeight="1" x14ac:dyDescent="0.25">
      <c r="A2" s="66" t="s">
        <v>10</v>
      </c>
      <c r="B2" s="67"/>
      <c r="C2" s="68"/>
      <c r="D2" s="13" t="s">
        <v>9</v>
      </c>
      <c r="E2" s="90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219" s="69" customFormat="1" ht="15" x14ac:dyDescent="0.25">
      <c r="A3" s="70"/>
      <c r="B3" s="67"/>
      <c r="C3" s="68"/>
      <c r="D3" s="62"/>
      <c r="E3" s="90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</row>
    <row r="4" spans="1:219" s="69" customFormat="1" ht="15.75" x14ac:dyDescent="0.25">
      <c r="A4" s="71" t="s">
        <v>11</v>
      </c>
      <c r="B4" s="67"/>
      <c r="C4" s="68"/>
      <c r="D4" s="116"/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</row>
    <row r="5" spans="1:219" s="69" customFormat="1" ht="15.75" x14ac:dyDescent="0.25">
      <c r="A5" s="71"/>
      <c r="B5" s="67"/>
      <c r="C5" s="68"/>
      <c r="D5" s="116"/>
      <c r="E5" s="90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</row>
    <row r="6" spans="1:219" s="72" customFormat="1" ht="15" customHeight="1" x14ac:dyDescent="0.2">
      <c r="A6" s="117" t="s">
        <v>374</v>
      </c>
      <c r="B6" s="117"/>
      <c r="C6" s="117"/>
      <c r="D6" s="117"/>
      <c r="E6" s="92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</row>
    <row r="7" spans="1:219" s="72" customFormat="1" ht="15" customHeight="1" x14ac:dyDescent="0.2">
      <c r="A7" s="117"/>
      <c r="B7" s="117"/>
      <c r="C7" s="117"/>
      <c r="D7" s="117"/>
      <c r="E7" s="93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</row>
    <row r="8" spans="1:219" s="75" customFormat="1" ht="8.1" customHeight="1" x14ac:dyDescent="0.2">
      <c r="A8" s="79"/>
      <c r="B8" s="80"/>
      <c r="C8" s="74"/>
      <c r="D8" s="84"/>
      <c r="E8" s="94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</row>
    <row r="9" spans="1:219" s="76" customFormat="1" ht="22.35" customHeight="1" x14ac:dyDescent="0.2">
      <c r="A9" s="113" t="s">
        <v>450</v>
      </c>
      <c r="B9" s="113"/>
      <c r="C9" s="73"/>
      <c r="D9" s="87">
        <v>445</v>
      </c>
      <c r="E9" s="93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</row>
    <row r="10" spans="1:219" s="75" customFormat="1" ht="8.1" customHeight="1" x14ac:dyDescent="0.2">
      <c r="A10" s="79"/>
      <c r="B10" s="80"/>
      <c r="C10" s="74"/>
      <c r="D10" s="86"/>
      <c r="E10" s="94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</row>
    <row r="11" spans="1:219" s="76" customFormat="1" ht="22.35" customHeight="1" x14ac:dyDescent="0.2">
      <c r="A11" s="114" t="s">
        <v>13</v>
      </c>
      <c r="B11" s="114"/>
      <c r="C11" s="73"/>
      <c r="D11" s="88">
        <v>27</v>
      </c>
      <c r="E11" s="93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</row>
    <row r="12" spans="1:219" s="75" customFormat="1" ht="8.1" customHeight="1" x14ac:dyDescent="0.2">
      <c r="A12" s="79"/>
      <c r="B12" s="81"/>
      <c r="C12" s="74"/>
      <c r="D12" s="86"/>
      <c r="E12" s="94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</row>
    <row r="13" spans="1:219" s="76" customFormat="1" ht="22.35" customHeight="1" x14ac:dyDescent="0.2">
      <c r="A13" s="115" t="s">
        <v>14</v>
      </c>
      <c r="B13" s="115"/>
      <c r="C13" s="73"/>
      <c r="D13" s="88">
        <v>27</v>
      </c>
      <c r="E13" s="93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</row>
    <row r="14" spans="1:219" s="75" customFormat="1" ht="8.1" customHeight="1" x14ac:dyDescent="0.2">
      <c r="A14" s="79"/>
      <c r="B14" s="81"/>
      <c r="C14" s="74"/>
      <c r="D14" s="86"/>
      <c r="E14" s="94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</row>
    <row r="15" spans="1:219" s="75" customFormat="1" ht="20.100000000000001" customHeight="1" x14ac:dyDescent="0.2">
      <c r="A15" s="79"/>
      <c r="B15" s="83" t="s">
        <v>375</v>
      </c>
      <c r="C15" s="74"/>
      <c r="D15" s="86">
        <v>27</v>
      </c>
      <c r="E15" s="94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</row>
    <row r="16" spans="1:219" s="75" customFormat="1" ht="8.1" customHeight="1" x14ac:dyDescent="0.2">
      <c r="A16" s="79"/>
      <c r="B16" s="81"/>
      <c r="C16" s="74"/>
      <c r="D16" s="86"/>
      <c r="E16" s="94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</row>
    <row r="17" spans="1:219" s="76" customFormat="1" ht="22.35" customHeight="1" x14ac:dyDescent="0.2">
      <c r="A17" s="114" t="s">
        <v>40</v>
      </c>
      <c r="B17" s="114"/>
      <c r="C17" s="73"/>
      <c r="D17" s="88">
        <v>418</v>
      </c>
      <c r="E17" s="9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</row>
    <row r="18" spans="1:219" s="75" customFormat="1" ht="8.1" customHeight="1" x14ac:dyDescent="0.2">
      <c r="A18" s="79"/>
      <c r="B18" s="81"/>
      <c r="C18" s="74"/>
      <c r="D18" s="86"/>
      <c r="E18" s="94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</row>
    <row r="19" spans="1:219" s="76" customFormat="1" ht="22.35" customHeight="1" x14ac:dyDescent="0.2">
      <c r="A19" s="115" t="s">
        <v>41</v>
      </c>
      <c r="B19" s="115"/>
      <c r="C19" s="73"/>
      <c r="D19" s="88">
        <v>418</v>
      </c>
      <c r="E19" s="93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</row>
    <row r="20" spans="1:219" s="75" customFormat="1" ht="8.1" customHeight="1" x14ac:dyDescent="0.2">
      <c r="A20" s="79"/>
      <c r="B20" s="81"/>
      <c r="C20" s="74"/>
      <c r="D20" s="86"/>
      <c r="E20" s="94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</row>
    <row r="21" spans="1:219" s="75" customFormat="1" ht="20.100000000000001" customHeight="1" x14ac:dyDescent="0.2">
      <c r="A21" s="79"/>
      <c r="B21" s="101" t="s">
        <v>376</v>
      </c>
      <c r="C21" s="74"/>
      <c r="D21" s="86">
        <v>31</v>
      </c>
      <c r="E21" s="94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</row>
    <row r="22" spans="1:219" s="75" customFormat="1" ht="20.100000000000001" customHeight="1" x14ac:dyDescent="0.2">
      <c r="A22" s="79"/>
      <c r="B22" s="101" t="s">
        <v>377</v>
      </c>
      <c r="C22" s="74"/>
      <c r="D22" s="86">
        <v>37</v>
      </c>
      <c r="E22" s="94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</row>
    <row r="23" spans="1:219" s="75" customFormat="1" ht="20.100000000000001" customHeight="1" x14ac:dyDescent="0.2">
      <c r="A23" s="79"/>
      <c r="B23" s="101" t="s">
        <v>454</v>
      </c>
      <c r="C23" s="74"/>
      <c r="D23" s="86">
        <v>333</v>
      </c>
      <c r="E23" s="94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</row>
    <row r="24" spans="1:219" s="75" customFormat="1" ht="20.100000000000001" customHeight="1" x14ac:dyDescent="0.2">
      <c r="A24" s="79"/>
      <c r="B24" s="101" t="s">
        <v>378</v>
      </c>
      <c r="C24" s="74"/>
      <c r="D24" s="86">
        <v>8</v>
      </c>
      <c r="E24" s="94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</row>
    <row r="25" spans="1:219" s="75" customFormat="1" ht="20.100000000000001" customHeight="1" x14ac:dyDescent="0.2">
      <c r="A25" s="79"/>
      <c r="B25" s="101" t="s">
        <v>379</v>
      </c>
      <c r="C25" s="74"/>
      <c r="D25" s="86">
        <v>5</v>
      </c>
      <c r="E25" s="94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</row>
    <row r="26" spans="1:219" s="75" customFormat="1" ht="20.100000000000001" customHeight="1" x14ac:dyDescent="0.2">
      <c r="A26" s="79"/>
      <c r="B26" s="101" t="s">
        <v>380</v>
      </c>
      <c r="C26" s="74"/>
      <c r="D26" s="86">
        <v>4</v>
      </c>
      <c r="E26" s="94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</row>
    <row r="27" spans="1:219" s="75" customFormat="1" ht="8.1" customHeight="1" x14ac:dyDescent="0.2">
      <c r="A27" s="79"/>
      <c r="B27" s="81"/>
      <c r="C27" s="74"/>
      <c r="D27" s="86"/>
      <c r="E27" s="94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</row>
    <row r="28" spans="1:219" s="76" customFormat="1" ht="22.35" customHeight="1" x14ac:dyDescent="0.2">
      <c r="A28" s="113" t="s">
        <v>49</v>
      </c>
      <c r="B28" s="113"/>
      <c r="C28" s="73"/>
      <c r="D28" s="87">
        <v>390</v>
      </c>
      <c r="E28" s="93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</row>
    <row r="29" spans="1:219" s="75" customFormat="1" ht="8.1" customHeight="1" x14ac:dyDescent="0.2">
      <c r="A29" s="79"/>
      <c r="B29" s="80"/>
      <c r="C29" s="74"/>
      <c r="D29" s="86"/>
      <c r="E29" s="94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</row>
    <row r="30" spans="1:219" s="76" customFormat="1" ht="22.35" customHeight="1" x14ac:dyDescent="0.2">
      <c r="A30" s="114" t="s">
        <v>381</v>
      </c>
      <c r="B30" s="114"/>
      <c r="C30" s="73"/>
      <c r="D30" s="88">
        <v>390</v>
      </c>
      <c r="E30" s="93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</row>
    <row r="31" spans="1:219" s="75" customFormat="1" ht="8.1" customHeight="1" x14ac:dyDescent="0.2">
      <c r="A31" s="79"/>
      <c r="B31" s="81"/>
      <c r="C31" s="74"/>
      <c r="D31" s="86"/>
      <c r="E31" s="94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</row>
    <row r="32" spans="1:219" s="76" customFormat="1" ht="22.35" customHeight="1" x14ac:dyDescent="0.2">
      <c r="A32" s="115" t="s">
        <v>382</v>
      </c>
      <c r="B32" s="115"/>
      <c r="C32" s="73"/>
      <c r="D32" s="88">
        <v>390</v>
      </c>
      <c r="E32" s="93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</row>
    <row r="33" spans="1:219" s="75" customFormat="1" ht="8.1" customHeight="1" x14ac:dyDescent="0.2">
      <c r="A33" s="79"/>
      <c r="B33" s="81"/>
      <c r="C33" s="74"/>
      <c r="D33" s="86"/>
      <c r="E33" s="94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</row>
    <row r="34" spans="1:219" s="75" customFormat="1" ht="20.100000000000001" customHeight="1" x14ac:dyDescent="0.2">
      <c r="A34" s="79"/>
      <c r="B34" s="83" t="s">
        <v>383</v>
      </c>
      <c r="C34" s="96"/>
      <c r="D34" s="86">
        <v>22</v>
      </c>
      <c r="E34" s="94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</row>
    <row r="35" spans="1:219" s="75" customFormat="1" ht="20.100000000000001" customHeight="1" x14ac:dyDescent="0.2">
      <c r="A35" s="79"/>
      <c r="B35" s="83" t="s">
        <v>384</v>
      </c>
      <c r="C35" s="74"/>
      <c r="D35" s="86">
        <v>234</v>
      </c>
      <c r="E35" s="94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</row>
    <row r="36" spans="1:219" s="75" customFormat="1" ht="20.100000000000001" customHeight="1" x14ac:dyDescent="0.2">
      <c r="A36" s="79"/>
      <c r="B36" s="83" t="s">
        <v>385</v>
      </c>
      <c r="C36" s="74"/>
      <c r="D36" s="86">
        <v>2</v>
      </c>
      <c r="E36" s="94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</row>
    <row r="37" spans="1:219" s="75" customFormat="1" ht="20.100000000000001" customHeight="1" x14ac:dyDescent="0.2">
      <c r="A37" s="79"/>
      <c r="B37" s="83" t="s">
        <v>386</v>
      </c>
      <c r="C37" s="74"/>
      <c r="D37" s="86">
        <v>122</v>
      </c>
      <c r="E37" s="94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</row>
    <row r="38" spans="1:219" s="75" customFormat="1" ht="20.100000000000001" customHeight="1" x14ac:dyDescent="0.2">
      <c r="A38" s="79"/>
      <c r="B38" s="83" t="s">
        <v>387</v>
      </c>
      <c r="C38" s="74"/>
      <c r="D38" s="86">
        <v>8</v>
      </c>
      <c r="E38" s="94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</row>
    <row r="39" spans="1:219" s="75" customFormat="1" ht="20.100000000000001" customHeight="1" x14ac:dyDescent="0.2">
      <c r="A39" s="79"/>
      <c r="B39" s="83" t="s">
        <v>388</v>
      </c>
      <c r="C39" s="74"/>
      <c r="D39" s="86">
        <v>1</v>
      </c>
      <c r="E39" s="94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</row>
    <row r="40" spans="1:219" s="77" customFormat="1" ht="20.100000000000001" customHeight="1" x14ac:dyDescent="0.25">
      <c r="A40" s="83"/>
      <c r="B40" s="83" t="s">
        <v>389</v>
      </c>
      <c r="C40" s="74"/>
      <c r="D40" s="86">
        <v>1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</row>
    <row r="41" spans="1:219" s="75" customFormat="1" ht="8.1" customHeight="1" x14ac:dyDescent="0.2">
      <c r="A41" s="79"/>
      <c r="B41" s="81"/>
      <c r="C41" s="74"/>
      <c r="D41" s="86"/>
      <c r="E41" s="94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</row>
    <row r="42" spans="1:219" s="72" customFormat="1" ht="15" customHeight="1" x14ac:dyDescent="0.2">
      <c r="A42" s="117" t="s">
        <v>390</v>
      </c>
      <c r="B42" s="117"/>
      <c r="C42" s="117"/>
      <c r="D42" s="117"/>
      <c r="E42" s="92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</row>
    <row r="43" spans="1:219" s="72" customFormat="1" ht="15" customHeight="1" x14ac:dyDescent="0.2">
      <c r="A43" s="117"/>
      <c r="B43" s="117"/>
      <c r="C43" s="117"/>
      <c r="D43" s="117"/>
      <c r="E43" s="93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</row>
    <row r="44" spans="1:219" s="75" customFormat="1" ht="8.1" customHeight="1" x14ac:dyDescent="0.2">
      <c r="A44" s="79"/>
      <c r="B44" s="80"/>
      <c r="C44" s="74"/>
      <c r="D44" s="86"/>
      <c r="E44" s="94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69"/>
      <c r="HD44" s="69"/>
      <c r="HE44" s="69"/>
      <c r="HF44" s="69"/>
      <c r="HG44" s="69"/>
      <c r="HH44" s="69"/>
      <c r="HI44" s="69"/>
      <c r="HJ44" s="69"/>
      <c r="HK44" s="69"/>
    </row>
    <row r="45" spans="1:219" s="76" customFormat="1" ht="22.35" customHeight="1" x14ac:dyDescent="0.2">
      <c r="A45" s="113" t="s">
        <v>59</v>
      </c>
      <c r="B45" s="113"/>
      <c r="C45" s="73"/>
      <c r="D45" s="87">
        <v>524</v>
      </c>
      <c r="E45" s="93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</row>
    <row r="46" spans="1:219" s="75" customFormat="1" ht="8.1" customHeight="1" x14ac:dyDescent="0.2">
      <c r="A46" s="79"/>
      <c r="B46" s="80"/>
      <c r="C46" s="74"/>
      <c r="D46" s="86"/>
      <c r="E46" s="94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</row>
    <row r="47" spans="1:219" s="76" customFormat="1" ht="22.35" customHeight="1" x14ac:dyDescent="0.2">
      <c r="A47" s="115" t="s">
        <v>60</v>
      </c>
      <c r="B47" s="115"/>
      <c r="C47" s="73"/>
      <c r="D47" s="88">
        <v>377</v>
      </c>
      <c r="E47" s="93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</row>
    <row r="48" spans="1:219" s="75" customFormat="1" ht="8.1" customHeight="1" x14ac:dyDescent="0.2">
      <c r="A48" s="79"/>
      <c r="B48" s="80"/>
      <c r="C48" s="74"/>
      <c r="D48" s="86"/>
      <c r="E48" s="94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</row>
    <row r="49" spans="1:219" s="75" customFormat="1" ht="19.899999999999999" customHeight="1" x14ac:dyDescent="0.2">
      <c r="A49" s="79"/>
      <c r="B49" s="83" t="s">
        <v>68</v>
      </c>
      <c r="C49" s="74"/>
      <c r="D49" s="86">
        <v>377</v>
      </c>
      <c r="E49" s="94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69"/>
      <c r="FQ49" s="69"/>
      <c r="FR49" s="69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</row>
    <row r="50" spans="1:219" s="75" customFormat="1" ht="8.1" customHeight="1" x14ac:dyDescent="0.2">
      <c r="A50" s="79"/>
      <c r="B50" s="80"/>
      <c r="C50" s="74"/>
      <c r="D50" s="86"/>
      <c r="E50" s="94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</row>
    <row r="51" spans="1:219" s="76" customFormat="1" ht="21.75" customHeight="1" x14ac:dyDescent="0.2">
      <c r="A51" s="115" t="s">
        <v>237</v>
      </c>
      <c r="B51" s="115"/>
      <c r="C51" s="73"/>
      <c r="D51" s="88">
        <v>97</v>
      </c>
      <c r="E51" s="93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69"/>
      <c r="FL51" s="69"/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69"/>
      <c r="HD51" s="69"/>
      <c r="HE51" s="69"/>
      <c r="HF51" s="69"/>
      <c r="HG51" s="69"/>
      <c r="HH51" s="69"/>
      <c r="HI51" s="69"/>
      <c r="HJ51" s="69"/>
      <c r="HK51" s="69"/>
    </row>
    <row r="52" spans="1:219" s="75" customFormat="1" ht="7.5" customHeight="1" x14ac:dyDescent="0.2">
      <c r="A52" s="79"/>
      <c r="B52" s="81"/>
      <c r="C52" s="74"/>
      <c r="D52" s="86"/>
      <c r="E52" s="94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  <c r="FI52" s="69"/>
      <c r="FJ52" s="69"/>
      <c r="FK52" s="69"/>
      <c r="FL52" s="69"/>
      <c r="FM52" s="69"/>
      <c r="FN52" s="69"/>
      <c r="FO52" s="69"/>
      <c r="FP52" s="69"/>
      <c r="FQ52" s="69"/>
      <c r="FR52" s="69"/>
      <c r="FS52" s="69"/>
      <c r="FT52" s="69"/>
      <c r="FU52" s="69"/>
      <c r="FV52" s="69"/>
      <c r="FW52" s="69"/>
      <c r="FX52" s="69"/>
      <c r="FY52" s="69"/>
      <c r="FZ52" s="69"/>
      <c r="GA52" s="69"/>
      <c r="GB52" s="69"/>
      <c r="GC52" s="69"/>
      <c r="GD52" s="69"/>
      <c r="GE52" s="69"/>
      <c r="GF52" s="69"/>
      <c r="GG52" s="69"/>
      <c r="GH52" s="69"/>
      <c r="GI52" s="69"/>
      <c r="GJ52" s="69"/>
      <c r="GK52" s="69"/>
      <c r="GL52" s="69"/>
      <c r="GM52" s="69"/>
      <c r="GN52" s="69"/>
      <c r="GO52" s="69"/>
      <c r="GP52" s="69"/>
      <c r="GQ52" s="69"/>
      <c r="GR52" s="69"/>
      <c r="GS52" s="69"/>
      <c r="GT52" s="69"/>
      <c r="GU52" s="69"/>
      <c r="GV52" s="69"/>
      <c r="GW52" s="69"/>
      <c r="GX52" s="69"/>
      <c r="GY52" s="69"/>
      <c r="GZ52" s="69"/>
      <c r="HA52" s="69"/>
      <c r="HB52" s="69"/>
      <c r="HC52" s="69"/>
      <c r="HD52" s="69"/>
      <c r="HE52" s="69"/>
      <c r="HF52" s="69"/>
      <c r="HG52" s="69"/>
      <c r="HH52" s="69"/>
      <c r="HI52" s="69"/>
      <c r="HJ52" s="69"/>
      <c r="HK52" s="69"/>
    </row>
    <row r="53" spans="1:219" s="75" customFormat="1" ht="20.100000000000001" customHeight="1" x14ac:dyDescent="0.2">
      <c r="A53" s="79"/>
      <c r="B53" s="83" t="s">
        <v>391</v>
      </c>
      <c r="C53" s="97"/>
      <c r="D53" s="86">
        <v>21</v>
      </c>
      <c r="E53" s="94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FO53" s="69"/>
      <c r="FP53" s="69"/>
      <c r="FQ53" s="69"/>
      <c r="FR53" s="69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</row>
    <row r="54" spans="1:219" s="75" customFormat="1" ht="20.100000000000001" customHeight="1" x14ac:dyDescent="0.2">
      <c r="A54" s="79"/>
      <c r="B54" s="83" t="s">
        <v>392</v>
      </c>
      <c r="C54" s="97"/>
      <c r="D54" s="86">
        <v>3</v>
      </c>
      <c r="E54" s="94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</row>
    <row r="55" spans="1:219" s="75" customFormat="1" ht="20.100000000000001" customHeight="1" x14ac:dyDescent="0.2">
      <c r="A55" s="79"/>
      <c r="B55" s="83" t="s">
        <v>393</v>
      </c>
      <c r="C55" s="97">
        <f t="shared" ref="C55:C58" si="0">A55</f>
        <v>0</v>
      </c>
      <c r="D55" s="86">
        <v>2</v>
      </c>
      <c r="E55" s="94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</row>
    <row r="56" spans="1:219" s="75" customFormat="1" ht="20.100000000000001" customHeight="1" x14ac:dyDescent="0.2">
      <c r="A56" s="79"/>
      <c r="B56" s="83" t="s">
        <v>394</v>
      </c>
      <c r="C56" s="97">
        <f t="shared" si="0"/>
        <v>0</v>
      </c>
      <c r="D56" s="86">
        <v>2</v>
      </c>
      <c r="E56" s="94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  <c r="FI56" s="69"/>
      <c r="FJ56" s="69"/>
      <c r="FK56" s="69"/>
      <c r="FL56" s="69"/>
      <c r="FM56" s="69"/>
      <c r="FN56" s="69"/>
      <c r="FO56" s="69"/>
      <c r="FP56" s="69"/>
      <c r="FQ56" s="69"/>
      <c r="FR56" s="69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</row>
    <row r="57" spans="1:219" s="75" customFormat="1" ht="20.100000000000001" customHeight="1" x14ac:dyDescent="0.2">
      <c r="A57" s="79"/>
      <c r="B57" s="83" t="s">
        <v>395</v>
      </c>
      <c r="C57" s="97">
        <f t="shared" si="0"/>
        <v>0</v>
      </c>
      <c r="D57" s="86">
        <v>1</v>
      </c>
      <c r="E57" s="94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</row>
    <row r="58" spans="1:219" s="75" customFormat="1" ht="20.100000000000001" customHeight="1" x14ac:dyDescent="0.2">
      <c r="A58" s="79"/>
      <c r="B58" s="83" t="s">
        <v>396</v>
      </c>
      <c r="C58" s="97">
        <f t="shared" si="0"/>
        <v>0</v>
      </c>
      <c r="D58" s="86">
        <v>2</v>
      </c>
      <c r="E58" s="94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</row>
    <row r="59" spans="1:219" s="75" customFormat="1" ht="20.100000000000001" customHeight="1" x14ac:dyDescent="0.2">
      <c r="A59" s="79"/>
      <c r="B59" s="83" t="s">
        <v>397</v>
      </c>
      <c r="C59" s="97">
        <f>A59+A93</f>
        <v>0</v>
      </c>
      <c r="D59" s="86">
        <v>4</v>
      </c>
      <c r="E59" s="94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</row>
    <row r="60" spans="1:219" s="75" customFormat="1" ht="20.100000000000001" customHeight="1" x14ac:dyDescent="0.2">
      <c r="A60" s="79"/>
      <c r="B60" s="83" t="s">
        <v>398</v>
      </c>
      <c r="C60" s="97"/>
      <c r="D60" s="86">
        <v>9</v>
      </c>
      <c r="E60" s="94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</row>
    <row r="61" spans="1:219" s="75" customFormat="1" ht="20.100000000000001" customHeight="1" x14ac:dyDescent="0.2">
      <c r="A61" s="79"/>
      <c r="B61" s="83" t="s">
        <v>399</v>
      </c>
      <c r="C61" s="97"/>
      <c r="D61" s="86">
        <v>16</v>
      </c>
      <c r="E61" s="94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</row>
    <row r="62" spans="1:219" s="75" customFormat="1" ht="20.100000000000001" customHeight="1" x14ac:dyDescent="0.2">
      <c r="A62" s="79"/>
      <c r="B62" s="83" t="s">
        <v>400</v>
      </c>
      <c r="C62" s="97">
        <f>A62</f>
        <v>0</v>
      </c>
      <c r="D62" s="86">
        <v>4</v>
      </c>
      <c r="E62" s="94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</row>
    <row r="63" spans="1:219" s="75" customFormat="1" ht="20.100000000000001" customHeight="1" x14ac:dyDescent="0.2">
      <c r="A63" s="79"/>
      <c r="B63" s="83" t="s">
        <v>401</v>
      </c>
      <c r="C63" s="97">
        <f>A63+A95</f>
        <v>0</v>
      </c>
      <c r="D63" s="86">
        <v>6</v>
      </c>
      <c r="E63" s="94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</row>
    <row r="64" spans="1:219" s="75" customFormat="1" ht="20.100000000000001" customHeight="1" x14ac:dyDescent="0.2">
      <c r="A64" s="79"/>
      <c r="B64" s="83" t="s">
        <v>402</v>
      </c>
      <c r="C64" s="97">
        <f>A64+A87</f>
        <v>0</v>
      </c>
      <c r="D64" s="86">
        <v>16</v>
      </c>
      <c r="E64" s="94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</row>
    <row r="65" spans="1:219" s="75" customFormat="1" ht="20.100000000000001" customHeight="1" x14ac:dyDescent="0.2">
      <c r="A65" s="79"/>
      <c r="B65" s="83" t="s">
        <v>403</v>
      </c>
      <c r="C65" s="97">
        <f>A65+A90</f>
        <v>0</v>
      </c>
      <c r="D65" s="86">
        <v>4</v>
      </c>
      <c r="E65" s="94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</row>
    <row r="66" spans="1:219" s="75" customFormat="1" ht="20.100000000000001" customHeight="1" x14ac:dyDescent="0.2">
      <c r="A66" s="79"/>
      <c r="B66" s="83" t="s">
        <v>404</v>
      </c>
      <c r="C66" s="97">
        <f t="shared" ref="C66:C69" si="1">A66</f>
        <v>0</v>
      </c>
      <c r="D66" s="86">
        <v>2</v>
      </c>
      <c r="E66" s="94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</row>
    <row r="67" spans="1:219" s="75" customFormat="1" ht="20.100000000000001" customHeight="1" x14ac:dyDescent="0.2">
      <c r="A67" s="79"/>
      <c r="B67" s="83" t="s">
        <v>405</v>
      </c>
      <c r="C67" s="97">
        <f t="shared" si="1"/>
        <v>0</v>
      </c>
      <c r="D67" s="86">
        <v>0</v>
      </c>
      <c r="E67" s="94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</row>
    <row r="68" spans="1:219" s="75" customFormat="1" ht="20.100000000000001" customHeight="1" x14ac:dyDescent="0.2">
      <c r="A68" s="79"/>
      <c r="B68" s="83" t="s">
        <v>406</v>
      </c>
      <c r="C68" s="97">
        <f t="shared" si="1"/>
        <v>0</v>
      </c>
      <c r="D68" s="86">
        <v>5</v>
      </c>
      <c r="E68" s="94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</row>
    <row r="69" spans="1:219" s="75" customFormat="1" ht="20.100000000000001" customHeight="1" x14ac:dyDescent="0.2">
      <c r="A69" s="79"/>
      <c r="B69" s="83" t="s">
        <v>407</v>
      </c>
      <c r="C69" s="97">
        <f t="shared" si="1"/>
        <v>0</v>
      </c>
      <c r="D69" s="86">
        <v>0</v>
      </c>
      <c r="E69" s="94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</row>
    <row r="70" spans="1:219" s="75" customFormat="1" ht="8.1" customHeight="1" x14ac:dyDescent="0.2">
      <c r="A70" s="79"/>
      <c r="B70" s="80"/>
      <c r="C70" s="74"/>
      <c r="D70" s="86"/>
      <c r="E70" s="94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</row>
    <row r="71" spans="1:219" s="76" customFormat="1" ht="21.75" customHeight="1" x14ac:dyDescent="0.2">
      <c r="A71" s="115" t="s">
        <v>259</v>
      </c>
      <c r="B71" s="115"/>
      <c r="C71" s="73"/>
      <c r="D71" s="88">
        <v>48</v>
      </c>
      <c r="E71" s="93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</row>
    <row r="72" spans="1:219" s="75" customFormat="1" ht="7.5" customHeight="1" x14ac:dyDescent="0.2">
      <c r="A72" s="79"/>
      <c r="B72" s="81"/>
      <c r="C72" s="74"/>
      <c r="D72" s="86"/>
      <c r="E72" s="94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</row>
    <row r="73" spans="1:219" s="75" customFormat="1" ht="20.100000000000001" customHeight="1" x14ac:dyDescent="0.2">
      <c r="A73" s="79"/>
      <c r="B73" s="83" t="s">
        <v>408</v>
      </c>
      <c r="C73" s="74"/>
      <c r="D73" s="86">
        <v>1</v>
      </c>
      <c r="E73" s="94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</row>
    <row r="74" spans="1:219" s="75" customFormat="1" ht="20.100000000000001" customHeight="1" x14ac:dyDescent="0.2">
      <c r="A74" s="79"/>
      <c r="B74" s="83" t="s">
        <v>409</v>
      </c>
      <c r="C74" s="74"/>
      <c r="D74" s="86">
        <v>31</v>
      </c>
      <c r="E74" s="94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</row>
    <row r="75" spans="1:219" s="75" customFormat="1" ht="20.100000000000001" customHeight="1" x14ac:dyDescent="0.2">
      <c r="A75" s="79"/>
      <c r="B75" s="83" t="s">
        <v>410</v>
      </c>
      <c r="C75" s="74"/>
      <c r="D75" s="86">
        <v>7</v>
      </c>
      <c r="E75" s="94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</row>
    <row r="76" spans="1:219" s="75" customFormat="1" ht="20.100000000000001" customHeight="1" x14ac:dyDescent="0.2">
      <c r="A76" s="79"/>
      <c r="B76" s="83" t="s">
        <v>378</v>
      </c>
      <c r="C76" s="74"/>
      <c r="D76" s="86">
        <v>3</v>
      </c>
      <c r="E76" s="94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</row>
    <row r="77" spans="1:219" s="75" customFormat="1" ht="20.100000000000001" customHeight="1" x14ac:dyDescent="0.2">
      <c r="A77" s="79"/>
      <c r="B77" s="83" t="s">
        <v>411</v>
      </c>
      <c r="C77" s="74"/>
      <c r="D77" s="86">
        <v>1</v>
      </c>
      <c r="E77" s="94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</row>
    <row r="78" spans="1:219" s="77" customFormat="1" ht="20.100000000000001" customHeight="1" x14ac:dyDescent="0.25">
      <c r="A78" s="83"/>
      <c r="B78" s="83" t="s">
        <v>412</v>
      </c>
      <c r="C78" s="96"/>
      <c r="D78" s="86">
        <v>5</v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</row>
    <row r="79" spans="1:219" s="75" customFormat="1" ht="8.1" customHeight="1" x14ac:dyDescent="0.2">
      <c r="A79" s="79"/>
      <c r="B79" s="80"/>
      <c r="C79" s="74"/>
      <c r="D79" s="86"/>
      <c r="E79" s="94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</row>
    <row r="80" spans="1:219" s="76" customFormat="1" ht="21.75" customHeight="1" x14ac:dyDescent="0.2">
      <c r="A80" s="115" t="s">
        <v>273</v>
      </c>
      <c r="B80" s="115"/>
      <c r="C80" s="73"/>
      <c r="D80" s="88">
        <v>2</v>
      </c>
      <c r="E80" s="93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</row>
    <row r="81" spans="1:219" s="75" customFormat="1" ht="7.5" customHeight="1" x14ac:dyDescent="0.2">
      <c r="A81" s="79"/>
      <c r="B81" s="81"/>
      <c r="C81" s="74"/>
      <c r="D81" s="86"/>
      <c r="E81" s="94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</row>
    <row r="82" spans="1:219" s="77" customFormat="1" ht="20.100000000000001" customHeight="1" x14ac:dyDescent="0.25">
      <c r="A82" s="83"/>
      <c r="B82" s="83" t="s">
        <v>413</v>
      </c>
      <c r="C82" s="74"/>
      <c r="D82" s="86">
        <v>2</v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</row>
    <row r="83" spans="1:219" s="75" customFormat="1" ht="8.1" customHeight="1" x14ac:dyDescent="0.2">
      <c r="A83" s="79"/>
      <c r="B83" s="80"/>
      <c r="C83" s="74"/>
      <c r="D83" s="86"/>
      <c r="E83" s="94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</row>
    <row r="84" spans="1:219" s="76" customFormat="1" ht="22.35" customHeight="1" x14ac:dyDescent="0.2">
      <c r="A84" s="113" t="s">
        <v>76</v>
      </c>
      <c r="B84" s="113"/>
      <c r="C84" s="73"/>
      <c r="D84" s="87">
        <v>361</v>
      </c>
      <c r="E84" s="93"/>
      <c r="F84" s="91"/>
      <c r="G84" s="98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</row>
    <row r="85" spans="1:219" s="75" customFormat="1" ht="8.1" customHeight="1" x14ac:dyDescent="0.2">
      <c r="A85" s="79"/>
      <c r="B85" s="80"/>
      <c r="C85" s="74"/>
      <c r="D85" s="86"/>
      <c r="E85" s="94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</row>
    <row r="86" spans="1:219" s="75" customFormat="1" ht="20.100000000000001" customHeight="1" x14ac:dyDescent="0.2">
      <c r="A86" s="79"/>
      <c r="B86" s="83" t="s">
        <v>414</v>
      </c>
      <c r="C86" s="74"/>
      <c r="D86" s="86">
        <v>352</v>
      </c>
      <c r="E86" s="94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</row>
    <row r="87" spans="1:219" s="75" customFormat="1" ht="20.100000000000001" customHeight="1" x14ac:dyDescent="0.2">
      <c r="A87" s="79"/>
      <c r="B87" s="83" t="s">
        <v>53</v>
      </c>
      <c r="C87" s="74"/>
      <c r="D87" s="86">
        <v>9</v>
      </c>
      <c r="E87" s="94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</row>
    <row r="88" spans="1:219" s="75" customFormat="1" ht="8.1" customHeight="1" x14ac:dyDescent="0.2">
      <c r="A88" s="79"/>
      <c r="B88" s="80"/>
      <c r="C88" s="74"/>
      <c r="D88" s="86"/>
      <c r="E88" s="94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69"/>
      <c r="ES88" s="69"/>
      <c r="ET88" s="69"/>
      <c r="EU88" s="69"/>
      <c r="EV88" s="69"/>
      <c r="EW88" s="69"/>
      <c r="EX88" s="69"/>
      <c r="EY88" s="69"/>
      <c r="EZ88" s="69"/>
      <c r="FA88" s="69"/>
      <c r="FB88" s="69"/>
      <c r="FC88" s="69"/>
      <c r="FD88" s="69"/>
      <c r="FE88" s="69"/>
      <c r="FF88" s="69"/>
      <c r="FG88" s="69"/>
      <c r="FH88" s="69"/>
      <c r="FI88" s="69"/>
      <c r="FJ88" s="69"/>
      <c r="FK88" s="69"/>
      <c r="FL88" s="69"/>
      <c r="FM88" s="69"/>
      <c r="FN88" s="69"/>
      <c r="FO88" s="69"/>
      <c r="FP88" s="69"/>
      <c r="FQ88" s="69"/>
      <c r="FR88" s="69"/>
      <c r="FS88" s="69"/>
      <c r="FT88" s="69"/>
      <c r="FU88" s="69"/>
      <c r="FV88" s="69"/>
      <c r="FW88" s="69"/>
      <c r="FX88" s="69"/>
      <c r="FY88" s="69"/>
      <c r="FZ88" s="69"/>
      <c r="GA88" s="69"/>
      <c r="GB88" s="69"/>
      <c r="GC88" s="69"/>
      <c r="GD88" s="69"/>
      <c r="GE88" s="69"/>
      <c r="GF88" s="69"/>
      <c r="GG88" s="69"/>
      <c r="GH88" s="69"/>
      <c r="GI88" s="69"/>
      <c r="GJ88" s="69"/>
      <c r="GK88" s="69"/>
      <c r="GL88" s="69"/>
      <c r="GM88" s="69"/>
      <c r="GN88" s="69"/>
      <c r="GO88" s="69"/>
      <c r="GP88" s="69"/>
      <c r="GQ88" s="69"/>
      <c r="GR88" s="69"/>
      <c r="GS88" s="69"/>
      <c r="GT88" s="69"/>
      <c r="GU88" s="69"/>
      <c r="GV88" s="69"/>
      <c r="GW88" s="69"/>
      <c r="GX88" s="69"/>
      <c r="GY88" s="69"/>
      <c r="GZ88" s="69"/>
      <c r="HA88" s="69"/>
      <c r="HB88" s="69"/>
      <c r="HC88" s="69"/>
      <c r="HD88" s="69"/>
      <c r="HE88" s="69"/>
      <c r="HF88" s="69"/>
      <c r="HG88" s="69"/>
      <c r="HH88" s="69"/>
      <c r="HI88" s="69"/>
      <c r="HJ88" s="69"/>
      <c r="HK88" s="69"/>
    </row>
    <row r="89" spans="1:219" s="72" customFormat="1" ht="15" customHeight="1" x14ac:dyDescent="0.2">
      <c r="A89" s="117" t="s">
        <v>415</v>
      </c>
      <c r="B89" s="117"/>
      <c r="C89" s="117"/>
      <c r="D89" s="117"/>
      <c r="E89" s="92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69"/>
      <c r="ES89" s="69"/>
      <c r="ET89" s="69"/>
      <c r="EU89" s="69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69"/>
      <c r="FG89" s="69"/>
      <c r="FH89" s="69"/>
      <c r="FI89" s="69"/>
      <c r="FJ89" s="69"/>
      <c r="FK89" s="69"/>
      <c r="FL89" s="69"/>
      <c r="FM89" s="69"/>
      <c r="FN89" s="69"/>
      <c r="FO89" s="69"/>
      <c r="FP89" s="69"/>
      <c r="FQ89" s="69"/>
      <c r="FR89" s="69"/>
      <c r="FS89" s="69"/>
      <c r="FT89" s="69"/>
      <c r="FU89" s="69"/>
      <c r="FV89" s="69"/>
      <c r="FW89" s="69"/>
      <c r="FX89" s="69"/>
      <c r="FY89" s="69"/>
      <c r="FZ89" s="69"/>
      <c r="GA89" s="69"/>
      <c r="GB89" s="69"/>
      <c r="GC89" s="69"/>
      <c r="GD89" s="69"/>
      <c r="GE89" s="69"/>
      <c r="GF89" s="69"/>
      <c r="GG89" s="69"/>
      <c r="GH89" s="69"/>
      <c r="GI89" s="69"/>
      <c r="GJ89" s="69"/>
      <c r="GK89" s="69"/>
      <c r="GL89" s="69"/>
      <c r="GM89" s="69"/>
      <c r="GN89" s="69"/>
      <c r="GO89" s="69"/>
      <c r="GP89" s="69"/>
      <c r="GQ89" s="69"/>
      <c r="GR89" s="69"/>
      <c r="GS89" s="69"/>
      <c r="GT89" s="69"/>
      <c r="GU89" s="69"/>
      <c r="GV89" s="69"/>
      <c r="GW89" s="69"/>
      <c r="GX89" s="69"/>
      <c r="GY89" s="69"/>
      <c r="GZ89" s="69"/>
      <c r="HA89" s="69"/>
      <c r="HB89" s="69"/>
      <c r="HC89" s="69"/>
      <c r="HD89" s="69"/>
      <c r="HE89" s="69"/>
      <c r="HF89" s="69"/>
      <c r="HG89" s="69"/>
      <c r="HH89" s="69"/>
      <c r="HI89" s="69"/>
      <c r="HJ89" s="69"/>
      <c r="HK89" s="69"/>
    </row>
    <row r="90" spans="1:219" s="72" customFormat="1" ht="15" customHeight="1" x14ac:dyDescent="0.2">
      <c r="A90" s="117"/>
      <c r="B90" s="117"/>
      <c r="C90" s="117"/>
      <c r="D90" s="117"/>
      <c r="E90" s="93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9"/>
      <c r="FF90" s="69"/>
      <c r="FG90" s="69"/>
      <c r="FH90" s="69"/>
      <c r="FI90" s="69"/>
      <c r="FJ90" s="69"/>
      <c r="FK90" s="69"/>
      <c r="FL90" s="69"/>
      <c r="FM90" s="69"/>
      <c r="FN90" s="69"/>
      <c r="FO90" s="69"/>
      <c r="FP90" s="69"/>
      <c r="FQ90" s="69"/>
      <c r="FR90" s="69"/>
      <c r="FS90" s="69"/>
      <c r="FT90" s="69"/>
      <c r="FU90" s="69"/>
      <c r="FV90" s="69"/>
      <c r="FW90" s="69"/>
      <c r="FX90" s="69"/>
      <c r="FY90" s="69"/>
      <c r="FZ90" s="69"/>
      <c r="GA90" s="69"/>
      <c r="GB90" s="69"/>
      <c r="GC90" s="69"/>
      <c r="GD90" s="69"/>
      <c r="GE90" s="69"/>
      <c r="GF90" s="69"/>
      <c r="GG90" s="69"/>
      <c r="GH90" s="69"/>
      <c r="GI90" s="69"/>
      <c r="GJ90" s="69"/>
      <c r="GK90" s="69"/>
      <c r="GL90" s="69"/>
      <c r="GM90" s="69"/>
      <c r="GN90" s="69"/>
      <c r="GO90" s="69"/>
      <c r="GP90" s="69"/>
      <c r="GQ90" s="69"/>
      <c r="GR90" s="69"/>
      <c r="GS90" s="69"/>
      <c r="GT90" s="69"/>
      <c r="GU90" s="69"/>
      <c r="GV90" s="69"/>
      <c r="GW90" s="69"/>
      <c r="GX90" s="69"/>
      <c r="GY90" s="69"/>
      <c r="GZ90" s="69"/>
      <c r="HA90" s="69"/>
      <c r="HB90" s="69"/>
      <c r="HC90" s="69"/>
      <c r="HD90" s="69"/>
      <c r="HE90" s="69"/>
      <c r="HF90" s="69"/>
      <c r="HG90" s="69"/>
      <c r="HH90" s="69"/>
      <c r="HI90" s="69"/>
      <c r="HJ90" s="69"/>
      <c r="HK90" s="69"/>
    </row>
    <row r="91" spans="1:219" s="75" customFormat="1" ht="8.1" customHeight="1" x14ac:dyDescent="0.2">
      <c r="A91" s="79"/>
      <c r="B91" s="80"/>
      <c r="C91" s="74"/>
      <c r="D91" s="86"/>
      <c r="E91" s="94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  <c r="EO91" s="69"/>
      <c r="EP91" s="69"/>
      <c r="EQ91" s="69"/>
      <c r="ER91" s="69"/>
      <c r="ES91" s="69"/>
      <c r="ET91" s="69"/>
      <c r="EU91" s="69"/>
      <c r="EV91" s="69"/>
      <c r="EW91" s="69"/>
      <c r="EX91" s="69"/>
      <c r="EY91" s="69"/>
      <c r="EZ91" s="69"/>
      <c r="FA91" s="69"/>
      <c r="FB91" s="69"/>
      <c r="FC91" s="69"/>
      <c r="FD91" s="69"/>
      <c r="FE91" s="69"/>
      <c r="FF91" s="69"/>
      <c r="FG91" s="69"/>
      <c r="FH91" s="69"/>
      <c r="FI91" s="69"/>
      <c r="FJ91" s="69"/>
      <c r="FK91" s="69"/>
      <c r="FL91" s="69"/>
      <c r="FM91" s="69"/>
      <c r="FN91" s="69"/>
      <c r="FO91" s="69"/>
      <c r="FP91" s="69"/>
      <c r="FQ91" s="69"/>
      <c r="FR91" s="69"/>
      <c r="FS91" s="69"/>
      <c r="FT91" s="69"/>
      <c r="FU91" s="69"/>
      <c r="FV91" s="69"/>
      <c r="FW91" s="69"/>
      <c r="FX91" s="69"/>
      <c r="FY91" s="69"/>
      <c r="FZ91" s="69"/>
      <c r="GA91" s="69"/>
      <c r="GB91" s="69"/>
      <c r="GC91" s="69"/>
      <c r="GD91" s="69"/>
      <c r="GE91" s="69"/>
      <c r="GF91" s="69"/>
      <c r="GG91" s="69"/>
      <c r="GH91" s="69"/>
      <c r="GI91" s="69"/>
      <c r="GJ91" s="69"/>
      <c r="GK91" s="69"/>
      <c r="GL91" s="69"/>
      <c r="GM91" s="69"/>
      <c r="GN91" s="69"/>
      <c r="GO91" s="69"/>
      <c r="GP91" s="69"/>
      <c r="GQ91" s="69"/>
      <c r="GR91" s="69"/>
      <c r="GS91" s="69"/>
      <c r="GT91" s="69"/>
      <c r="GU91" s="69"/>
      <c r="GV91" s="69"/>
      <c r="GW91" s="69"/>
      <c r="GX91" s="69"/>
      <c r="GY91" s="69"/>
      <c r="GZ91" s="69"/>
      <c r="HA91" s="69"/>
      <c r="HB91" s="69"/>
      <c r="HC91" s="69"/>
      <c r="HD91" s="69"/>
      <c r="HE91" s="69"/>
      <c r="HF91" s="69"/>
      <c r="HG91" s="69"/>
      <c r="HH91" s="69"/>
      <c r="HI91" s="69"/>
      <c r="HJ91" s="69"/>
      <c r="HK91" s="69"/>
    </row>
    <row r="92" spans="1:219" s="76" customFormat="1" ht="22.35" customHeight="1" x14ac:dyDescent="0.2">
      <c r="A92" s="113" t="s">
        <v>452</v>
      </c>
      <c r="B92" s="113"/>
      <c r="C92" s="73"/>
      <c r="D92" s="87">
        <v>740</v>
      </c>
      <c r="E92" s="93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</row>
    <row r="93" spans="1:219" s="75" customFormat="1" ht="8.1" customHeight="1" x14ac:dyDescent="0.2">
      <c r="A93" s="79"/>
      <c r="B93" s="80"/>
      <c r="C93" s="74"/>
      <c r="D93" s="86"/>
      <c r="E93" s="94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  <c r="EO93" s="69"/>
      <c r="EP93" s="69"/>
      <c r="EQ93" s="69"/>
      <c r="ER93" s="69"/>
      <c r="ES93" s="69"/>
      <c r="ET93" s="69"/>
      <c r="EU93" s="69"/>
      <c r="EV93" s="69"/>
      <c r="EW93" s="69"/>
      <c r="EX93" s="69"/>
      <c r="EY93" s="69"/>
      <c r="EZ93" s="69"/>
      <c r="FA93" s="69"/>
      <c r="FB93" s="69"/>
      <c r="FC93" s="69"/>
      <c r="FD93" s="69"/>
      <c r="FE93" s="69"/>
      <c r="FF93" s="69"/>
      <c r="FG93" s="69"/>
      <c r="FH93" s="69"/>
      <c r="FI93" s="69"/>
      <c r="FJ93" s="69"/>
      <c r="FK93" s="69"/>
      <c r="FL93" s="69"/>
      <c r="FM93" s="69"/>
      <c r="FN93" s="69"/>
      <c r="FO93" s="69"/>
      <c r="FP93" s="69"/>
      <c r="FQ93" s="69"/>
      <c r="FR93" s="69"/>
      <c r="FS93" s="69"/>
      <c r="FT93" s="69"/>
      <c r="FU93" s="69"/>
      <c r="FV93" s="69"/>
      <c r="FW93" s="69"/>
      <c r="FX93" s="69"/>
      <c r="FY93" s="69"/>
      <c r="FZ93" s="69"/>
      <c r="GA93" s="69"/>
      <c r="GB93" s="69"/>
      <c r="GC93" s="69"/>
      <c r="GD93" s="69"/>
      <c r="GE93" s="69"/>
      <c r="GF93" s="69"/>
      <c r="GG93" s="69"/>
      <c r="GH93" s="69"/>
      <c r="GI93" s="69"/>
      <c r="GJ93" s="69"/>
      <c r="GK93" s="69"/>
      <c r="GL93" s="69"/>
      <c r="GM93" s="69"/>
      <c r="GN93" s="69"/>
      <c r="GO93" s="69"/>
      <c r="GP93" s="69"/>
      <c r="GQ93" s="69"/>
      <c r="GR93" s="69"/>
      <c r="GS93" s="69"/>
      <c r="GT93" s="69"/>
      <c r="GU93" s="69"/>
      <c r="GV93" s="69"/>
      <c r="GW93" s="69"/>
      <c r="GX93" s="69"/>
      <c r="GY93" s="69"/>
      <c r="GZ93" s="69"/>
      <c r="HA93" s="69"/>
      <c r="HB93" s="69"/>
      <c r="HC93" s="69"/>
      <c r="HD93" s="69"/>
      <c r="HE93" s="69"/>
      <c r="HF93" s="69"/>
      <c r="HG93" s="69"/>
      <c r="HH93" s="69"/>
      <c r="HI93" s="69"/>
      <c r="HJ93" s="69"/>
      <c r="HK93" s="69"/>
    </row>
    <row r="94" spans="1:219" s="76" customFormat="1" ht="22.35" customHeight="1" x14ac:dyDescent="0.2">
      <c r="A94" s="104"/>
      <c r="B94" s="103" t="s">
        <v>60</v>
      </c>
      <c r="C94" s="73"/>
      <c r="D94" s="88">
        <v>218</v>
      </c>
      <c r="E94" s="93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  <c r="EO94" s="69"/>
      <c r="EP94" s="69"/>
      <c r="EQ94" s="69"/>
      <c r="ER94" s="69"/>
      <c r="ES94" s="69"/>
      <c r="ET94" s="69"/>
      <c r="EU94" s="69"/>
      <c r="EV94" s="69"/>
      <c r="EW94" s="69"/>
      <c r="EX94" s="69"/>
      <c r="EY94" s="69"/>
      <c r="EZ94" s="69"/>
      <c r="FA94" s="69"/>
      <c r="FB94" s="69"/>
      <c r="FC94" s="69"/>
      <c r="FD94" s="69"/>
      <c r="FE94" s="69"/>
      <c r="FF94" s="69"/>
      <c r="FG94" s="69"/>
      <c r="FH94" s="69"/>
      <c r="FI94" s="69"/>
      <c r="FJ94" s="69"/>
      <c r="FK94" s="69"/>
      <c r="FL94" s="69"/>
      <c r="FM94" s="69"/>
      <c r="FN94" s="69"/>
      <c r="FO94" s="69"/>
      <c r="FP94" s="69"/>
      <c r="FQ94" s="69"/>
      <c r="FR94" s="69"/>
      <c r="FS94" s="69"/>
      <c r="FT94" s="69"/>
      <c r="FU94" s="69"/>
      <c r="FV94" s="69"/>
      <c r="FW94" s="69"/>
      <c r="FX94" s="69"/>
      <c r="FY94" s="69"/>
      <c r="FZ94" s="69"/>
      <c r="GA94" s="69"/>
      <c r="GB94" s="69"/>
      <c r="GC94" s="69"/>
      <c r="GD94" s="69"/>
      <c r="GE94" s="69"/>
      <c r="GF94" s="69"/>
      <c r="GG94" s="69"/>
      <c r="GH94" s="69"/>
      <c r="GI94" s="69"/>
      <c r="GJ94" s="69"/>
      <c r="GK94" s="69"/>
      <c r="GL94" s="69"/>
      <c r="GM94" s="69"/>
      <c r="GN94" s="69"/>
      <c r="GO94" s="69"/>
      <c r="GP94" s="69"/>
      <c r="GQ94" s="69"/>
      <c r="GR94" s="69"/>
      <c r="GS94" s="69"/>
      <c r="GT94" s="69"/>
      <c r="GU94" s="69"/>
      <c r="GV94" s="69"/>
      <c r="GW94" s="69"/>
      <c r="GX94" s="69"/>
      <c r="GY94" s="69"/>
      <c r="GZ94" s="69"/>
      <c r="HA94" s="69"/>
      <c r="HB94" s="69"/>
      <c r="HC94" s="69"/>
      <c r="HD94" s="69"/>
      <c r="HE94" s="69"/>
      <c r="HF94" s="69"/>
      <c r="HG94" s="69"/>
      <c r="HH94" s="69"/>
      <c r="HI94" s="69"/>
      <c r="HJ94" s="69"/>
      <c r="HK94" s="69"/>
    </row>
    <row r="95" spans="1:219" s="75" customFormat="1" ht="8.1" customHeight="1" x14ac:dyDescent="0.2">
      <c r="A95" s="79"/>
      <c r="B95" s="80"/>
      <c r="C95" s="74"/>
      <c r="D95" s="86"/>
      <c r="E95" s="94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  <c r="EO95" s="69"/>
      <c r="EP95" s="69"/>
      <c r="EQ95" s="69"/>
      <c r="ER95" s="69"/>
      <c r="ES95" s="69"/>
      <c r="ET95" s="69"/>
      <c r="EU95" s="69"/>
      <c r="EV95" s="69"/>
      <c r="EW95" s="69"/>
      <c r="EX95" s="69"/>
      <c r="EY95" s="69"/>
      <c r="EZ95" s="69"/>
      <c r="FA95" s="69"/>
      <c r="FB95" s="69"/>
      <c r="FC95" s="69"/>
      <c r="FD95" s="69"/>
      <c r="FE95" s="69"/>
      <c r="FF95" s="69"/>
      <c r="FG95" s="69"/>
      <c r="FH95" s="69"/>
      <c r="FI95" s="69"/>
      <c r="FJ95" s="69"/>
      <c r="FK95" s="69"/>
      <c r="FL95" s="69"/>
      <c r="FM95" s="69"/>
      <c r="FN95" s="69"/>
      <c r="FO95" s="69"/>
      <c r="FP95" s="69"/>
      <c r="FQ95" s="69"/>
      <c r="FR95" s="69"/>
      <c r="FS95" s="69"/>
      <c r="FT95" s="69"/>
      <c r="FU95" s="69"/>
      <c r="FV95" s="69"/>
      <c r="FW95" s="69"/>
      <c r="FX95" s="69"/>
      <c r="FY95" s="69"/>
      <c r="FZ95" s="69"/>
      <c r="GA95" s="69"/>
      <c r="GB95" s="69"/>
      <c r="GC95" s="69"/>
      <c r="GD95" s="69"/>
      <c r="GE95" s="69"/>
      <c r="GF95" s="69"/>
      <c r="GG95" s="69"/>
      <c r="GH95" s="69"/>
      <c r="GI95" s="69"/>
      <c r="GJ95" s="69"/>
      <c r="GK95" s="69"/>
      <c r="GL95" s="69"/>
      <c r="GM95" s="69"/>
      <c r="GN95" s="69"/>
      <c r="GO95" s="69"/>
      <c r="GP95" s="69"/>
      <c r="GQ95" s="69"/>
      <c r="GR95" s="69"/>
      <c r="GS95" s="69"/>
      <c r="GT95" s="69"/>
      <c r="GU95" s="69"/>
      <c r="GV95" s="69"/>
      <c r="GW95" s="69"/>
      <c r="GX95" s="69"/>
      <c r="GY95" s="69"/>
      <c r="GZ95" s="69"/>
      <c r="HA95" s="69"/>
      <c r="HB95" s="69"/>
      <c r="HC95" s="69"/>
      <c r="HD95" s="69"/>
      <c r="HE95" s="69"/>
      <c r="HF95" s="69"/>
      <c r="HG95" s="69"/>
      <c r="HH95" s="69"/>
      <c r="HI95" s="69"/>
      <c r="HJ95" s="69"/>
      <c r="HK95" s="69"/>
    </row>
    <row r="96" spans="1:219" s="75" customFormat="1" ht="20.100000000000001" customHeight="1" x14ac:dyDescent="0.2">
      <c r="A96" s="79"/>
      <c r="B96" s="83" t="s">
        <v>68</v>
      </c>
      <c r="C96" s="74"/>
      <c r="D96" s="86">
        <v>218</v>
      </c>
      <c r="E96" s="94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  <c r="EO96" s="69"/>
      <c r="EP96" s="69"/>
      <c r="EQ96" s="69"/>
      <c r="ER96" s="69"/>
      <c r="ES96" s="69"/>
      <c r="ET96" s="69"/>
      <c r="EU96" s="69"/>
      <c r="EV96" s="69"/>
      <c r="EW96" s="69"/>
      <c r="EX96" s="69"/>
      <c r="EY96" s="69"/>
      <c r="EZ96" s="69"/>
      <c r="FA96" s="69"/>
      <c r="FB96" s="69"/>
      <c r="FC96" s="69"/>
      <c r="FD96" s="69"/>
      <c r="FE96" s="69"/>
      <c r="FF96" s="69"/>
      <c r="FG96" s="69"/>
      <c r="FH96" s="69"/>
      <c r="FI96" s="69"/>
      <c r="FJ96" s="69"/>
      <c r="FK96" s="69"/>
      <c r="FL96" s="69"/>
      <c r="FM96" s="69"/>
      <c r="FN96" s="69"/>
      <c r="FO96" s="69"/>
      <c r="FP96" s="69"/>
      <c r="FQ96" s="69"/>
      <c r="FR96" s="69"/>
      <c r="FS96" s="69"/>
      <c r="FT96" s="69"/>
      <c r="FU96" s="69"/>
      <c r="FV96" s="69"/>
      <c r="FW96" s="69"/>
      <c r="FX96" s="69"/>
      <c r="FY96" s="69"/>
      <c r="FZ96" s="69"/>
      <c r="GA96" s="69"/>
      <c r="GB96" s="69"/>
      <c r="GC96" s="69"/>
      <c r="GD96" s="69"/>
      <c r="GE96" s="69"/>
      <c r="GF96" s="69"/>
      <c r="GG96" s="69"/>
      <c r="GH96" s="69"/>
      <c r="GI96" s="69"/>
      <c r="GJ96" s="69"/>
      <c r="GK96" s="69"/>
      <c r="GL96" s="69"/>
      <c r="GM96" s="69"/>
      <c r="GN96" s="69"/>
      <c r="GO96" s="69"/>
      <c r="GP96" s="69"/>
      <c r="GQ96" s="69"/>
      <c r="GR96" s="69"/>
      <c r="GS96" s="69"/>
      <c r="GT96" s="69"/>
      <c r="GU96" s="69"/>
      <c r="GV96" s="69"/>
      <c r="GW96" s="69"/>
      <c r="GX96" s="69"/>
      <c r="GY96" s="69"/>
      <c r="GZ96" s="69"/>
      <c r="HA96" s="69"/>
      <c r="HB96" s="69"/>
      <c r="HC96" s="69"/>
      <c r="HD96" s="69"/>
      <c r="HE96" s="69"/>
      <c r="HF96" s="69"/>
      <c r="HG96" s="69"/>
      <c r="HH96" s="69"/>
      <c r="HI96" s="69"/>
      <c r="HJ96" s="69"/>
      <c r="HK96" s="69"/>
    </row>
    <row r="97" spans="1:219" s="75" customFormat="1" ht="8.1" customHeight="1" x14ac:dyDescent="0.2">
      <c r="A97" s="79"/>
      <c r="B97" s="80"/>
      <c r="C97" s="74"/>
      <c r="D97" s="86"/>
      <c r="E97" s="94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  <c r="EO97" s="69"/>
      <c r="EP97" s="69"/>
      <c r="EQ97" s="69"/>
      <c r="ER97" s="69"/>
      <c r="ES97" s="69"/>
      <c r="ET97" s="69"/>
      <c r="EU97" s="69"/>
      <c r="EV97" s="69"/>
      <c r="EW97" s="69"/>
      <c r="EX97" s="69"/>
      <c r="EY97" s="69"/>
      <c r="EZ97" s="69"/>
      <c r="FA97" s="69"/>
      <c r="FB97" s="69"/>
      <c r="FC97" s="69"/>
      <c r="FD97" s="69"/>
      <c r="FE97" s="69"/>
      <c r="FF97" s="69"/>
      <c r="FG97" s="69"/>
      <c r="FH97" s="69"/>
      <c r="FI97" s="69"/>
      <c r="FJ97" s="69"/>
      <c r="FK97" s="69"/>
      <c r="FL97" s="69"/>
      <c r="FM97" s="69"/>
      <c r="FN97" s="69"/>
      <c r="FO97" s="69"/>
      <c r="FP97" s="69"/>
      <c r="FQ97" s="69"/>
      <c r="FR97" s="69"/>
      <c r="FS97" s="69"/>
      <c r="FT97" s="69"/>
      <c r="FU97" s="69"/>
      <c r="FV97" s="69"/>
      <c r="FW97" s="69"/>
      <c r="FX97" s="69"/>
      <c r="FY97" s="69"/>
      <c r="FZ97" s="69"/>
      <c r="GA97" s="69"/>
      <c r="GB97" s="69"/>
      <c r="GC97" s="69"/>
      <c r="GD97" s="69"/>
      <c r="GE97" s="69"/>
      <c r="GF97" s="69"/>
      <c r="GG97" s="69"/>
      <c r="GH97" s="69"/>
      <c r="GI97" s="69"/>
      <c r="GJ97" s="69"/>
      <c r="GK97" s="69"/>
      <c r="GL97" s="69"/>
      <c r="GM97" s="69"/>
      <c r="GN97" s="69"/>
      <c r="GO97" s="69"/>
      <c r="GP97" s="69"/>
      <c r="GQ97" s="69"/>
      <c r="GR97" s="69"/>
      <c r="GS97" s="69"/>
      <c r="GT97" s="69"/>
      <c r="GU97" s="69"/>
      <c r="GV97" s="69"/>
      <c r="GW97" s="69"/>
      <c r="GX97" s="69"/>
      <c r="GY97" s="69"/>
      <c r="GZ97" s="69"/>
      <c r="HA97" s="69"/>
      <c r="HB97" s="69"/>
      <c r="HC97" s="69"/>
      <c r="HD97" s="69"/>
      <c r="HE97" s="69"/>
      <c r="HF97" s="69"/>
      <c r="HG97" s="69"/>
      <c r="HH97" s="69"/>
      <c r="HI97" s="69"/>
      <c r="HJ97" s="69"/>
      <c r="HK97" s="69"/>
    </row>
    <row r="98" spans="1:219" s="76" customFormat="1" ht="22.35" customHeight="1" x14ac:dyDescent="0.2">
      <c r="A98" s="104"/>
      <c r="B98" s="103" t="s">
        <v>237</v>
      </c>
      <c r="C98" s="73"/>
      <c r="D98" s="88">
        <v>518</v>
      </c>
      <c r="E98" s="93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  <c r="EO98" s="69"/>
      <c r="EP98" s="69"/>
      <c r="EQ98" s="69"/>
      <c r="ER98" s="69"/>
      <c r="ES98" s="69"/>
      <c r="ET98" s="69"/>
      <c r="EU98" s="69"/>
      <c r="EV98" s="69"/>
      <c r="EW98" s="69"/>
      <c r="EX98" s="69"/>
      <c r="EY98" s="69"/>
      <c r="EZ98" s="69"/>
      <c r="FA98" s="69"/>
      <c r="FB98" s="69"/>
      <c r="FC98" s="69"/>
      <c r="FD98" s="69"/>
      <c r="FE98" s="69"/>
      <c r="FF98" s="69"/>
      <c r="FG98" s="69"/>
      <c r="FH98" s="69"/>
      <c r="FI98" s="69"/>
      <c r="FJ98" s="69"/>
      <c r="FK98" s="69"/>
      <c r="FL98" s="69"/>
      <c r="FM98" s="69"/>
      <c r="FN98" s="69"/>
      <c r="FO98" s="69"/>
      <c r="FP98" s="69"/>
      <c r="FQ98" s="69"/>
      <c r="FR98" s="69"/>
      <c r="FS98" s="69"/>
      <c r="FT98" s="69"/>
      <c r="FU98" s="69"/>
      <c r="FV98" s="69"/>
      <c r="FW98" s="69"/>
      <c r="FX98" s="69"/>
      <c r="FY98" s="69"/>
      <c r="FZ98" s="69"/>
      <c r="GA98" s="69"/>
      <c r="GB98" s="69"/>
      <c r="GC98" s="69"/>
      <c r="GD98" s="69"/>
      <c r="GE98" s="69"/>
      <c r="GF98" s="69"/>
      <c r="GG98" s="69"/>
      <c r="GH98" s="69"/>
      <c r="GI98" s="69"/>
      <c r="GJ98" s="69"/>
      <c r="GK98" s="69"/>
      <c r="GL98" s="69"/>
      <c r="GM98" s="69"/>
      <c r="GN98" s="69"/>
      <c r="GO98" s="69"/>
      <c r="GP98" s="69"/>
      <c r="GQ98" s="69"/>
      <c r="GR98" s="69"/>
      <c r="GS98" s="69"/>
      <c r="GT98" s="69"/>
      <c r="GU98" s="69"/>
      <c r="GV98" s="69"/>
      <c r="GW98" s="69"/>
      <c r="GX98" s="69"/>
      <c r="GY98" s="69"/>
      <c r="GZ98" s="69"/>
      <c r="HA98" s="69"/>
      <c r="HB98" s="69"/>
      <c r="HC98" s="69"/>
      <c r="HD98" s="69"/>
      <c r="HE98" s="69"/>
      <c r="HF98" s="69"/>
      <c r="HG98" s="69"/>
      <c r="HH98" s="69"/>
      <c r="HI98" s="69"/>
      <c r="HJ98" s="69"/>
      <c r="HK98" s="69"/>
    </row>
    <row r="99" spans="1:219" s="75" customFormat="1" ht="8.1" customHeight="1" x14ac:dyDescent="0.2">
      <c r="A99" s="79"/>
      <c r="B99" s="80"/>
      <c r="C99" s="74"/>
      <c r="D99" s="86"/>
      <c r="E99" s="94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  <c r="EO99" s="69"/>
      <c r="EP99" s="69"/>
      <c r="EQ99" s="69"/>
      <c r="ER99" s="69"/>
      <c r="ES99" s="69"/>
      <c r="ET99" s="69"/>
      <c r="EU99" s="69"/>
      <c r="EV99" s="69"/>
      <c r="EW99" s="69"/>
      <c r="EX99" s="69"/>
      <c r="EY99" s="69"/>
      <c r="EZ99" s="69"/>
      <c r="FA99" s="69"/>
      <c r="FB99" s="69"/>
      <c r="FC99" s="69"/>
      <c r="FD99" s="69"/>
      <c r="FE99" s="69"/>
      <c r="FF99" s="69"/>
      <c r="FG99" s="69"/>
      <c r="FH99" s="69"/>
      <c r="FI99" s="69"/>
      <c r="FJ99" s="69"/>
      <c r="FK99" s="69"/>
      <c r="FL99" s="69"/>
      <c r="FM99" s="69"/>
      <c r="FN99" s="69"/>
      <c r="FO99" s="69"/>
      <c r="FP99" s="69"/>
      <c r="FQ99" s="69"/>
      <c r="FR99" s="69"/>
      <c r="FS99" s="69"/>
      <c r="FT99" s="69"/>
      <c r="FU99" s="69"/>
      <c r="FV99" s="69"/>
      <c r="FW99" s="69"/>
      <c r="FX99" s="69"/>
      <c r="FY99" s="69"/>
      <c r="FZ99" s="69"/>
      <c r="GA99" s="69"/>
      <c r="GB99" s="69"/>
      <c r="GC99" s="69"/>
      <c r="GD99" s="69"/>
      <c r="GE99" s="69"/>
      <c r="GF99" s="69"/>
      <c r="GG99" s="69"/>
      <c r="GH99" s="69"/>
      <c r="GI99" s="69"/>
      <c r="GJ99" s="69"/>
      <c r="GK99" s="69"/>
      <c r="GL99" s="69"/>
      <c r="GM99" s="69"/>
      <c r="GN99" s="69"/>
      <c r="GO99" s="69"/>
      <c r="GP99" s="69"/>
      <c r="GQ99" s="69"/>
      <c r="GR99" s="69"/>
      <c r="GS99" s="69"/>
      <c r="GT99" s="69"/>
      <c r="GU99" s="69"/>
      <c r="GV99" s="69"/>
      <c r="GW99" s="69"/>
      <c r="GX99" s="69"/>
      <c r="GY99" s="69"/>
      <c r="GZ99" s="69"/>
      <c r="HA99" s="69"/>
      <c r="HB99" s="69"/>
      <c r="HC99" s="69"/>
      <c r="HD99" s="69"/>
      <c r="HE99" s="69"/>
      <c r="HF99" s="69"/>
      <c r="HG99" s="69"/>
      <c r="HH99" s="69"/>
      <c r="HI99" s="69"/>
      <c r="HJ99" s="69"/>
      <c r="HK99" s="69"/>
    </row>
    <row r="100" spans="1:219" s="75" customFormat="1" ht="20.100000000000001" customHeight="1" x14ac:dyDescent="0.2">
      <c r="A100" s="79"/>
      <c r="B100" s="83" t="s">
        <v>391</v>
      </c>
      <c r="C100" s="74"/>
      <c r="D100" s="86">
        <v>101</v>
      </c>
      <c r="E100" s="94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  <c r="EO100" s="69"/>
      <c r="EP100" s="69"/>
      <c r="EQ100" s="69"/>
      <c r="ER100" s="69"/>
      <c r="ES100" s="69"/>
      <c r="ET100" s="69"/>
      <c r="EU100" s="69"/>
      <c r="EV100" s="69"/>
      <c r="EW100" s="69"/>
      <c r="EX100" s="69"/>
      <c r="EY100" s="69"/>
      <c r="EZ100" s="69"/>
      <c r="FA100" s="69"/>
      <c r="FB100" s="69"/>
      <c r="FC100" s="69"/>
      <c r="FD100" s="69"/>
      <c r="FE100" s="69"/>
      <c r="FF100" s="69"/>
      <c r="FG100" s="69"/>
      <c r="FH100" s="69"/>
      <c r="FI100" s="69"/>
      <c r="FJ100" s="69"/>
      <c r="FK100" s="69"/>
      <c r="FL100" s="69"/>
      <c r="FM100" s="69"/>
      <c r="FN100" s="69"/>
      <c r="FO100" s="69"/>
      <c r="FP100" s="69"/>
      <c r="FQ100" s="69"/>
      <c r="FR100" s="69"/>
      <c r="FS100" s="69"/>
      <c r="FT100" s="69"/>
      <c r="FU100" s="69"/>
      <c r="FV100" s="69"/>
      <c r="FW100" s="69"/>
      <c r="FX100" s="69"/>
      <c r="FY100" s="69"/>
      <c r="FZ100" s="69"/>
      <c r="GA100" s="69"/>
      <c r="GB100" s="69"/>
      <c r="GC100" s="69"/>
      <c r="GD100" s="69"/>
      <c r="GE100" s="69"/>
      <c r="GF100" s="69"/>
      <c r="GG100" s="69"/>
      <c r="GH100" s="69"/>
      <c r="GI100" s="69"/>
      <c r="GJ100" s="69"/>
      <c r="GK100" s="69"/>
      <c r="GL100" s="69"/>
      <c r="GM100" s="69"/>
      <c r="GN100" s="69"/>
      <c r="GO100" s="69"/>
      <c r="GP100" s="69"/>
      <c r="GQ100" s="69"/>
      <c r="GR100" s="69"/>
      <c r="GS100" s="69"/>
      <c r="GT100" s="69"/>
      <c r="GU100" s="69"/>
      <c r="GV100" s="69"/>
      <c r="GW100" s="69"/>
      <c r="GX100" s="69"/>
      <c r="GY100" s="69"/>
      <c r="GZ100" s="69"/>
      <c r="HA100" s="69"/>
      <c r="HB100" s="69"/>
      <c r="HC100" s="69"/>
      <c r="HD100" s="69"/>
      <c r="HE100" s="69"/>
      <c r="HF100" s="69"/>
      <c r="HG100" s="69"/>
      <c r="HH100" s="69"/>
      <c r="HI100" s="69"/>
      <c r="HJ100" s="69"/>
      <c r="HK100" s="69"/>
    </row>
    <row r="101" spans="1:219" s="75" customFormat="1" ht="20.100000000000001" customHeight="1" x14ac:dyDescent="0.2">
      <c r="A101" s="79"/>
      <c r="B101" s="83" t="s">
        <v>392</v>
      </c>
      <c r="C101" s="74"/>
      <c r="D101" s="86">
        <v>14</v>
      </c>
      <c r="E101" s="94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  <c r="ET101" s="69"/>
      <c r="EU101" s="69"/>
      <c r="EV101" s="69"/>
      <c r="EW101" s="69"/>
      <c r="EX101" s="69"/>
      <c r="EY101" s="69"/>
      <c r="EZ101" s="69"/>
      <c r="FA101" s="69"/>
      <c r="FB101" s="69"/>
      <c r="FC101" s="69"/>
      <c r="FD101" s="69"/>
      <c r="FE101" s="69"/>
      <c r="FF101" s="69"/>
      <c r="FG101" s="69"/>
      <c r="FH101" s="69"/>
      <c r="FI101" s="69"/>
      <c r="FJ101" s="69"/>
      <c r="FK101" s="69"/>
      <c r="FL101" s="69"/>
      <c r="FM101" s="69"/>
      <c r="FN101" s="69"/>
      <c r="FO101" s="69"/>
      <c r="FP101" s="69"/>
      <c r="FQ101" s="69"/>
      <c r="FR101" s="69"/>
      <c r="FS101" s="69"/>
      <c r="FT101" s="69"/>
      <c r="FU101" s="69"/>
      <c r="FV101" s="69"/>
      <c r="FW101" s="69"/>
      <c r="FX101" s="69"/>
      <c r="FY101" s="69"/>
      <c r="FZ101" s="69"/>
      <c r="GA101" s="69"/>
      <c r="GB101" s="69"/>
      <c r="GC101" s="69"/>
      <c r="GD101" s="69"/>
      <c r="GE101" s="69"/>
      <c r="GF101" s="69"/>
      <c r="GG101" s="69"/>
      <c r="GH101" s="69"/>
      <c r="GI101" s="69"/>
      <c r="GJ101" s="69"/>
      <c r="GK101" s="69"/>
      <c r="GL101" s="69"/>
      <c r="GM101" s="69"/>
      <c r="GN101" s="69"/>
      <c r="GO101" s="69"/>
      <c r="GP101" s="69"/>
      <c r="GQ101" s="69"/>
      <c r="GR101" s="69"/>
      <c r="GS101" s="69"/>
      <c r="GT101" s="69"/>
      <c r="GU101" s="69"/>
      <c r="GV101" s="69"/>
      <c r="GW101" s="69"/>
      <c r="GX101" s="69"/>
      <c r="GY101" s="69"/>
      <c r="GZ101" s="69"/>
      <c r="HA101" s="69"/>
      <c r="HB101" s="69"/>
      <c r="HC101" s="69"/>
      <c r="HD101" s="69"/>
      <c r="HE101" s="69"/>
      <c r="HF101" s="69"/>
      <c r="HG101" s="69"/>
      <c r="HH101" s="69"/>
      <c r="HI101" s="69"/>
      <c r="HJ101" s="69"/>
      <c r="HK101" s="69"/>
    </row>
    <row r="102" spans="1:219" s="75" customFormat="1" ht="20.100000000000001" customHeight="1" x14ac:dyDescent="0.2">
      <c r="A102" s="79"/>
      <c r="B102" s="83" t="s">
        <v>393</v>
      </c>
      <c r="C102" s="74"/>
      <c r="D102" s="86">
        <v>24</v>
      </c>
      <c r="E102" s="94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  <c r="EO102" s="69"/>
      <c r="EP102" s="69"/>
      <c r="EQ102" s="69"/>
      <c r="ER102" s="69"/>
      <c r="ES102" s="69"/>
      <c r="ET102" s="69"/>
      <c r="EU102" s="69"/>
      <c r="EV102" s="69"/>
      <c r="EW102" s="69"/>
      <c r="EX102" s="69"/>
      <c r="EY102" s="69"/>
      <c r="EZ102" s="69"/>
      <c r="FA102" s="69"/>
      <c r="FB102" s="69"/>
      <c r="FC102" s="69"/>
      <c r="FD102" s="69"/>
      <c r="FE102" s="69"/>
      <c r="FF102" s="69"/>
      <c r="FG102" s="69"/>
      <c r="FH102" s="69"/>
      <c r="FI102" s="69"/>
      <c r="FJ102" s="69"/>
      <c r="FK102" s="69"/>
      <c r="FL102" s="69"/>
      <c r="FM102" s="69"/>
      <c r="FN102" s="69"/>
      <c r="FO102" s="69"/>
      <c r="FP102" s="69"/>
      <c r="FQ102" s="69"/>
      <c r="FR102" s="69"/>
      <c r="FS102" s="69"/>
      <c r="FT102" s="69"/>
      <c r="FU102" s="69"/>
      <c r="FV102" s="69"/>
      <c r="FW102" s="69"/>
      <c r="FX102" s="69"/>
      <c r="FY102" s="69"/>
      <c r="FZ102" s="69"/>
      <c r="GA102" s="69"/>
      <c r="GB102" s="69"/>
      <c r="GC102" s="69"/>
      <c r="GD102" s="69"/>
      <c r="GE102" s="69"/>
      <c r="GF102" s="69"/>
      <c r="GG102" s="69"/>
      <c r="GH102" s="69"/>
      <c r="GI102" s="69"/>
      <c r="GJ102" s="69"/>
      <c r="GK102" s="69"/>
      <c r="GL102" s="69"/>
      <c r="GM102" s="69"/>
      <c r="GN102" s="69"/>
      <c r="GO102" s="69"/>
      <c r="GP102" s="69"/>
      <c r="GQ102" s="69"/>
      <c r="GR102" s="69"/>
      <c r="GS102" s="69"/>
      <c r="GT102" s="69"/>
      <c r="GU102" s="69"/>
      <c r="GV102" s="69"/>
      <c r="GW102" s="69"/>
      <c r="GX102" s="69"/>
      <c r="GY102" s="69"/>
      <c r="GZ102" s="69"/>
      <c r="HA102" s="69"/>
      <c r="HB102" s="69"/>
      <c r="HC102" s="69"/>
      <c r="HD102" s="69"/>
      <c r="HE102" s="69"/>
      <c r="HF102" s="69"/>
      <c r="HG102" s="69"/>
      <c r="HH102" s="69"/>
      <c r="HI102" s="69"/>
      <c r="HJ102" s="69"/>
      <c r="HK102" s="69"/>
    </row>
    <row r="103" spans="1:219" s="75" customFormat="1" ht="20.100000000000001" customHeight="1" x14ac:dyDescent="0.2">
      <c r="A103" s="79"/>
      <c r="B103" s="83" t="s">
        <v>394</v>
      </c>
      <c r="C103" s="74"/>
      <c r="D103" s="86">
        <v>10</v>
      </c>
      <c r="E103" s="94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  <c r="EO103" s="69"/>
      <c r="EP103" s="69"/>
      <c r="EQ103" s="69"/>
      <c r="ER103" s="69"/>
      <c r="ES103" s="69"/>
      <c r="ET103" s="69"/>
      <c r="EU103" s="69"/>
      <c r="EV103" s="69"/>
      <c r="EW103" s="69"/>
      <c r="EX103" s="69"/>
      <c r="EY103" s="69"/>
      <c r="EZ103" s="69"/>
      <c r="FA103" s="69"/>
      <c r="FB103" s="69"/>
      <c r="FC103" s="69"/>
      <c r="FD103" s="69"/>
      <c r="FE103" s="69"/>
      <c r="FF103" s="69"/>
      <c r="FG103" s="69"/>
      <c r="FH103" s="69"/>
      <c r="FI103" s="69"/>
      <c r="FJ103" s="69"/>
      <c r="FK103" s="69"/>
      <c r="FL103" s="69"/>
      <c r="FM103" s="69"/>
      <c r="FN103" s="69"/>
      <c r="FO103" s="69"/>
      <c r="FP103" s="69"/>
      <c r="FQ103" s="69"/>
      <c r="FR103" s="69"/>
      <c r="FS103" s="69"/>
      <c r="FT103" s="69"/>
      <c r="FU103" s="69"/>
      <c r="FV103" s="69"/>
      <c r="FW103" s="69"/>
      <c r="FX103" s="69"/>
      <c r="FY103" s="69"/>
      <c r="FZ103" s="69"/>
      <c r="GA103" s="69"/>
      <c r="GB103" s="69"/>
      <c r="GC103" s="69"/>
      <c r="GD103" s="69"/>
      <c r="GE103" s="69"/>
      <c r="GF103" s="69"/>
      <c r="GG103" s="69"/>
      <c r="GH103" s="69"/>
      <c r="GI103" s="69"/>
      <c r="GJ103" s="69"/>
      <c r="GK103" s="69"/>
      <c r="GL103" s="69"/>
      <c r="GM103" s="69"/>
      <c r="GN103" s="69"/>
      <c r="GO103" s="69"/>
      <c r="GP103" s="69"/>
      <c r="GQ103" s="69"/>
      <c r="GR103" s="69"/>
      <c r="GS103" s="69"/>
      <c r="GT103" s="69"/>
      <c r="GU103" s="69"/>
      <c r="GV103" s="69"/>
      <c r="GW103" s="69"/>
      <c r="GX103" s="69"/>
      <c r="GY103" s="69"/>
      <c r="GZ103" s="69"/>
      <c r="HA103" s="69"/>
      <c r="HB103" s="69"/>
      <c r="HC103" s="69"/>
      <c r="HD103" s="69"/>
      <c r="HE103" s="69"/>
      <c r="HF103" s="69"/>
      <c r="HG103" s="69"/>
      <c r="HH103" s="69"/>
      <c r="HI103" s="69"/>
      <c r="HJ103" s="69"/>
      <c r="HK103" s="69"/>
    </row>
    <row r="104" spans="1:219" s="75" customFormat="1" ht="20.100000000000001" customHeight="1" x14ac:dyDescent="0.2">
      <c r="A104" s="79"/>
      <c r="B104" s="83" t="s">
        <v>395</v>
      </c>
      <c r="C104" s="74"/>
      <c r="D104" s="86">
        <v>12</v>
      </c>
      <c r="E104" s="94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  <c r="FC104" s="69"/>
      <c r="FD104" s="69"/>
      <c r="FE104" s="69"/>
      <c r="FF104" s="69"/>
      <c r="FG104" s="69"/>
      <c r="FH104" s="69"/>
      <c r="FI104" s="69"/>
      <c r="FJ104" s="69"/>
      <c r="FK104" s="69"/>
      <c r="FL104" s="69"/>
      <c r="FM104" s="69"/>
      <c r="FN104" s="69"/>
      <c r="FO104" s="69"/>
      <c r="FP104" s="69"/>
      <c r="FQ104" s="69"/>
      <c r="FR104" s="69"/>
      <c r="FS104" s="69"/>
      <c r="FT104" s="69"/>
      <c r="FU104" s="69"/>
      <c r="FV104" s="69"/>
      <c r="FW104" s="69"/>
      <c r="FX104" s="69"/>
      <c r="FY104" s="69"/>
      <c r="FZ104" s="69"/>
      <c r="GA104" s="69"/>
      <c r="GB104" s="69"/>
      <c r="GC104" s="69"/>
      <c r="GD104" s="69"/>
      <c r="GE104" s="69"/>
      <c r="GF104" s="69"/>
      <c r="GG104" s="69"/>
      <c r="GH104" s="69"/>
      <c r="GI104" s="69"/>
      <c r="GJ104" s="69"/>
      <c r="GK104" s="69"/>
      <c r="GL104" s="69"/>
      <c r="GM104" s="69"/>
      <c r="GN104" s="69"/>
      <c r="GO104" s="69"/>
      <c r="GP104" s="69"/>
      <c r="GQ104" s="69"/>
      <c r="GR104" s="69"/>
      <c r="GS104" s="69"/>
      <c r="GT104" s="69"/>
      <c r="GU104" s="69"/>
      <c r="GV104" s="69"/>
      <c r="GW104" s="69"/>
      <c r="GX104" s="69"/>
      <c r="GY104" s="69"/>
      <c r="GZ104" s="69"/>
      <c r="HA104" s="69"/>
      <c r="HB104" s="69"/>
      <c r="HC104" s="69"/>
      <c r="HD104" s="69"/>
      <c r="HE104" s="69"/>
      <c r="HF104" s="69"/>
      <c r="HG104" s="69"/>
      <c r="HH104" s="69"/>
      <c r="HI104" s="69"/>
      <c r="HJ104" s="69"/>
      <c r="HK104" s="69"/>
    </row>
    <row r="105" spans="1:219" s="75" customFormat="1" ht="20.100000000000001" customHeight="1" x14ac:dyDescent="0.2">
      <c r="A105" s="79"/>
      <c r="B105" s="83" t="s">
        <v>396</v>
      </c>
      <c r="C105" s="74"/>
      <c r="D105" s="86">
        <v>17</v>
      </c>
      <c r="E105" s="94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  <c r="EO105" s="69"/>
      <c r="EP105" s="69"/>
      <c r="EQ105" s="69"/>
      <c r="ER105" s="69"/>
      <c r="ES105" s="69"/>
      <c r="ET105" s="69"/>
      <c r="EU105" s="69"/>
      <c r="EV105" s="69"/>
      <c r="EW105" s="69"/>
      <c r="EX105" s="69"/>
      <c r="EY105" s="69"/>
      <c r="EZ105" s="69"/>
      <c r="FA105" s="69"/>
      <c r="FB105" s="69"/>
      <c r="FC105" s="69"/>
      <c r="FD105" s="69"/>
      <c r="FE105" s="69"/>
      <c r="FF105" s="69"/>
      <c r="FG105" s="69"/>
      <c r="FH105" s="69"/>
      <c r="FI105" s="69"/>
      <c r="FJ105" s="69"/>
      <c r="FK105" s="69"/>
      <c r="FL105" s="69"/>
      <c r="FM105" s="69"/>
      <c r="FN105" s="69"/>
      <c r="FO105" s="69"/>
      <c r="FP105" s="69"/>
      <c r="FQ105" s="69"/>
      <c r="FR105" s="69"/>
      <c r="FS105" s="69"/>
      <c r="FT105" s="69"/>
      <c r="FU105" s="69"/>
      <c r="FV105" s="69"/>
      <c r="FW105" s="69"/>
      <c r="FX105" s="69"/>
      <c r="FY105" s="69"/>
      <c r="FZ105" s="69"/>
      <c r="GA105" s="69"/>
      <c r="GB105" s="69"/>
      <c r="GC105" s="69"/>
      <c r="GD105" s="69"/>
      <c r="GE105" s="69"/>
      <c r="GF105" s="69"/>
      <c r="GG105" s="69"/>
      <c r="GH105" s="69"/>
      <c r="GI105" s="69"/>
      <c r="GJ105" s="69"/>
      <c r="GK105" s="69"/>
      <c r="GL105" s="69"/>
      <c r="GM105" s="69"/>
      <c r="GN105" s="69"/>
      <c r="GO105" s="69"/>
      <c r="GP105" s="69"/>
      <c r="GQ105" s="69"/>
      <c r="GR105" s="69"/>
      <c r="GS105" s="69"/>
      <c r="GT105" s="69"/>
      <c r="GU105" s="69"/>
      <c r="GV105" s="69"/>
      <c r="GW105" s="69"/>
      <c r="GX105" s="69"/>
      <c r="GY105" s="69"/>
      <c r="GZ105" s="69"/>
      <c r="HA105" s="69"/>
      <c r="HB105" s="69"/>
      <c r="HC105" s="69"/>
      <c r="HD105" s="69"/>
      <c r="HE105" s="69"/>
      <c r="HF105" s="69"/>
      <c r="HG105" s="69"/>
      <c r="HH105" s="69"/>
      <c r="HI105" s="69"/>
      <c r="HJ105" s="69"/>
      <c r="HK105" s="69"/>
    </row>
    <row r="106" spans="1:219" s="75" customFormat="1" ht="20.100000000000001" customHeight="1" x14ac:dyDescent="0.2">
      <c r="A106" s="79"/>
      <c r="B106" s="83" t="s">
        <v>397</v>
      </c>
      <c r="C106" s="74"/>
      <c r="D106" s="86">
        <v>32</v>
      </c>
      <c r="E106" s="94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69"/>
      <c r="EU106" s="69"/>
      <c r="EV106" s="69"/>
      <c r="EW106" s="69"/>
      <c r="EX106" s="69"/>
      <c r="EY106" s="69"/>
      <c r="EZ106" s="69"/>
      <c r="FA106" s="69"/>
      <c r="FB106" s="69"/>
      <c r="FC106" s="69"/>
      <c r="FD106" s="69"/>
      <c r="FE106" s="69"/>
      <c r="FF106" s="69"/>
      <c r="FG106" s="69"/>
      <c r="FH106" s="69"/>
      <c r="FI106" s="69"/>
      <c r="FJ106" s="69"/>
      <c r="FK106" s="69"/>
      <c r="FL106" s="69"/>
      <c r="FM106" s="69"/>
      <c r="FN106" s="69"/>
      <c r="FO106" s="69"/>
      <c r="FP106" s="69"/>
      <c r="FQ106" s="69"/>
      <c r="FR106" s="69"/>
      <c r="FS106" s="69"/>
      <c r="FT106" s="69"/>
      <c r="FU106" s="69"/>
      <c r="FV106" s="69"/>
      <c r="FW106" s="69"/>
      <c r="FX106" s="69"/>
      <c r="FY106" s="69"/>
      <c r="FZ106" s="69"/>
      <c r="GA106" s="69"/>
      <c r="GB106" s="69"/>
      <c r="GC106" s="69"/>
      <c r="GD106" s="69"/>
      <c r="GE106" s="69"/>
      <c r="GF106" s="69"/>
      <c r="GG106" s="69"/>
      <c r="GH106" s="69"/>
      <c r="GI106" s="69"/>
      <c r="GJ106" s="69"/>
      <c r="GK106" s="69"/>
      <c r="GL106" s="69"/>
      <c r="GM106" s="69"/>
      <c r="GN106" s="69"/>
      <c r="GO106" s="69"/>
      <c r="GP106" s="69"/>
      <c r="GQ106" s="69"/>
      <c r="GR106" s="69"/>
      <c r="GS106" s="69"/>
      <c r="GT106" s="69"/>
      <c r="GU106" s="69"/>
      <c r="GV106" s="69"/>
      <c r="GW106" s="69"/>
      <c r="GX106" s="69"/>
      <c r="GY106" s="69"/>
      <c r="GZ106" s="69"/>
      <c r="HA106" s="69"/>
      <c r="HB106" s="69"/>
      <c r="HC106" s="69"/>
      <c r="HD106" s="69"/>
      <c r="HE106" s="69"/>
      <c r="HF106" s="69"/>
      <c r="HG106" s="69"/>
      <c r="HH106" s="69"/>
      <c r="HI106" s="69"/>
      <c r="HJ106" s="69"/>
      <c r="HK106" s="69"/>
    </row>
    <row r="107" spans="1:219" s="75" customFormat="1" ht="20.100000000000001" customHeight="1" x14ac:dyDescent="0.2">
      <c r="A107" s="79"/>
      <c r="B107" s="83" t="s">
        <v>398</v>
      </c>
      <c r="C107" s="74"/>
      <c r="D107" s="86">
        <v>45</v>
      </c>
      <c r="E107" s="94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  <c r="EO107" s="69"/>
      <c r="EP107" s="69"/>
      <c r="EQ107" s="69"/>
      <c r="ER107" s="69"/>
      <c r="ES107" s="69"/>
      <c r="ET107" s="69"/>
      <c r="EU107" s="69"/>
      <c r="EV107" s="69"/>
      <c r="EW107" s="69"/>
      <c r="EX107" s="69"/>
      <c r="EY107" s="69"/>
      <c r="EZ107" s="69"/>
      <c r="FA107" s="69"/>
      <c r="FB107" s="69"/>
      <c r="FC107" s="69"/>
      <c r="FD107" s="69"/>
      <c r="FE107" s="69"/>
      <c r="FF107" s="69"/>
      <c r="FG107" s="69"/>
      <c r="FH107" s="69"/>
      <c r="FI107" s="69"/>
      <c r="FJ107" s="69"/>
      <c r="FK107" s="69"/>
      <c r="FL107" s="69"/>
      <c r="FM107" s="69"/>
      <c r="FN107" s="69"/>
      <c r="FO107" s="69"/>
      <c r="FP107" s="69"/>
      <c r="FQ107" s="69"/>
      <c r="FR107" s="69"/>
      <c r="FS107" s="69"/>
      <c r="FT107" s="69"/>
      <c r="FU107" s="69"/>
      <c r="FV107" s="69"/>
      <c r="FW107" s="69"/>
      <c r="FX107" s="69"/>
      <c r="FY107" s="69"/>
      <c r="FZ107" s="69"/>
      <c r="GA107" s="69"/>
      <c r="GB107" s="69"/>
      <c r="GC107" s="69"/>
      <c r="GD107" s="69"/>
      <c r="GE107" s="69"/>
      <c r="GF107" s="69"/>
      <c r="GG107" s="69"/>
      <c r="GH107" s="69"/>
      <c r="GI107" s="69"/>
      <c r="GJ107" s="69"/>
      <c r="GK107" s="69"/>
      <c r="GL107" s="69"/>
      <c r="GM107" s="69"/>
      <c r="GN107" s="69"/>
      <c r="GO107" s="69"/>
      <c r="GP107" s="69"/>
      <c r="GQ107" s="69"/>
      <c r="GR107" s="69"/>
      <c r="GS107" s="69"/>
      <c r="GT107" s="69"/>
      <c r="GU107" s="69"/>
      <c r="GV107" s="69"/>
      <c r="GW107" s="69"/>
      <c r="GX107" s="69"/>
      <c r="GY107" s="69"/>
      <c r="GZ107" s="69"/>
      <c r="HA107" s="69"/>
      <c r="HB107" s="69"/>
      <c r="HC107" s="69"/>
      <c r="HD107" s="69"/>
      <c r="HE107" s="69"/>
      <c r="HF107" s="69"/>
      <c r="HG107" s="69"/>
      <c r="HH107" s="69"/>
      <c r="HI107" s="69"/>
      <c r="HJ107" s="69"/>
      <c r="HK107" s="69"/>
    </row>
    <row r="108" spans="1:219" s="75" customFormat="1" ht="20.100000000000001" customHeight="1" x14ac:dyDescent="0.2">
      <c r="A108" s="79"/>
      <c r="B108" s="83" t="s">
        <v>399</v>
      </c>
      <c r="C108" s="74"/>
      <c r="D108" s="86">
        <v>54</v>
      </c>
      <c r="E108" s="94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  <c r="EO108" s="69"/>
      <c r="EP108" s="69"/>
      <c r="EQ108" s="69"/>
      <c r="ER108" s="69"/>
      <c r="ES108" s="69"/>
      <c r="ET108" s="69"/>
      <c r="EU108" s="69"/>
      <c r="EV108" s="69"/>
      <c r="EW108" s="69"/>
      <c r="EX108" s="69"/>
      <c r="EY108" s="69"/>
      <c r="EZ108" s="69"/>
      <c r="FA108" s="69"/>
      <c r="FB108" s="69"/>
      <c r="FC108" s="69"/>
      <c r="FD108" s="69"/>
      <c r="FE108" s="69"/>
      <c r="FF108" s="69"/>
      <c r="FG108" s="69"/>
      <c r="FH108" s="69"/>
      <c r="FI108" s="69"/>
      <c r="FJ108" s="69"/>
      <c r="FK108" s="69"/>
      <c r="FL108" s="69"/>
      <c r="FM108" s="69"/>
      <c r="FN108" s="69"/>
      <c r="FO108" s="69"/>
      <c r="FP108" s="69"/>
      <c r="FQ108" s="69"/>
      <c r="FR108" s="69"/>
      <c r="FS108" s="69"/>
      <c r="FT108" s="69"/>
      <c r="FU108" s="69"/>
      <c r="FV108" s="69"/>
      <c r="FW108" s="69"/>
      <c r="FX108" s="69"/>
      <c r="FY108" s="69"/>
      <c r="FZ108" s="69"/>
      <c r="GA108" s="69"/>
      <c r="GB108" s="69"/>
      <c r="GC108" s="69"/>
      <c r="GD108" s="69"/>
      <c r="GE108" s="69"/>
      <c r="GF108" s="69"/>
      <c r="GG108" s="69"/>
      <c r="GH108" s="69"/>
      <c r="GI108" s="69"/>
      <c r="GJ108" s="69"/>
      <c r="GK108" s="69"/>
      <c r="GL108" s="69"/>
      <c r="GM108" s="69"/>
      <c r="GN108" s="69"/>
      <c r="GO108" s="69"/>
      <c r="GP108" s="69"/>
      <c r="GQ108" s="69"/>
      <c r="GR108" s="69"/>
      <c r="GS108" s="69"/>
      <c r="GT108" s="69"/>
      <c r="GU108" s="69"/>
      <c r="GV108" s="69"/>
      <c r="GW108" s="69"/>
      <c r="GX108" s="69"/>
      <c r="GY108" s="69"/>
      <c r="GZ108" s="69"/>
      <c r="HA108" s="69"/>
      <c r="HB108" s="69"/>
      <c r="HC108" s="69"/>
      <c r="HD108" s="69"/>
      <c r="HE108" s="69"/>
      <c r="HF108" s="69"/>
      <c r="HG108" s="69"/>
      <c r="HH108" s="69"/>
      <c r="HI108" s="69"/>
      <c r="HJ108" s="69"/>
      <c r="HK108" s="69"/>
    </row>
    <row r="109" spans="1:219" s="75" customFormat="1" ht="20.100000000000001" customHeight="1" x14ac:dyDescent="0.2">
      <c r="A109" s="79"/>
      <c r="B109" s="83" t="s">
        <v>400</v>
      </c>
      <c r="C109" s="74"/>
      <c r="D109" s="86">
        <v>32</v>
      </c>
      <c r="E109" s="94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  <c r="EO109" s="69"/>
      <c r="EP109" s="69"/>
      <c r="EQ109" s="69"/>
      <c r="ER109" s="69"/>
      <c r="ES109" s="69"/>
      <c r="ET109" s="69"/>
      <c r="EU109" s="69"/>
      <c r="EV109" s="69"/>
      <c r="EW109" s="69"/>
      <c r="EX109" s="69"/>
      <c r="EY109" s="69"/>
      <c r="EZ109" s="69"/>
      <c r="FA109" s="69"/>
      <c r="FB109" s="69"/>
      <c r="FC109" s="69"/>
      <c r="FD109" s="69"/>
      <c r="FE109" s="69"/>
      <c r="FF109" s="69"/>
      <c r="FG109" s="69"/>
      <c r="FH109" s="69"/>
      <c r="FI109" s="69"/>
      <c r="FJ109" s="69"/>
      <c r="FK109" s="69"/>
      <c r="FL109" s="69"/>
      <c r="FM109" s="69"/>
      <c r="FN109" s="69"/>
      <c r="FO109" s="69"/>
      <c r="FP109" s="69"/>
      <c r="FQ109" s="69"/>
      <c r="FR109" s="69"/>
      <c r="FS109" s="69"/>
      <c r="FT109" s="69"/>
      <c r="FU109" s="69"/>
      <c r="FV109" s="69"/>
      <c r="FW109" s="69"/>
      <c r="FX109" s="69"/>
      <c r="FY109" s="69"/>
      <c r="FZ109" s="69"/>
      <c r="GA109" s="69"/>
      <c r="GB109" s="69"/>
      <c r="GC109" s="69"/>
      <c r="GD109" s="69"/>
      <c r="GE109" s="69"/>
      <c r="GF109" s="69"/>
      <c r="GG109" s="69"/>
      <c r="GH109" s="69"/>
      <c r="GI109" s="69"/>
      <c r="GJ109" s="69"/>
      <c r="GK109" s="69"/>
      <c r="GL109" s="69"/>
      <c r="GM109" s="69"/>
      <c r="GN109" s="69"/>
      <c r="GO109" s="69"/>
      <c r="GP109" s="69"/>
      <c r="GQ109" s="69"/>
      <c r="GR109" s="69"/>
      <c r="GS109" s="69"/>
      <c r="GT109" s="69"/>
      <c r="GU109" s="69"/>
      <c r="GV109" s="69"/>
      <c r="GW109" s="69"/>
      <c r="GX109" s="69"/>
      <c r="GY109" s="69"/>
      <c r="GZ109" s="69"/>
      <c r="HA109" s="69"/>
      <c r="HB109" s="69"/>
      <c r="HC109" s="69"/>
      <c r="HD109" s="69"/>
      <c r="HE109" s="69"/>
      <c r="HF109" s="69"/>
      <c r="HG109" s="69"/>
      <c r="HH109" s="69"/>
      <c r="HI109" s="69"/>
      <c r="HJ109" s="69"/>
      <c r="HK109" s="69"/>
    </row>
    <row r="110" spans="1:219" s="75" customFormat="1" ht="20.100000000000001" customHeight="1" x14ac:dyDescent="0.2">
      <c r="A110" s="79"/>
      <c r="B110" s="83" t="s">
        <v>401</v>
      </c>
      <c r="C110" s="74"/>
      <c r="D110" s="86">
        <v>49</v>
      </c>
      <c r="E110" s="94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  <c r="EO110" s="69"/>
      <c r="EP110" s="69"/>
      <c r="EQ110" s="69"/>
      <c r="ER110" s="69"/>
      <c r="ES110" s="69"/>
      <c r="ET110" s="69"/>
      <c r="EU110" s="69"/>
      <c r="EV110" s="69"/>
      <c r="EW110" s="69"/>
      <c r="EX110" s="69"/>
      <c r="EY110" s="69"/>
      <c r="EZ110" s="69"/>
      <c r="FA110" s="69"/>
      <c r="FB110" s="69"/>
      <c r="FC110" s="69"/>
      <c r="FD110" s="69"/>
      <c r="FE110" s="69"/>
      <c r="FF110" s="69"/>
      <c r="FG110" s="69"/>
      <c r="FH110" s="69"/>
      <c r="FI110" s="69"/>
      <c r="FJ110" s="69"/>
      <c r="FK110" s="69"/>
      <c r="FL110" s="69"/>
      <c r="FM110" s="69"/>
      <c r="FN110" s="69"/>
      <c r="FO110" s="69"/>
      <c r="FP110" s="69"/>
      <c r="FQ110" s="69"/>
      <c r="FR110" s="69"/>
      <c r="FS110" s="69"/>
      <c r="FT110" s="69"/>
      <c r="FU110" s="69"/>
      <c r="FV110" s="69"/>
      <c r="FW110" s="69"/>
      <c r="FX110" s="69"/>
      <c r="FY110" s="69"/>
      <c r="FZ110" s="69"/>
      <c r="GA110" s="69"/>
      <c r="GB110" s="69"/>
      <c r="GC110" s="69"/>
      <c r="GD110" s="69"/>
      <c r="GE110" s="69"/>
      <c r="GF110" s="69"/>
      <c r="GG110" s="69"/>
      <c r="GH110" s="69"/>
      <c r="GI110" s="69"/>
      <c r="GJ110" s="69"/>
      <c r="GK110" s="69"/>
      <c r="GL110" s="69"/>
      <c r="GM110" s="69"/>
      <c r="GN110" s="69"/>
      <c r="GO110" s="69"/>
      <c r="GP110" s="69"/>
      <c r="GQ110" s="69"/>
      <c r="GR110" s="69"/>
      <c r="GS110" s="69"/>
      <c r="GT110" s="69"/>
      <c r="GU110" s="69"/>
      <c r="GV110" s="69"/>
      <c r="GW110" s="69"/>
      <c r="GX110" s="69"/>
      <c r="GY110" s="69"/>
      <c r="GZ110" s="69"/>
      <c r="HA110" s="69"/>
      <c r="HB110" s="69"/>
      <c r="HC110" s="69"/>
      <c r="HD110" s="69"/>
      <c r="HE110" s="69"/>
      <c r="HF110" s="69"/>
      <c r="HG110" s="69"/>
      <c r="HH110" s="69"/>
      <c r="HI110" s="69"/>
      <c r="HJ110" s="69"/>
      <c r="HK110" s="69"/>
    </row>
    <row r="111" spans="1:219" s="75" customFormat="1" ht="20.100000000000001" customHeight="1" x14ac:dyDescent="0.2">
      <c r="A111" s="79"/>
      <c r="B111" s="83" t="s">
        <v>402</v>
      </c>
      <c r="C111" s="74"/>
      <c r="D111" s="86">
        <v>37</v>
      </c>
      <c r="E111" s="94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69"/>
      <c r="CT111" s="69"/>
      <c r="CU111" s="69"/>
      <c r="CV111" s="69"/>
      <c r="CW111" s="69"/>
      <c r="CX111" s="69"/>
      <c r="CY111" s="69"/>
      <c r="CZ111" s="69"/>
      <c r="DA111" s="69"/>
      <c r="DB111" s="69"/>
      <c r="DC111" s="69"/>
      <c r="DD111" s="69"/>
      <c r="DE111" s="69"/>
      <c r="DF111" s="69"/>
      <c r="DG111" s="69"/>
      <c r="DH111" s="69"/>
      <c r="DI111" s="69"/>
      <c r="DJ111" s="69"/>
      <c r="DK111" s="69"/>
      <c r="DL111" s="69"/>
      <c r="DM111" s="69"/>
      <c r="DN111" s="69"/>
      <c r="DO111" s="69"/>
      <c r="DP111" s="69"/>
      <c r="DQ111" s="69"/>
      <c r="DR111" s="69"/>
      <c r="DS111" s="69"/>
      <c r="DT111" s="69"/>
      <c r="DU111" s="69"/>
      <c r="DV111" s="69"/>
      <c r="DW111" s="69"/>
      <c r="DX111" s="69"/>
      <c r="DY111" s="69"/>
      <c r="DZ111" s="69"/>
      <c r="EA111" s="69"/>
      <c r="EB111" s="69"/>
      <c r="EC111" s="69"/>
      <c r="ED111" s="69"/>
      <c r="EE111" s="69"/>
      <c r="EF111" s="69"/>
      <c r="EG111" s="69"/>
      <c r="EH111" s="69"/>
      <c r="EI111" s="69"/>
      <c r="EJ111" s="69"/>
      <c r="EK111" s="69"/>
      <c r="EL111" s="69"/>
      <c r="EM111" s="69"/>
      <c r="EN111" s="69"/>
      <c r="EO111" s="69"/>
      <c r="EP111" s="69"/>
      <c r="EQ111" s="69"/>
      <c r="ER111" s="69"/>
      <c r="ES111" s="69"/>
      <c r="ET111" s="69"/>
      <c r="EU111" s="69"/>
      <c r="EV111" s="69"/>
      <c r="EW111" s="69"/>
      <c r="EX111" s="69"/>
      <c r="EY111" s="69"/>
      <c r="EZ111" s="69"/>
      <c r="FA111" s="69"/>
      <c r="FB111" s="69"/>
      <c r="FC111" s="69"/>
      <c r="FD111" s="69"/>
      <c r="FE111" s="69"/>
      <c r="FF111" s="69"/>
      <c r="FG111" s="69"/>
      <c r="FH111" s="69"/>
      <c r="FI111" s="69"/>
      <c r="FJ111" s="69"/>
      <c r="FK111" s="69"/>
      <c r="FL111" s="69"/>
      <c r="FM111" s="69"/>
      <c r="FN111" s="69"/>
      <c r="FO111" s="69"/>
      <c r="FP111" s="69"/>
      <c r="FQ111" s="69"/>
      <c r="FR111" s="69"/>
      <c r="FS111" s="69"/>
      <c r="FT111" s="69"/>
      <c r="FU111" s="69"/>
      <c r="FV111" s="69"/>
      <c r="FW111" s="69"/>
      <c r="FX111" s="69"/>
      <c r="FY111" s="69"/>
      <c r="FZ111" s="69"/>
      <c r="GA111" s="69"/>
      <c r="GB111" s="69"/>
      <c r="GC111" s="69"/>
      <c r="GD111" s="69"/>
      <c r="GE111" s="69"/>
      <c r="GF111" s="69"/>
      <c r="GG111" s="69"/>
      <c r="GH111" s="69"/>
      <c r="GI111" s="69"/>
      <c r="GJ111" s="69"/>
      <c r="GK111" s="69"/>
      <c r="GL111" s="69"/>
      <c r="GM111" s="69"/>
      <c r="GN111" s="69"/>
      <c r="GO111" s="69"/>
      <c r="GP111" s="69"/>
      <c r="GQ111" s="69"/>
      <c r="GR111" s="69"/>
      <c r="GS111" s="69"/>
      <c r="GT111" s="69"/>
      <c r="GU111" s="69"/>
      <c r="GV111" s="69"/>
      <c r="GW111" s="69"/>
      <c r="GX111" s="69"/>
      <c r="GY111" s="69"/>
      <c r="GZ111" s="69"/>
      <c r="HA111" s="69"/>
      <c r="HB111" s="69"/>
      <c r="HC111" s="69"/>
      <c r="HD111" s="69"/>
      <c r="HE111" s="69"/>
      <c r="HF111" s="69"/>
      <c r="HG111" s="69"/>
      <c r="HH111" s="69"/>
      <c r="HI111" s="69"/>
      <c r="HJ111" s="69"/>
      <c r="HK111" s="69"/>
    </row>
    <row r="112" spans="1:219" s="75" customFormat="1" ht="20.100000000000001" customHeight="1" x14ac:dyDescent="0.2">
      <c r="A112" s="79"/>
      <c r="B112" s="83" t="s">
        <v>403</v>
      </c>
      <c r="C112" s="74"/>
      <c r="D112" s="86">
        <v>13</v>
      </c>
      <c r="E112" s="94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  <c r="CR112" s="69"/>
      <c r="CS112" s="69"/>
      <c r="CT112" s="69"/>
      <c r="CU112" s="69"/>
      <c r="CV112" s="69"/>
      <c r="CW112" s="69"/>
      <c r="CX112" s="69"/>
      <c r="CY112" s="69"/>
      <c r="CZ112" s="69"/>
      <c r="DA112" s="69"/>
      <c r="DB112" s="69"/>
      <c r="DC112" s="69"/>
      <c r="DD112" s="69"/>
      <c r="DE112" s="69"/>
      <c r="DF112" s="69"/>
      <c r="DG112" s="69"/>
      <c r="DH112" s="69"/>
      <c r="DI112" s="69"/>
      <c r="DJ112" s="69"/>
      <c r="DK112" s="69"/>
      <c r="DL112" s="69"/>
      <c r="DM112" s="69"/>
      <c r="DN112" s="69"/>
      <c r="DO112" s="69"/>
      <c r="DP112" s="69"/>
      <c r="DQ112" s="69"/>
      <c r="DR112" s="69"/>
      <c r="DS112" s="69"/>
      <c r="DT112" s="69"/>
      <c r="DU112" s="69"/>
      <c r="DV112" s="69"/>
      <c r="DW112" s="69"/>
      <c r="DX112" s="69"/>
      <c r="DY112" s="69"/>
      <c r="DZ112" s="69"/>
      <c r="EA112" s="69"/>
      <c r="EB112" s="69"/>
      <c r="EC112" s="69"/>
      <c r="ED112" s="69"/>
      <c r="EE112" s="69"/>
      <c r="EF112" s="69"/>
      <c r="EG112" s="69"/>
      <c r="EH112" s="69"/>
      <c r="EI112" s="69"/>
      <c r="EJ112" s="69"/>
      <c r="EK112" s="69"/>
      <c r="EL112" s="69"/>
      <c r="EM112" s="69"/>
      <c r="EN112" s="69"/>
      <c r="EO112" s="69"/>
      <c r="EP112" s="69"/>
      <c r="EQ112" s="69"/>
      <c r="ER112" s="69"/>
      <c r="ES112" s="69"/>
      <c r="ET112" s="69"/>
      <c r="EU112" s="69"/>
      <c r="EV112" s="69"/>
      <c r="EW112" s="69"/>
      <c r="EX112" s="69"/>
      <c r="EY112" s="69"/>
      <c r="EZ112" s="69"/>
      <c r="FA112" s="69"/>
      <c r="FB112" s="69"/>
      <c r="FC112" s="69"/>
      <c r="FD112" s="69"/>
      <c r="FE112" s="69"/>
      <c r="FF112" s="69"/>
      <c r="FG112" s="69"/>
      <c r="FH112" s="69"/>
      <c r="FI112" s="69"/>
      <c r="FJ112" s="69"/>
      <c r="FK112" s="69"/>
      <c r="FL112" s="69"/>
      <c r="FM112" s="69"/>
      <c r="FN112" s="69"/>
      <c r="FO112" s="69"/>
      <c r="FP112" s="69"/>
      <c r="FQ112" s="69"/>
      <c r="FR112" s="69"/>
      <c r="FS112" s="69"/>
      <c r="FT112" s="69"/>
      <c r="FU112" s="69"/>
      <c r="FV112" s="69"/>
      <c r="FW112" s="69"/>
      <c r="FX112" s="69"/>
      <c r="FY112" s="69"/>
      <c r="FZ112" s="69"/>
      <c r="GA112" s="69"/>
      <c r="GB112" s="69"/>
      <c r="GC112" s="69"/>
      <c r="GD112" s="69"/>
      <c r="GE112" s="69"/>
      <c r="GF112" s="69"/>
      <c r="GG112" s="69"/>
      <c r="GH112" s="69"/>
      <c r="GI112" s="69"/>
      <c r="GJ112" s="69"/>
      <c r="GK112" s="69"/>
      <c r="GL112" s="69"/>
      <c r="GM112" s="69"/>
      <c r="GN112" s="69"/>
      <c r="GO112" s="69"/>
      <c r="GP112" s="69"/>
      <c r="GQ112" s="69"/>
      <c r="GR112" s="69"/>
      <c r="GS112" s="69"/>
      <c r="GT112" s="69"/>
      <c r="GU112" s="69"/>
      <c r="GV112" s="69"/>
      <c r="GW112" s="69"/>
      <c r="GX112" s="69"/>
      <c r="GY112" s="69"/>
      <c r="GZ112" s="69"/>
      <c r="HA112" s="69"/>
      <c r="HB112" s="69"/>
      <c r="HC112" s="69"/>
      <c r="HD112" s="69"/>
      <c r="HE112" s="69"/>
      <c r="HF112" s="69"/>
      <c r="HG112" s="69"/>
      <c r="HH112" s="69"/>
      <c r="HI112" s="69"/>
      <c r="HJ112" s="69"/>
      <c r="HK112" s="69"/>
    </row>
    <row r="113" spans="1:219" s="75" customFormat="1" ht="20.100000000000001" customHeight="1" x14ac:dyDescent="0.2">
      <c r="A113" s="79"/>
      <c r="B113" s="83" t="s">
        <v>404</v>
      </c>
      <c r="C113" s="74"/>
      <c r="D113" s="86">
        <v>5</v>
      </c>
      <c r="E113" s="94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  <c r="CU113" s="69"/>
      <c r="CV113" s="69"/>
      <c r="CW113" s="69"/>
      <c r="CX113" s="69"/>
      <c r="CY113" s="69"/>
      <c r="CZ113" s="69"/>
      <c r="DA113" s="69"/>
      <c r="DB113" s="69"/>
      <c r="DC113" s="69"/>
      <c r="DD113" s="69"/>
      <c r="DE113" s="69"/>
      <c r="DF113" s="69"/>
      <c r="DG113" s="69"/>
      <c r="DH113" s="69"/>
      <c r="DI113" s="69"/>
      <c r="DJ113" s="69"/>
      <c r="DK113" s="69"/>
      <c r="DL113" s="69"/>
      <c r="DM113" s="69"/>
      <c r="DN113" s="69"/>
      <c r="DO113" s="69"/>
      <c r="DP113" s="69"/>
      <c r="DQ113" s="69"/>
      <c r="DR113" s="69"/>
      <c r="DS113" s="69"/>
      <c r="DT113" s="69"/>
      <c r="DU113" s="69"/>
      <c r="DV113" s="69"/>
      <c r="DW113" s="69"/>
      <c r="DX113" s="69"/>
      <c r="DY113" s="69"/>
      <c r="DZ113" s="69"/>
      <c r="EA113" s="69"/>
      <c r="EB113" s="69"/>
      <c r="EC113" s="69"/>
      <c r="ED113" s="69"/>
      <c r="EE113" s="69"/>
      <c r="EF113" s="69"/>
      <c r="EG113" s="69"/>
      <c r="EH113" s="69"/>
      <c r="EI113" s="69"/>
      <c r="EJ113" s="69"/>
      <c r="EK113" s="69"/>
      <c r="EL113" s="69"/>
      <c r="EM113" s="69"/>
      <c r="EN113" s="69"/>
      <c r="EO113" s="69"/>
      <c r="EP113" s="69"/>
      <c r="EQ113" s="69"/>
      <c r="ER113" s="69"/>
      <c r="ES113" s="69"/>
      <c r="ET113" s="69"/>
      <c r="EU113" s="69"/>
      <c r="EV113" s="69"/>
      <c r="EW113" s="69"/>
      <c r="EX113" s="69"/>
      <c r="EY113" s="69"/>
      <c r="EZ113" s="69"/>
      <c r="FA113" s="69"/>
      <c r="FB113" s="69"/>
      <c r="FC113" s="69"/>
      <c r="FD113" s="69"/>
      <c r="FE113" s="69"/>
      <c r="FF113" s="69"/>
      <c r="FG113" s="69"/>
      <c r="FH113" s="69"/>
      <c r="FI113" s="69"/>
      <c r="FJ113" s="69"/>
      <c r="FK113" s="69"/>
      <c r="FL113" s="69"/>
      <c r="FM113" s="69"/>
      <c r="FN113" s="69"/>
      <c r="FO113" s="69"/>
      <c r="FP113" s="69"/>
      <c r="FQ113" s="69"/>
      <c r="FR113" s="69"/>
      <c r="FS113" s="69"/>
      <c r="FT113" s="69"/>
      <c r="FU113" s="69"/>
      <c r="FV113" s="69"/>
      <c r="FW113" s="69"/>
      <c r="FX113" s="69"/>
      <c r="FY113" s="69"/>
      <c r="FZ113" s="69"/>
      <c r="GA113" s="69"/>
      <c r="GB113" s="69"/>
      <c r="GC113" s="69"/>
      <c r="GD113" s="69"/>
      <c r="GE113" s="69"/>
      <c r="GF113" s="69"/>
      <c r="GG113" s="69"/>
      <c r="GH113" s="69"/>
      <c r="GI113" s="69"/>
      <c r="GJ113" s="69"/>
      <c r="GK113" s="69"/>
      <c r="GL113" s="69"/>
      <c r="GM113" s="69"/>
      <c r="GN113" s="69"/>
      <c r="GO113" s="69"/>
      <c r="GP113" s="69"/>
      <c r="GQ113" s="69"/>
      <c r="GR113" s="69"/>
      <c r="GS113" s="69"/>
      <c r="GT113" s="69"/>
      <c r="GU113" s="69"/>
      <c r="GV113" s="69"/>
      <c r="GW113" s="69"/>
      <c r="GX113" s="69"/>
      <c r="GY113" s="69"/>
      <c r="GZ113" s="69"/>
      <c r="HA113" s="69"/>
      <c r="HB113" s="69"/>
      <c r="HC113" s="69"/>
      <c r="HD113" s="69"/>
      <c r="HE113" s="69"/>
      <c r="HF113" s="69"/>
      <c r="HG113" s="69"/>
      <c r="HH113" s="69"/>
      <c r="HI113" s="69"/>
      <c r="HJ113" s="69"/>
      <c r="HK113" s="69"/>
    </row>
    <row r="114" spans="1:219" s="75" customFormat="1" ht="20.100000000000001" customHeight="1" x14ac:dyDescent="0.2">
      <c r="A114" s="79"/>
      <c r="B114" s="83" t="s">
        <v>405</v>
      </c>
      <c r="C114" s="74"/>
      <c r="D114" s="86">
        <v>8</v>
      </c>
      <c r="E114" s="94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69"/>
      <c r="CT114" s="69"/>
      <c r="CU114" s="69"/>
      <c r="CV114" s="69"/>
      <c r="CW114" s="69"/>
      <c r="CX114" s="69"/>
      <c r="CY114" s="69"/>
      <c r="CZ114" s="69"/>
      <c r="DA114" s="69"/>
      <c r="DB114" s="69"/>
      <c r="DC114" s="69"/>
      <c r="DD114" s="69"/>
      <c r="DE114" s="69"/>
      <c r="DF114" s="69"/>
      <c r="DG114" s="69"/>
      <c r="DH114" s="69"/>
      <c r="DI114" s="69"/>
      <c r="DJ114" s="69"/>
      <c r="DK114" s="69"/>
      <c r="DL114" s="69"/>
      <c r="DM114" s="69"/>
      <c r="DN114" s="69"/>
      <c r="DO114" s="69"/>
      <c r="DP114" s="69"/>
      <c r="DQ114" s="69"/>
      <c r="DR114" s="69"/>
      <c r="DS114" s="69"/>
      <c r="DT114" s="69"/>
      <c r="DU114" s="69"/>
      <c r="DV114" s="69"/>
      <c r="DW114" s="69"/>
      <c r="DX114" s="69"/>
      <c r="DY114" s="69"/>
      <c r="DZ114" s="69"/>
      <c r="EA114" s="69"/>
      <c r="EB114" s="69"/>
      <c r="EC114" s="69"/>
      <c r="ED114" s="69"/>
      <c r="EE114" s="69"/>
      <c r="EF114" s="69"/>
      <c r="EG114" s="69"/>
      <c r="EH114" s="69"/>
      <c r="EI114" s="69"/>
      <c r="EJ114" s="69"/>
      <c r="EK114" s="69"/>
      <c r="EL114" s="69"/>
      <c r="EM114" s="69"/>
      <c r="EN114" s="69"/>
      <c r="EO114" s="69"/>
      <c r="EP114" s="69"/>
      <c r="EQ114" s="69"/>
      <c r="ER114" s="69"/>
      <c r="ES114" s="69"/>
      <c r="ET114" s="69"/>
      <c r="EU114" s="69"/>
      <c r="EV114" s="69"/>
      <c r="EW114" s="69"/>
      <c r="EX114" s="69"/>
      <c r="EY114" s="69"/>
      <c r="EZ114" s="69"/>
      <c r="FA114" s="69"/>
      <c r="FB114" s="69"/>
      <c r="FC114" s="69"/>
      <c r="FD114" s="69"/>
      <c r="FE114" s="69"/>
      <c r="FF114" s="69"/>
      <c r="FG114" s="69"/>
      <c r="FH114" s="69"/>
      <c r="FI114" s="69"/>
      <c r="FJ114" s="69"/>
      <c r="FK114" s="69"/>
      <c r="FL114" s="69"/>
      <c r="FM114" s="69"/>
      <c r="FN114" s="69"/>
      <c r="FO114" s="69"/>
      <c r="FP114" s="69"/>
      <c r="FQ114" s="69"/>
      <c r="FR114" s="69"/>
      <c r="FS114" s="69"/>
      <c r="FT114" s="69"/>
      <c r="FU114" s="69"/>
      <c r="FV114" s="69"/>
      <c r="FW114" s="69"/>
      <c r="FX114" s="69"/>
      <c r="FY114" s="69"/>
      <c r="FZ114" s="69"/>
      <c r="GA114" s="69"/>
      <c r="GB114" s="69"/>
      <c r="GC114" s="69"/>
      <c r="GD114" s="69"/>
      <c r="GE114" s="69"/>
      <c r="GF114" s="69"/>
      <c r="GG114" s="69"/>
      <c r="GH114" s="69"/>
      <c r="GI114" s="69"/>
      <c r="GJ114" s="69"/>
      <c r="GK114" s="69"/>
      <c r="GL114" s="69"/>
      <c r="GM114" s="69"/>
      <c r="GN114" s="69"/>
      <c r="GO114" s="69"/>
      <c r="GP114" s="69"/>
      <c r="GQ114" s="69"/>
      <c r="GR114" s="69"/>
      <c r="GS114" s="69"/>
      <c r="GT114" s="69"/>
      <c r="GU114" s="69"/>
      <c r="GV114" s="69"/>
      <c r="GW114" s="69"/>
      <c r="GX114" s="69"/>
      <c r="GY114" s="69"/>
      <c r="GZ114" s="69"/>
      <c r="HA114" s="69"/>
      <c r="HB114" s="69"/>
      <c r="HC114" s="69"/>
      <c r="HD114" s="69"/>
      <c r="HE114" s="69"/>
      <c r="HF114" s="69"/>
      <c r="HG114" s="69"/>
      <c r="HH114" s="69"/>
      <c r="HI114" s="69"/>
      <c r="HJ114" s="69"/>
      <c r="HK114" s="69"/>
    </row>
    <row r="115" spans="1:219" s="75" customFormat="1" ht="20.100000000000001" customHeight="1" x14ac:dyDescent="0.2">
      <c r="A115" s="79"/>
      <c r="B115" s="83" t="s">
        <v>406</v>
      </c>
      <c r="C115" s="74"/>
      <c r="D115" s="86">
        <v>53</v>
      </c>
      <c r="E115" s="94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69"/>
      <c r="CT115" s="69"/>
      <c r="CU115" s="69"/>
      <c r="CV115" s="69"/>
      <c r="CW115" s="69"/>
      <c r="CX115" s="69"/>
      <c r="CY115" s="69"/>
      <c r="CZ115" s="69"/>
      <c r="DA115" s="69"/>
      <c r="DB115" s="69"/>
      <c r="DC115" s="69"/>
      <c r="DD115" s="69"/>
      <c r="DE115" s="69"/>
      <c r="DF115" s="69"/>
      <c r="DG115" s="69"/>
      <c r="DH115" s="69"/>
      <c r="DI115" s="69"/>
      <c r="DJ115" s="69"/>
      <c r="DK115" s="69"/>
      <c r="DL115" s="69"/>
      <c r="DM115" s="69"/>
      <c r="DN115" s="69"/>
      <c r="DO115" s="69"/>
      <c r="DP115" s="69"/>
      <c r="DQ115" s="69"/>
      <c r="DR115" s="69"/>
      <c r="DS115" s="69"/>
      <c r="DT115" s="69"/>
      <c r="DU115" s="69"/>
      <c r="DV115" s="69"/>
      <c r="DW115" s="69"/>
      <c r="DX115" s="69"/>
      <c r="DY115" s="69"/>
      <c r="DZ115" s="69"/>
      <c r="EA115" s="69"/>
      <c r="EB115" s="69"/>
      <c r="EC115" s="69"/>
      <c r="ED115" s="69"/>
      <c r="EE115" s="69"/>
      <c r="EF115" s="69"/>
      <c r="EG115" s="69"/>
      <c r="EH115" s="69"/>
      <c r="EI115" s="69"/>
      <c r="EJ115" s="69"/>
      <c r="EK115" s="69"/>
      <c r="EL115" s="69"/>
      <c r="EM115" s="69"/>
      <c r="EN115" s="69"/>
      <c r="EO115" s="69"/>
      <c r="EP115" s="69"/>
      <c r="EQ115" s="69"/>
      <c r="ER115" s="69"/>
      <c r="ES115" s="69"/>
      <c r="ET115" s="69"/>
      <c r="EU115" s="69"/>
      <c r="EV115" s="69"/>
      <c r="EW115" s="69"/>
      <c r="EX115" s="69"/>
      <c r="EY115" s="69"/>
      <c r="EZ115" s="69"/>
      <c r="FA115" s="69"/>
      <c r="FB115" s="69"/>
      <c r="FC115" s="69"/>
      <c r="FD115" s="69"/>
      <c r="FE115" s="69"/>
      <c r="FF115" s="69"/>
      <c r="FG115" s="69"/>
      <c r="FH115" s="69"/>
      <c r="FI115" s="69"/>
      <c r="FJ115" s="69"/>
      <c r="FK115" s="69"/>
      <c r="FL115" s="69"/>
      <c r="FM115" s="69"/>
      <c r="FN115" s="69"/>
      <c r="FO115" s="69"/>
      <c r="FP115" s="69"/>
      <c r="FQ115" s="69"/>
      <c r="FR115" s="69"/>
      <c r="FS115" s="69"/>
      <c r="FT115" s="69"/>
      <c r="FU115" s="69"/>
      <c r="FV115" s="69"/>
      <c r="FW115" s="69"/>
      <c r="FX115" s="69"/>
      <c r="FY115" s="69"/>
      <c r="FZ115" s="69"/>
      <c r="GA115" s="69"/>
      <c r="GB115" s="69"/>
      <c r="GC115" s="69"/>
      <c r="GD115" s="69"/>
      <c r="GE115" s="69"/>
      <c r="GF115" s="69"/>
      <c r="GG115" s="69"/>
      <c r="GH115" s="69"/>
      <c r="GI115" s="69"/>
      <c r="GJ115" s="69"/>
      <c r="GK115" s="69"/>
      <c r="GL115" s="69"/>
      <c r="GM115" s="69"/>
      <c r="GN115" s="69"/>
      <c r="GO115" s="69"/>
      <c r="GP115" s="69"/>
      <c r="GQ115" s="69"/>
      <c r="GR115" s="69"/>
      <c r="GS115" s="69"/>
      <c r="GT115" s="69"/>
      <c r="GU115" s="69"/>
      <c r="GV115" s="69"/>
      <c r="GW115" s="69"/>
      <c r="GX115" s="69"/>
      <c r="GY115" s="69"/>
      <c r="GZ115" s="69"/>
      <c r="HA115" s="69"/>
      <c r="HB115" s="69"/>
      <c r="HC115" s="69"/>
      <c r="HD115" s="69"/>
      <c r="HE115" s="69"/>
      <c r="HF115" s="69"/>
      <c r="HG115" s="69"/>
      <c r="HH115" s="69"/>
      <c r="HI115" s="69"/>
      <c r="HJ115" s="69"/>
      <c r="HK115" s="69"/>
    </row>
    <row r="116" spans="1:219" s="75" customFormat="1" ht="20.100000000000001" customHeight="1" x14ac:dyDescent="0.2">
      <c r="A116" s="79"/>
      <c r="B116" s="83" t="s">
        <v>407</v>
      </c>
      <c r="C116" s="74"/>
      <c r="D116" s="86">
        <v>12</v>
      </c>
      <c r="E116" s="94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69"/>
      <c r="CZ116" s="69"/>
      <c r="DA116" s="69"/>
      <c r="DB116" s="69"/>
      <c r="DC116" s="69"/>
      <c r="DD116" s="69"/>
      <c r="DE116" s="69"/>
      <c r="DF116" s="69"/>
      <c r="DG116" s="69"/>
      <c r="DH116" s="69"/>
      <c r="DI116" s="69"/>
      <c r="DJ116" s="69"/>
      <c r="DK116" s="69"/>
      <c r="DL116" s="69"/>
      <c r="DM116" s="69"/>
      <c r="DN116" s="69"/>
      <c r="DO116" s="69"/>
      <c r="DP116" s="69"/>
      <c r="DQ116" s="69"/>
      <c r="DR116" s="69"/>
      <c r="DS116" s="69"/>
      <c r="DT116" s="69"/>
      <c r="DU116" s="69"/>
      <c r="DV116" s="69"/>
      <c r="DW116" s="69"/>
      <c r="DX116" s="69"/>
      <c r="DY116" s="69"/>
      <c r="DZ116" s="69"/>
      <c r="EA116" s="69"/>
      <c r="EB116" s="69"/>
      <c r="EC116" s="69"/>
      <c r="ED116" s="69"/>
      <c r="EE116" s="69"/>
      <c r="EF116" s="69"/>
      <c r="EG116" s="69"/>
      <c r="EH116" s="69"/>
      <c r="EI116" s="69"/>
      <c r="EJ116" s="69"/>
      <c r="EK116" s="69"/>
      <c r="EL116" s="69"/>
      <c r="EM116" s="69"/>
      <c r="EN116" s="69"/>
      <c r="EO116" s="69"/>
      <c r="EP116" s="69"/>
      <c r="EQ116" s="69"/>
      <c r="ER116" s="69"/>
      <c r="ES116" s="69"/>
      <c r="ET116" s="69"/>
      <c r="EU116" s="69"/>
      <c r="EV116" s="69"/>
      <c r="EW116" s="69"/>
      <c r="EX116" s="69"/>
      <c r="EY116" s="69"/>
      <c r="EZ116" s="69"/>
      <c r="FA116" s="69"/>
      <c r="FB116" s="69"/>
      <c r="FC116" s="69"/>
      <c r="FD116" s="69"/>
      <c r="FE116" s="69"/>
      <c r="FF116" s="69"/>
      <c r="FG116" s="69"/>
      <c r="FH116" s="69"/>
      <c r="FI116" s="69"/>
      <c r="FJ116" s="69"/>
      <c r="FK116" s="69"/>
      <c r="FL116" s="69"/>
      <c r="FM116" s="69"/>
      <c r="FN116" s="69"/>
      <c r="FO116" s="69"/>
      <c r="FP116" s="69"/>
      <c r="FQ116" s="69"/>
      <c r="FR116" s="69"/>
      <c r="FS116" s="69"/>
      <c r="FT116" s="69"/>
      <c r="FU116" s="69"/>
      <c r="FV116" s="69"/>
      <c r="FW116" s="69"/>
      <c r="FX116" s="69"/>
      <c r="FY116" s="69"/>
      <c r="FZ116" s="69"/>
      <c r="GA116" s="69"/>
      <c r="GB116" s="69"/>
      <c r="GC116" s="69"/>
      <c r="GD116" s="69"/>
      <c r="GE116" s="69"/>
      <c r="GF116" s="69"/>
      <c r="GG116" s="69"/>
      <c r="GH116" s="69"/>
      <c r="GI116" s="69"/>
      <c r="GJ116" s="69"/>
      <c r="GK116" s="69"/>
      <c r="GL116" s="69"/>
      <c r="GM116" s="69"/>
      <c r="GN116" s="69"/>
      <c r="GO116" s="69"/>
      <c r="GP116" s="69"/>
      <c r="GQ116" s="69"/>
      <c r="GR116" s="69"/>
      <c r="GS116" s="69"/>
      <c r="GT116" s="69"/>
      <c r="GU116" s="69"/>
      <c r="GV116" s="69"/>
      <c r="GW116" s="69"/>
      <c r="GX116" s="69"/>
      <c r="GY116" s="69"/>
      <c r="GZ116" s="69"/>
      <c r="HA116" s="69"/>
      <c r="HB116" s="69"/>
      <c r="HC116" s="69"/>
      <c r="HD116" s="69"/>
      <c r="HE116" s="69"/>
      <c r="HF116" s="69"/>
      <c r="HG116" s="69"/>
      <c r="HH116" s="69"/>
      <c r="HI116" s="69"/>
      <c r="HJ116" s="69"/>
      <c r="HK116" s="69"/>
    </row>
    <row r="117" spans="1:219" s="75" customFormat="1" ht="8.1" customHeight="1" x14ac:dyDescent="0.2">
      <c r="A117" s="79"/>
      <c r="B117" s="80"/>
      <c r="C117" s="74"/>
      <c r="D117" s="86"/>
      <c r="E117" s="94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69"/>
      <c r="DC117" s="69"/>
      <c r="DD117" s="69"/>
      <c r="DE117" s="69"/>
      <c r="DF117" s="69"/>
      <c r="DG117" s="69"/>
      <c r="DH117" s="69"/>
      <c r="DI117" s="69"/>
      <c r="DJ117" s="69"/>
      <c r="DK117" s="69"/>
      <c r="DL117" s="69"/>
      <c r="DM117" s="69"/>
      <c r="DN117" s="69"/>
      <c r="DO117" s="69"/>
      <c r="DP117" s="69"/>
      <c r="DQ117" s="69"/>
      <c r="DR117" s="69"/>
      <c r="DS117" s="69"/>
      <c r="DT117" s="69"/>
      <c r="DU117" s="69"/>
      <c r="DV117" s="69"/>
      <c r="DW117" s="69"/>
      <c r="DX117" s="69"/>
      <c r="DY117" s="69"/>
      <c r="DZ117" s="69"/>
      <c r="EA117" s="69"/>
      <c r="EB117" s="69"/>
      <c r="EC117" s="69"/>
      <c r="ED117" s="69"/>
      <c r="EE117" s="69"/>
      <c r="EF117" s="69"/>
      <c r="EG117" s="69"/>
      <c r="EH117" s="69"/>
      <c r="EI117" s="69"/>
      <c r="EJ117" s="69"/>
      <c r="EK117" s="69"/>
      <c r="EL117" s="69"/>
      <c r="EM117" s="69"/>
      <c r="EN117" s="69"/>
      <c r="EO117" s="69"/>
      <c r="EP117" s="69"/>
      <c r="EQ117" s="69"/>
      <c r="ER117" s="69"/>
      <c r="ES117" s="69"/>
      <c r="ET117" s="69"/>
      <c r="EU117" s="69"/>
      <c r="EV117" s="69"/>
      <c r="EW117" s="69"/>
      <c r="EX117" s="69"/>
      <c r="EY117" s="69"/>
      <c r="EZ117" s="69"/>
      <c r="FA117" s="69"/>
      <c r="FB117" s="69"/>
      <c r="FC117" s="69"/>
      <c r="FD117" s="69"/>
      <c r="FE117" s="69"/>
      <c r="FF117" s="69"/>
      <c r="FG117" s="69"/>
      <c r="FH117" s="69"/>
      <c r="FI117" s="69"/>
      <c r="FJ117" s="69"/>
      <c r="FK117" s="69"/>
      <c r="FL117" s="69"/>
      <c r="FM117" s="69"/>
      <c r="FN117" s="69"/>
      <c r="FO117" s="69"/>
      <c r="FP117" s="69"/>
      <c r="FQ117" s="69"/>
      <c r="FR117" s="69"/>
      <c r="FS117" s="69"/>
      <c r="FT117" s="69"/>
      <c r="FU117" s="69"/>
      <c r="FV117" s="69"/>
      <c r="FW117" s="69"/>
      <c r="FX117" s="69"/>
      <c r="FY117" s="69"/>
      <c r="FZ117" s="69"/>
      <c r="GA117" s="69"/>
      <c r="GB117" s="69"/>
      <c r="GC117" s="69"/>
      <c r="GD117" s="69"/>
      <c r="GE117" s="69"/>
      <c r="GF117" s="69"/>
      <c r="GG117" s="69"/>
      <c r="GH117" s="69"/>
      <c r="GI117" s="69"/>
      <c r="GJ117" s="69"/>
      <c r="GK117" s="69"/>
      <c r="GL117" s="69"/>
      <c r="GM117" s="69"/>
      <c r="GN117" s="69"/>
      <c r="GO117" s="69"/>
      <c r="GP117" s="69"/>
      <c r="GQ117" s="69"/>
      <c r="GR117" s="69"/>
      <c r="GS117" s="69"/>
      <c r="GT117" s="69"/>
      <c r="GU117" s="69"/>
      <c r="GV117" s="69"/>
      <c r="GW117" s="69"/>
      <c r="GX117" s="69"/>
      <c r="GY117" s="69"/>
      <c r="GZ117" s="69"/>
      <c r="HA117" s="69"/>
      <c r="HB117" s="69"/>
      <c r="HC117" s="69"/>
      <c r="HD117" s="69"/>
      <c r="HE117" s="69"/>
      <c r="HF117" s="69"/>
      <c r="HG117" s="69"/>
      <c r="HH117" s="69"/>
      <c r="HI117" s="69"/>
      <c r="HJ117" s="69"/>
      <c r="HK117" s="69"/>
    </row>
    <row r="118" spans="1:219" s="76" customFormat="1" ht="22.35" customHeight="1" x14ac:dyDescent="0.2">
      <c r="A118" s="104"/>
      <c r="B118" s="103" t="s">
        <v>259</v>
      </c>
      <c r="C118" s="73"/>
      <c r="D118" s="88">
        <v>4</v>
      </c>
      <c r="E118" s="93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69"/>
      <c r="CT118" s="69"/>
      <c r="CU118" s="69"/>
      <c r="CV118" s="69"/>
      <c r="CW118" s="69"/>
      <c r="CX118" s="69"/>
      <c r="CY118" s="69"/>
      <c r="CZ118" s="69"/>
      <c r="DA118" s="69"/>
      <c r="DB118" s="69"/>
      <c r="DC118" s="69"/>
      <c r="DD118" s="69"/>
      <c r="DE118" s="69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69"/>
      <c r="DQ118" s="69"/>
      <c r="DR118" s="69"/>
      <c r="DS118" s="69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69"/>
      <c r="EE118" s="69"/>
      <c r="EF118" s="69"/>
      <c r="EG118" s="69"/>
      <c r="EH118" s="69"/>
      <c r="EI118" s="69"/>
      <c r="EJ118" s="69"/>
      <c r="EK118" s="69"/>
      <c r="EL118" s="69"/>
      <c r="EM118" s="69"/>
      <c r="EN118" s="69"/>
      <c r="EO118" s="69"/>
      <c r="EP118" s="69"/>
      <c r="EQ118" s="69"/>
      <c r="ER118" s="69"/>
      <c r="ES118" s="69"/>
      <c r="ET118" s="69"/>
      <c r="EU118" s="69"/>
      <c r="EV118" s="69"/>
      <c r="EW118" s="69"/>
      <c r="EX118" s="69"/>
      <c r="EY118" s="69"/>
      <c r="EZ118" s="69"/>
      <c r="FA118" s="69"/>
      <c r="FB118" s="69"/>
      <c r="FC118" s="69"/>
      <c r="FD118" s="69"/>
      <c r="FE118" s="69"/>
      <c r="FF118" s="69"/>
      <c r="FG118" s="69"/>
      <c r="FH118" s="69"/>
      <c r="FI118" s="69"/>
      <c r="FJ118" s="69"/>
      <c r="FK118" s="69"/>
      <c r="FL118" s="69"/>
      <c r="FM118" s="69"/>
      <c r="FN118" s="69"/>
      <c r="FO118" s="69"/>
      <c r="FP118" s="69"/>
      <c r="FQ118" s="69"/>
      <c r="FR118" s="69"/>
      <c r="FS118" s="69"/>
      <c r="FT118" s="69"/>
      <c r="FU118" s="69"/>
      <c r="FV118" s="69"/>
      <c r="FW118" s="69"/>
      <c r="FX118" s="69"/>
      <c r="FY118" s="69"/>
      <c r="FZ118" s="69"/>
      <c r="GA118" s="69"/>
      <c r="GB118" s="69"/>
      <c r="GC118" s="69"/>
      <c r="GD118" s="69"/>
      <c r="GE118" s="69"/>
      <c r="GF118" s="69"/>
      <c r="GG118" s="69"/>
      <c r="GH118" s="69"/>
      <c r="GI118" s="69"/>
      <c r="GJ118" s="69"/>
      <c r="GK118" s="69"/>
      <c r="GL118" s="69"/>
      <c r="GM118" s="69"/>
      <c r="GN118" s="69"/>
      <c r="GO118" s="69"/>
      <c r="GP118" s="69"/>
      <c r="GQ118" s="69"/>
      <c r="GR118" s="69"/>
      <c r="GS118" s="69"/>
      <c r="GT118" s="69"/>
      <c r="GU118" s="69"/>
      <c r="GV118" s="69"/>
      <c r="GW118" s="69"/>
      <c r="GX118" s="69"/>
      <c r="GY118" s="69"/>
      <c r="GZ118" s="69"/>
      <c r="HA118" s="69"/>
      <c r="HB118" s="69"/>
      <c r="HC118" s="69"/>
      <c r="HD118" s="69"/>
      <c r="HE118" s="69"/>
      <c r="HF118" s="69"/>
      <c r="HG118" s="69"/>
      <c r="HH118" s="69"/>
      <c r="HI118" s="69"/>
      <c r="HJ118" s="69"/>
      <c r="HK118" s="69"/>
    </row>
    <row r="119" spans="1:219" s="75" customFormat="1" ht="8.1" customHeight="1" x14ac:dyDescent="0.2">
      <c r="A119" s="79"/>
      <c r="B119" s="80"/>
      <c r="C119" s="74"/>
      <c r="D119" s="86"/>
      <c r="E119" s="94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69"/>
      <c r="CT119" s="69"/>
      <c r="CU119" s="69"/>
      <c r="CV119" s="69"/>
      <c r="CW119" s="69"/>
      <c r="CX119" s="69"/>
      <c r="CY119" s="69"/>
      <c r="CZ119" s="69"/>
      <c r="DA119" s="69"/>
      <c r="DB119" s="69"/>
      <c r="DC119" s="69"/>
      <c r="DD119" s="69"/>
      <c r="DE119" s="69"/>
      <c r="DF119" s="69"/>
      <c r="DG119" s="69"/>
      <c r="DH119" s="69"/>
      <c r="DI119" s="69"/>
      <c r="DJ119" s="69"/>
      <c r="DK119" s="69"/>
      <c r="DL119" s="69"/>
      <c r="DM119" s="69"/>
      <c r="DN119" s="69"/>
      <c r="DO119" s="69"/>
      <c r="DP119" s="69"/>
      <c r="DQ119" s="69"/>
      <c r="DR119" s="69"/>
      <c r="DS119" s="69"/>
      <c r="DT119" s="69"/>
      <c r="DU119" s="69"/>
      <c r="DV119" s="69"/>
      <c r="DW119" s="69"/>
      <c r="DX119" s="69"/>
      <c r="DY119" s="69"/>
      <c r="DZ119" s="69"/>
      <c r="EA119" s="69"/>
      <c r="EB119" s="69"/>
      <c r="EC119" s="69"/>
      <c r="ED119" s="69"/>
      <c r="EE119" s="69"/>
      <c r="EF119" s="69"/>
      <c r="EG119" s="69"/>
      <c r="EH119" s="69"/>
      <c r="EI119" s="69"/>
      <c r="EJ119" s="69"/>
      <c r="EK119" s="69"/>
      <c r="EL119" s="69"/>
      <c r="EM119" s="69"/>
      <c r="EN119" s="69"/>
      <c r="EO119" s="69"/>
      <c r="EP119" s="69"/>
      <c r="EQ119" s="69"/>
      <c r="ER119" s="69"/>
      <c r="ES119" s="69"/>
      <c r="ET119" s="69"/>
      <c r="EU119" s="69"/>
      <c r="EV119" s="69"/>
      <c r="EW119" s="69"/>
      <c r="EX119" s="69"/>
      <c r="EY119" s="69"/>
      <c r="EZ119" s="69"/>
      <c r="FA119" s="69"/>
      <c r="FB119" s="69"/>
      <c r="FC119" s="69"/>
      <c r="FD119" s="69"/>
      <c r="FE119" s="69"/>
      <c r="FF119" s="69"/>
      <c r="FG119" s="69"/>
      <c r="FH119" s="69"/>
      <c r="FI119" s="69"/>
      <c r="FJ119" s="69"/>
      <c r="FK119" s="69"/>
      <c r="FL119" s="69"/>
      <c r="FM119" s="69"/>
      <c r="FN119" s="69"/>
      <c r="FO119" s="69"/>
      <c r="FP119" s="69"/>
      <c r="FQ119" s="69"/>
      <c r="FR119" s="69"/>
      <c r="FS119" s="69"/>
      <c r="FT119" s="69"/>
      <c r="FU119" s="69"/>
      <c r="FV119" s="69"/>
      <c r="FW119" s="69"/>
      <c r="FX119" s="69"/>
      <c r="FY119" s="69"/>
      <c r="FZ119" s="69"/>
      <c r="GA119" s="69"/>
      <c r="GB119" s="69"/>
      <c r="GC119" s="69"/>
      <c r="GD119" s="69"/>
      <c r="GE119" s="69"/>
      <c r="GF119" s="69"/>
      <c r="GG119" s="69"/>
      <c r="GH119" s="69"/>
      <c r="GI119" s="69"/>
      <c r="GJ119" s="69"/>
      <c r="GK119" s="69"/>
      <c r="GL119" s="69"/>
      <c r="GM119" s="69"/>
      <c r="GN119" s="69"/>
      <c r="GO119" s="69"/>
      <c r="GP119" s="69"/>
      <c r="GQ119" s="69"/>
      <c r="GR119" s="69"/>
      <c r="GS119" s="69"/>
      <c r="GT119" s="69"/>
      <c r="GU119" s="69"/>
      <c r="GV119" s="69"/>
      <c r="GW119" s="69"/>
      <c r="GX119" s="69"/>
      <c r="GY119" s="69"/>
      <c r="GZ119" s="69"/>
      <c r="HA119" s="69"/>
      <c r="HB119" s="69"/>
      <c r="HC119" s="69"/>
      <c r="HD119" s="69"/>
      <c r="HE119" s="69"/>
      <c r="HF119" s="69"/>
      <c r="HG119" s="69"/>
      <c r="HH119" s="69"/>
      <c r="HI119" s="69"/>
      <c r="HJ119" s="69"/>
      <c r="HK119" s="69"/>
    </row>
    <row r="120" spans="1:219" s="75" customFormat="1" ht="20.100000000000001" customHeight="1" x14ac:dyDescent="0.2">
      <c r="A120" s="79"/>
      <c r="B120" s="83" t="s">
        <v>416</v>
      </c>
      <c r="C120" s="74"/>
      <c r="D120" s="86">
        <v>1</v>
      </c>
      <c r="E120" s="94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  <c r="CU120" s="69"/>
      <c r="CV120" s="69"/>
      <c r="CW120" s="69"/>
      <c r="CX120" s="69"/>
      <c r="CY120" s="69"/>
      <c r="CZ120" s="69"/>
      <c r="DA120" s="69"/>
      <c r="DB120" s="69"/>
      <c r="DC120" s="69"/>
      <c r="DD120" s="69"/>
      <c r="DE120" s="69"/>
      <c r="DF120" s="69"/>
      <c r="DG120" s="69"/>
      <c r="DH120" s="69"/>
      <c r="DI120" s="69"/>
      <c r="DJ120" s="69"/>
      <c r="DK120" s="69"/>
      <c r="DL120" s="69"/>
      <c r="DM120" s="69"/>
      <c r="DN120" s="69"/>
      <c r="DO120" s="69"/>
      <c r="DP120" s="69"/>
      <c r="DQ120" s="69"/>
      <c r="DR120" s="69"/>
      <c r="DS120" s="69"/>
      <c r="DT120" s="69"/>
      <c r="DU120" s="69"/>
      <c r="DV120" s="69"/>
      <c r="DW120" s="69"/>
      <c r="DX120" s="69"/>
      <c r="DY120" s="69"/>
      <c r="DZ120" s="69"/>
      <c r="EA120" s="69"/>
      <c r="EB120" s="69"/>
      <c r="EC120" s="69"/>
      <c r="ED120" s="69"/>
      <c r="EE120" s="69"/>
      <c r="EF120" s="69"/>
      <c r="EG120" s="69"/>
      <c r="EH120" s="69"/>
      <c r="EI120" s="69"/>
      <c r="EJ120" s="69"/>
      <c r="EK120" s="69"/>
      <c r="EL120" s="69"/>
      <c r="EM120" s="69"/>
      <c r="EN120" s="69"/>
      <c r="EO120" s="69"/>
      <c r="EP120" s="69"/>
      <c r="EQ120" s="69"/>
      <c r="ER120" s="69"/>
      <c r="ES120" s="69"/>
      <c r="ET120" s="69"/>
      <c r="EU120" s="69"/>
      <c r="EV120" s="69"/>
      <c r="EW120" s="69"/>
      <c r="EX120" s="69"/>
      <c r="EY120" s="69"/>
      <c r="EZ120" s="69"/>
      <c r="FA120" s="69"/>
      <c r="FB120" s="69"/>
      <c r="FC120" s="69"/>
      <c r="FD120" s="69"/>
      <c r="FE120" s="69"/>
      <c r="FF120" s="69"/>
      <c r="FG120" s="69"/>
      <c r="FH120" s="69"/>
      <c r="FI120" s="69"/>
      <c r="FJ120" s="69"/>
      <c r="FK120" s="69"/>
      <c r="FL120" s="69"/>
      <c r="FM120" s="69"/>
      <c r="FN120" s="69"/>
      <c r="FO120" s="69"/>
      <c r="FP120" s="69"/>
      <c r="FQ120" s="69"/>
      <c r="FR120" s="69"/>
      <c r="FS120" s="69"/>
      <c r="FT120" s="69"/>
      <c r="FU120" s="69"/>
      <c r="FV120" s="69"/>
      <c r="FW120" s="69"/>
      <c r="FX120" s="69"/>
      <c r="FY120" s="69"/>
      <c r="FZ120" s="69"/>
      <c r="GA120" s="69"/>
      <c r="GB120" s="69"/>
      <c r="GC120" s="69"/>
      <c r="GD120" s="69"/>
      <c r="GE120" s="69"/>
      <c r="GF120" s="69"/>
      <c r="GG120" s="69"/>
      <c r="GH120" s="69"/>
      <c r="GI120" s="69"/>
      <c r="GJ120" s="69"/>
      <c r="GK120" s="69"/>
      <c r="GL120" s="69"/>
      <c r="GM120" s="69"/>
      <c r="GN120" s="69"/>
      <c r="GO120" s="69"/>
      <c r="GP120" s="69"/>
      <c r="GQ120" s="69"/>
      <c r="GR120" s="69"/>
      <c r="GS120" s="69"/>
      <c r="GT120" s="69"/>
      <c r="GU120" s="69"/>
      <c r="GV120" s="69"/>
      <c r="GW120" s="69"/>
      <c r="GX120" s="69"/>
      <c r="GY120" s="69"/>
      <c r="GZ120" s="69"/>
      <c r="HA120" s="69"/>
      <c r="HB120" s="69"/>
      <c r="HC120" s="69"/>
      <c r="HD120" s="69"/>
      <c r="HE120" s="69"/>
      <c r="HF120" s="69"/>
      <c r="HG120" s="69"/>
      <c r="HH120" s="69"/>
      <c r="HI120" s="69"/>
      <c r="HJ120" s="69"/>
      <c r="HK120" s="69"/>
    </row>
    <row r="121" spans="1:219" s="75" customFormat="1" ht="20.100000000000001" customHeight="1" x14ac:dyDescent="0.2">
      <c r="A121" s="79"/>
      <c r="B121" s="83" t="s">
        <v>378</v>
      </c>
      <c r="C121" s="74"/>
      <c r="D121" s="86">
        <v>3</v>
      </c>
      <c r="E121" s="94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69"/>
      <c r="DT121" s="69"/>
      <c r="DU121" s="69"/>
      <c r="DV121" s="69"/>
      <c r="DW121" s="69"/>
      <c r="DX121" s="69"/>
      <c r="DY121" s="69"/>
      <c r="DZ121" s="69"/>
      <c r="EA121" s="69"/>
      <c r="EB121" s="69"/>
      <c r="EC121" s="69"/>
      <c r="ED121" s="69"/>
      <c r="EE121" s="69"/>
      <c r="EF121" s="69"/>
      <c r="EG121" s="69"/>
      <c r="EH121" s="69"/>
      <c r="EI121" s="69"/>
      <c r="EJ121" s="69"/>
      <c r="EK121" s="69"/>
      <c r="EL121" s="69"/>
      <c r="EM121" s="69"/>
      <c r="EN121" s="69"/>
      <c r="EO121" s="69"/>
      <c r="EP121" s="69"/>
      <c r="EQ121" s="69"/>
      <c r="ER121" s="69"/>
      <c r="ES121" s="69"/>
      <c r="ET121" s="69"/>
      <c r="EU121" s="69"/>
      <c r="EV121" s="69"/>
      <c r="EW121" s="69"/>
      <c r="EX121" s="69"/>
      <c r="EY121" s="69"/>
      <c r="EZ121" s="69"/>
      <c r="FA121" s="69"/>
      <c r="FB121" s="69"/>
      <c r="FC121" s="69"/>
      <c r="FD121" s="69"/>
      <c r="FE121" s="69"/>
      <c r="FF121" s="69"/>
      <c r="FG121" s="69"/>
      <c r="FH121" s="69"/>
      <c r="FI121" s="69"/>
      <c r="FJ121" s="69"/>
      <c r="FK121" s="69"/>
      <c r="FL121" s="69"/>
      <c r="FM121" s="69"/>
      <c r="FN121" s="69"/>
      <c r="FO121" s="69"/>
      <c r="FP121" s="69"/>
      <c r="FQ121" s="69"/>
      <c r="FR121" s="69"/>
      <c r="FS121" s="69"/>
      <c r="FT121" s="69"/>
      <c r="FU121" s="69"/>
      <c r="FV121" s="69"/>
      <c r="FW121" s="69"/>
      <c r="FX121" s="69"/>
      <c r="FY121" s="69"/>
      <c r="FZ121" s="69"/>
      <c r="GA121" s="69"/>
      <c r="GB121" s="69"/>
      <c r="GC121" s="69"/>
      <c r="GD121" s="69"/>
      <c r="GE121" s="69"/>
      <c r="GF121" s="69"/>
      <c r="GG121" s="69"/>
      <c r="GH121" s="69"/>
      <c r="GI121" s="69"/>
      <c r="GJ121" s="69"/>
      <c r="GK121" s="69"/>
      <c r="GL121" s="69"/>
      <c r="GM121" s="69"/>
      <c r="GN121" s="69"/>
      <c r="GO121" s="69"/>
      <c r="GP121" s="69"/>
      <c r="GQ121" s="69"/>
      <c r="GR121" s="69"/>
      <c r="GS121" s="69"/>
      <c r="GT121" s="69"/>
      <c r="GU121" s="69"/>
      <c r="GV121" s="69"/>
      <c r="GW121" s="69"/>
      <c r="GX121" s="69"/>
      <c r="GY121" s="69"/>
      <c r="GZ121" s="69"/>
      <c r="HA121" s="69"/>
      <c r="HB121" s="69"/>
      <c r="HC121" s="69"/>
      <c r="HD121" s="69"/>
      <c r="HE121" s="69"/>
      <c r="HF121" s="69"/>
      <c r="HG121" s="69"/>
      <c r="HH121" s="69"/>
      <c r="HI121" s="69"/>
      <c r="HJ121" s="69"/>
      <c r="HK121" s="69"/>
    </row>
    <row r="122" spans="1:219" s="75" customFormat="1" ht="8.1" customHeight="1" x14ac:dyDescent="0.2">
      <c r="A122" s="79"/>
      <c r="B122" s="80"/>
      <c r="C122" s="74"/>
      <c r="D122" s="86"/>
      <c r="E122" s="94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  <c r="CQ122" s="69"/>
      <c r="CR122" s="69"/>
      <c r="CS122" s="69"/>
      <c r="CT122" s="69"/>
      <c r="CU122" s="69"/>
      <c r="CV122" s="69"/>
      <c r="CW122" s="69"/>
      <c r="CX122" s="69"/>
      <c r="CY122" s="69"/>
      <c r="CZ122" s="69"/>
      <c r="DA122" s="69"/>
      <c r="DB122" s="69"/>
      <c r="DC122" s="69"/>
      <c r="DD122" s="69"/>
      <c r="DE122" s="69"/>
      <c r="DF122" s="69"/>
      <c r="DG122" s="69"/>
      <c r="DH122" s="69"/>
      <c r="DI122" s="69"/>
      <c r="DJ122" s="69"/>
      <c r="DK122" s="69"/>
      <c r="DL122" s="69"/>
      <c r="DM122" s="69"/>
      <c r="DN122" s="69"/>
      <c r="DO122" s="69"/>
      <c r="DP122" s="69"/>
      <c r="DQ122" s="69"/>
      <c r="DR122" s="69"/>
      <c r="DS122" s="69"/>
      <c r="DT122" s="69"/>
      <c r="DU122" s="69"/>
      <c r="DV122" s="69"/>
      <c r="DW122" s="69"/>
      <c r="DX122" s="69"/>
      <c r="DY122" s="69"/>
      <c r="DZ122" s="69"/>
      <c r="EA122" s="69"/>
      <c r="EB122" s="69"/>
      <c r="EC122" s="69"/>
      <c r="ED122" s="69"/>
      <c r="EE122" s="69"/>
      <c r="EF122" s="69"/>
      <c r="EG122" s="69"/>
      <c r="EH122" s="69"/>
      <c r="EI122" s="69"/>
      <c r="EJ122" s="69"/>
      <c r="EK122" s="69"/>
      <c r="EL122" s="69"/>
      <c r="EM122" s="69"/>
      <c r="EN122" s="69"/>
      <c r="EO122" s="69"/>
      <c r="EP122" s="69"/>
      <c r="EQ122" s="69"/>
      <c r="ER122" s="69"/>
      <c r="ES122" s="69"/>
      <c r="ET122" s="69"/>
      <c r="EU122" s="69"/>
      <c r="EV122" s="69"/>
      <c r="EW122" s="69"/>
      <c r="EX122" s="69"/>
      <c r="EY122" s="69"/>
      <c r="EZ122" s="69"/>
      <c r="FA122" s="69"/>
      <c r="FB122" s="69"/>
      <c r="FC122" s="69"/>
      <c r="FD122" s="69"/>
      <c r="FE122" s="69"/>
      <c r="FF122" s="69"/>
      <c r="FG122" s="69"/>
      <c r="FH122" s="69"/>
      <c r="FI122" s="69"/>
      <c r="FJ122" s="69"/>
      <c r="FK122" s="69"/>
      <c r="FL122" s="69"/>
      <c r="FM122" s="69"/>
      <c r="FN122" s="69"/>
      <c r="FO122" s="69"/>
      <c r="FP122" s="69"/>
      <c r="FQ122" s="69"/>
      <c r="FR122" s="69"/>
      <c r="FS122" s="69"/>
      <c r="FT122" s="69"/>
      <c r="FU122" s="69"/>
      <c r="FV122" s="69"/>
      <c r="FW122" s="69"/>
      <c r="FX122" s="69"/>
      <c r="FY122" s="69"/>
      <c r="FZ122" s="69"/>
      <c r="GA122" s="69"/>
      <c r="GB122" s="69"/>
      <c r="GC122" s="69"/>
      <c r="GD122" s="69"/>
      <c r="GE122" s="69"/>
      <c r="GF122" s="69"/>
      <c r="GG122" s="69"/>
      <c r="GH122" s="69"/>
      <c r="GI122" s="69"/>
      <c r="GJ122" s="69"/>
      <c r="GK122" s="69"/>
      <c r="GL122" s="69"/>
      <c r="GM122" s="69"/>
      <c r="GN122" s="69"/>
      <c r="GO122" s="69"/>
      <c r="GP122" s="69"/>
      <c r="GQ122" s="69"/>
      <c r="GR122" s="69"/>
      <c r="GS122" s="69"/>
      <c r="GT122" s="69"/>
      <c r="GU122" s="69"/>
      <c r="GV122" s="69"/>
      <c r="GW122" s="69"/>
      <c r="GX122" s="69"/>
      <c r="GY122" s="69"/>
      <c r="GZ122" s="69"/>
      <c r="HA122" s="69"/>
      <c r="HB122" s="69"/>
      <c r="HC122" s="69"/>
      <c r="HD122" s="69"/>
      <c r="HE122" s="69"/>
      <c r="HF122" s="69"/>
      <c r="HG122" s="69"/>
      <c r="HH122" s="69"/>
      <c r="HI122" s="69"/>
      <c r="HJ122" s="69"/>
      <c r="HK122" s="69"/>
    </row>
    <row r="123" spans="1:219" s="76" customFormat="1" ht="22.35" customHeight="1" x14ac:dyDescent="0.2">
      <c r="A123" s="113" t="s">
        <v>451</v>
      </c>
      <c r="B123" s="113"/>
      <c r="C123" s="73"/>
      <c r="D123" s="87">
        <v>223</v>
      </c>
      <c r="E123" s="93"/>
      <c r="F123" s="91"/>
      <c r="G123" s="98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9"/>
      <c r="CS123" s="69"/>
      <c r="CT123" s="69"/>
      <c r="CU123" s="69"/>
      <c r="CV123" s="69"/>
      <c r="CW123" s="69"/>
      <c r="CX123" s="69"/>
      <c r="CY123" s="69"/>
      <c r="CZ123" s="69"/>
      <c r="DA123" s="69"/>
      <c r="DB123" s="69"/>
      <c r="DC123" s="69"/>
      <c r="DD123" s="69"/>
      <c r="DE123" s="69"/>
      <c r="DF123" s="69"/>
      <c r="DG123" s="69"/>
      <c r="DH123" s="69"/>
      <c r="DI123" s="69"/>
      <c r="DJ123" s="69"/>
      <c r="DK123" s="69"/>
      <c r="DL123" s="69"/>
      <c r="DM123" s="69"/>
      <c r="DN123" s="69"/>
      <c r="DO123" s="69"/>
      <c r="DP123" s="69"/>
      <c r="DQ123" s="69"/>
      <c r="DR123" s="69"/>
      <c r="DS123" s="69"/>
      <c r="DT123" s="69"/>
      <c r="DU123" s="69"/>
      <c r="DV123" s="69"/>
      <c r="DW123" s="69"/>
      <c r="DX123" s="69"/>
      <c r="DY123" s="69"/>
      <c r="DZ123" s="69"/>
      <c r="EA123" s="69"/>
      <c r="EB123" s="69"/>
      <c r="EC123" s="69"/>
      <c r="ED123" s="69"/>
      <c r="EE123" s="69"/>
      <c r="EF123" s="69"/>
      <c r="EG123" s="69"/>
      <c r="EH123" s="69"/>
      <c r="EI123" s="69"/>
      <c r="EJ123" s="69"/>
      <c r="EK123" s="69"/>
      <c r="EL123" s="69"/>
      <c r="EM123" s="69"/>
      <c r="EN123" s="69"/>
      <c r="EO123" s="69"/>
      <c r="EP123" s="69"/>
      <c r="EQ123" s="69"/>
      <c r="ER123" s="69"/>
      <c r="ES123" s="69"/>
      <c r="ET123" s="69"/>
      <c r="EU123" s="69"/>
      <c r="EV123" s="69"/>
      <c r="EW123" s="69"/>
      <c r="EX123" s="69"/>
      <c r="EY123" s="69"/>
      <c r="EZ123" s="69"/>
      <c r="FA123" s="69"/>
      <c r="FB123" s="69"/>
      <c r="FC123" s="69"/>
      <c r="FD123" s="69"/>
      <c r="FE123" s="69"/>
      <c r="FF123" s="69"/>
      <c r="FG123" s="69"/>
      <c r="FH123" s="69"/>
      <c r="FI123" s="69"/>
      <c r="FJ123" s="69"/>
      <c r="FK123" s="69"/>
      <c r="FL123" s="69"/>
      <c r="FM123" s="69"/>
      <c r="FN123" s="69"/>
      <c r="FO123" s="69"/>
      <c r="FP123" s="69"/>
      <c r="FQ123" s="69"/>
      <c r="FR123" s="69"/>
      <c r="FS123" s="69"/>
      <c r="FT123" s="69"/>
      <c r="FU123" s="69"/>
      <c r="FV123" s="69"/>
      <c r="FW123" s="69"/>
      <c r="FX123" s="69"/>
      <c r="FY123" s="69"/>
      <c r="FZ123" s="69"/>
      <c r="GA123" s="69"/>
      <c r="GB123" s="69"/>
      <c r="GC123" s="69"/>
      <c r="GD123" s="69"/>
      <c r="GE123" s="69"/>
      <c r="GF123" s="69"/>
      <c r="GG123" s="69"/>
      <c r="GH123" s="69"/>
      <c r="GI123" s="69"/>
      <c r="GJ123" s="69"/>
      <c r="GK123" s="69"/>
      <c r="GL123" s="69"/>
      <c r="GM123" s="69"/>
      <c r="GN123" s="69"/>
      <c r="GO123" s="69"/>
      <c r="GP123" s="69"/>
      <c r="GQ123" s="69"/>
      <c r="GR123" s="69"/>
      <c r="GS123" s="69"/>
      <c r="GT123" s="69"/>
      <c r="GU123" s="69"/>
      <c r="GV123" s="69"/>
      <c r="GW123" s="69"/>
      <c r="GX123" s="69"/>
      <c r="GY123" s="69"/>
      <c r="GZ123" s="69"/>
      <c r="HA123" s="69"/>
      <c r="HB123" s="69"/>
      <c r="HC123" s="69"/>
      <c r="HD123" s="69"/>
      <c r="HE123" s="69"/>
      <c r="HF123" s="69"/>
      <c r="HG123" s="69"/>
      <c r="HH123" s="69"/>
      <c r="HI123" s="69"/>
      <c r="HJ123" s="69"/>
      <c r="HK123" s="69"/>
    </row>
    <row r="124" spans="1:219" s="75" customFormat="1" ht="8.1" customHeight="1" x14ac:dyDescent="0.2">
      <c r="A124" s="79"/>
      <c r="B124" s="80"/>
      <c r="C124" s="74"/>
      <c r="D124" s="86"/>
      <c r="E124" s="94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69"/>
      <c r="CT124" s="69"/>
      <c r="CU124" s="69"/>
      <c r="CV124" s="69"/>
      <c r="CW124" s="69"/>
      <c r="CX124" s="69"/>
      <c r="CY124" s="69"/>
      <c r="CZ124" s="69"/>
      <c r="DA124" s="69"/>
      <c r="DB124" s="69"/>
      <c r="DC124" s="69"/>
      <c r="DD124" s="69"/>
      <c r="DE124" s="69"/>
      <c r="DF124" s="69"/>
      <c r="DG124" s="69"/>
      <c r="DH124" s="69"/>
      <c r="DI124" s="69"/>
      <c r="DJ124" s="69"/>
      <c r="DK124" s="69"/>
      <c r="DL124" s="69"/>
      <c r="DM124" s="69"/>
      <c r="DN124" s="69"/>
      <c r="DO124" s="69"/>
      <c r="DP124" s="69"/>
      <c r="DQ124" s="69"/>
      <c r="DR124" s="69"/>
      <c r="DS124" s="69"/>
      <c r="DT124" s="69"/>
      <c r="DU124" s="69"/>
      <c r="DV124" s="69"/>
      <c r="DW124" s="69"/>
      <c r="DX124" s="69"/>
      <c r="DY124" s="69"/>
      <c r="DZ124" s="69"/>
      <c r="EA124" s="69"/>
      <c r="EB124" s="69"/>
      <c r="EC124" s="69"/>
      <c r="ED124" s="69"/>
      <c r="EE124" s="69"/>
      <c r="EF124" s="69"/>
      <c r="EG124" s="69"/>
      <c r="EH124" s="69"/>
      <c r="EI124" s="69"/>
      <c r="EJ124" s="69"/>
      <c r="EK124" s="69"/>
      <c r="EL124" s="69"/>
      <c r="EM124" s="69"/>
      <c r="EN124" s="69"/>
      <c r="EO124" s="69"/>
      <c r="EP124" s="69"/>
      <c r="EQ124" s="69"/>
      <c r="ER124" s="69"/>
      <c r="ES124" s="69"/>
      <c r="ET124" s="69"/>
      <c r="EU124" s="69"/>
      <c r="EV124" s="69"/>
      <c r="EW124" s="69"/>
      <c r="EX124" s="69"/>
      <c r="EY124" s="69"/>
      <c r="EZ124" s="69"/>
      <c r="FA124" s="69"/>
      <c r="FB124" s="69"/>
      <c r="FC124" s="69"/>
      <c r="FD124" s="69"/>
      <c r="FE124" s="69"/>
      <c r="FF124" s="69"/>
      <c r="FG124" s="69"/>
      <c r="FH124" s="69"/>
      <c r="FI124" s="69"/>
      <c r="FJ124" s="69"/>
      <c r="FK124" s="69"/>
      <c r="FL124" s="69"/>
      <c r="FM124" s="69"/>
      <c r="FN124" s="69"/>
      <c r="FO124" s="69"/>
      <c r="FP124" s="69"/>
      <c r="FQ124" s="69"/>
      <c r="FR124" s="69"/>
      <c r="FS124" s="69"/>
      <c r="FT124" s="69"/>
      <c r="FU124" s="69"/>
      <c r="FV124" s="69"/>
      <c r="FW124" s="69"/>
      <c r="FX124" s="69"/>
      <c r="FY124" s="69"/>
      <c r="FZ124" s="69"/>
      <c r="GA124" s="69"/>
      <c r="GB124" s="69"/>
      <c r="GC124" s="69"/>
      <c r="GD124" s="69"/>
      <c r="GE124" s="69"/>
      <c r="GF124" s="69"/>
      <c r="GG124" s="69"/>
      <c r="GH124" s="69"/>
      <c r="GI124" s="69"/>
      <c r="GJ124" s="69"/>
      <c r="GK124" s="69"/>
      <c r="GL124" s="69"/>
      <c r="GM124" s="69"/>
      <c r="GN124" s="69"/>
      <c r="GO124" s="69"/>
      <c r="GP124" s="69"/>
      <c r="GQ124" s="69"/>
      <c r="GR124" s="69"/>
      <c r="GS124" s="69"/>
      <c r="GT124" s="69"/>
      <c r="GU124" s="69"/>
      <c r="GV124" s="69"/>
      <c r="GW124" s="69"/>
      <c r="GX124" s="69"/>
      <c r="GY124" s="69"/>
      <c r="GZ124" s="69"/>
      <c r="HA124" s="69"/>
      <c r="HB124" s="69"/>
      <c r="HC124" s="69"/>
      <c r="HD124" s="69"/>
      <c r="HE124" s="69"/>
      <c r="HF124" s="69"/>
      <c r="HG124" s="69"/>
      <c r="HH124" s="69"/>
      <c r="HI124" s="69"/>
      <c r="HJ124" s="69"/>
      <c r="HK124" s="69"/>
    </row>
    <row r="125" spans="1:219" s="76" customFormat="1" ht="22.35" customHeight="1" x14ac:dyDescent="0.2">
      <c r="A125" s="114" t="s">
        <v>13</v>
      </c>
      <c r="B125" s="114"/>
      <c r="C125" s="73"/>
      <c r="D125" s="88">
        <v>15</v>
      </c>
      <c r="E125" s="93"/>
      <c r="F125" s="91"/>
      <c r="G125" s="118"/>
      <c r="H125" s="118"/>
      <c r="I125" s="118"/>
      <c r="J125" s="118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  <c r="EJ125" s="69"/>
      <c r="EK125" s="69"/>
      <c r="EL125" s="69"/>
      <c r="EM125" s="69"/>
      <c r="EN125" s="69"/>
      <c r="EO125" s="69"/>
      <c r="EP125" s="69"/>
      <c r="EQ125" s="69"/>
      <c r="ER125" s="69"/>
      <c r="ES125" s="69"/>
      <c r="ET125" s="69"/>
      <c r="EU125" s="69"/>
      <c r="EV125" s="69"/>
      <c r="EW125" s="69"/>
      <c r="EX125" s="69"/>
      <c r="EY125" s="69"/>
      <c r="EZ125" s="69"/>
      <c r="FA125" s="69"/>
      <c r="FB125" s="69"/>
      <c r="FC125" s="69"/>
      <c r="FD125" s="69"/>
      <c r="FE125" s="69"/>
      <c r="FF125" s="69"/>
      <c r="FG125" s="69"/>
      <c r="FH125" s="69"/>
      <c r="FI125" s="69"/>
      <c r="FJ125" s="69"/>
      <c r="FK125" s="69"/>
      <c r="FL125" s="69"/>
      <c r="FM125" s="69"/>
      <c r="FN125" s="69"/>
      <c r="FO125" s="69"/>
      <c r="FP125" s="69"/>
      <c r="FQ125" s="69"/>
      <c r="FR125" s="69"/>
      <c r="FS125" s="69"/>
      <c r="FT125" s="69"/>
      <c r="FU125" s="69"/>
      <c r="FV125" s="69"/>
      <c r="FW125" s="69"/>
      <c r="FX125" s="69"/>
      <c r="FY125" s="69"/>
      <c r="FZ125" s="69"/>
      <c r="GA125" s="69"/>
      <c r="GB125" s="69"/>
      <c r="GC125" s="69"/>
      <c r="GD125" s="69"/>
      <c r="GE125" s="69"/>
      <c r="GF125" s="69"/>
      <c r="GG125" s="69"/>
      <c r="GH125" s="69"/>
      <c r="GI125" s="69"/>
      <c r="GJ125" s="69"/>
      <c r="GK125" s="69"/>
      <c r="GL125" s="69"/>
      <c r="GM125" s="69"/>
      <c r="GN125" s="69"/>
      <c r="GO125" s="69"/>
      <c r="GP125" s="69"/>
      <c r="GQ125" s="69"/>
      <c r="GR125" s="69"/>
      <c r="GS125" s="69"/>
      <c r="GT125" s="69"/>
      <c r="GU125" s="69"/>
      <c r="GV125" s="69"/>
      <c r="GW125" s="69"/>
      <c r="GX125" s="69"/>
      <c r="GY125" s="69"/>
      <c r="GZ125" s="69"/>
      <c r="HA125" s="69"/>
      <c r="HB125" s="69"/>
      <c r="HC125" s="69"/>
      <c r="HD125" s="69"/>
      <c r="HE125" s="69"/>
      <c r="HF125" s="69"/>
      <c r="HG125" s="69"/>
      <c r="HH125" s="69"/>
      <c r="HI125" s="69"/>
      <c r="HJ125" s="69"/>
      <c r="HK125" s="69"/>
    </row>
    <row r="126" spans="1:219" s="75" customFormat="1" ht="8.1" customHeight="1" x14ac:dyDescent="0.2">
      <c r="A126" s="79"/>
      <c r="B126" s="81"/>
      <c r="C126" s="74"/>
      <c r="D126" s="86"/>
      <c r="E126" s="94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  <c r="DT126" s="69"/>
      <c r="DU126" s="69"/>
      <c r="DV126" s="69"/>
      <c r="DW126" s="69"/>
      <c r="DX126" s="69"/>
      <c r="DY126" s="69"/>
      <c r="DZ126" s="69"/>
      <c r="EA126" s="69"/>
      <c r="EB126" s="69"/>
      <c r="EC126" s="69"/>
      <c r="ED126" s="69"/>
      <c r="EE126" s="69"/>
      <c r="EF126" s="69"/>
      <c r="EG126" s="69"/>
      <c r="EH126" s="69"/>
      <c r="EI126" s="69"/>
      <c r="EJ126" s="69"/>
      <c r="EK126" s="69"/>
      <c r="EL126" s="69"/>
      <c r="EM126" s="69"/>
      <c r="EN126" s="69"/>
      <c r="EO126" s="69"/>
      <c r="EP126" s="69"/>
      <c r="EQ126" s="69"/>
      <c r="ER126" s="69"/>
      <c r="ES126" s="69"/>
      <c r="ET126" s="69"/>
      <c r="EU126" s="69"/>
      <c r="EV126" s="69"/>
      <c r="EW126" s="69"/>
      <c r="EX126" s="69"/>
      <c r="EY126" s="69"/>
      <c r="EZ126" s="69"/>
      <c r="FA126" s="69"/>
      <c r="FB126" s="69"/>
      <c r="FC126" s="69"/>
      <c r="FD126" s="69"/>
      <c r="FE126" s="69"/>
      <c r="FF126" s="69"/>
      <c r="FG126" s="69"/>
      <c r="FH126" s="69"/>
      <c r="FI126" s="69"/>
      <c r="FJ126" s="69"/>
      <c r="FK126" s="69"/>
      <c r="FL126" s="69"/>
      <c r="FM126" s="69"/>
      <c r="FN126" s="69"/>
      <c r="FO126" s="69"/>
      <c r="FP126" s="69"/>
      <c r="FQ126" s="69"/>
      <c r="FR126" s="69"/>
      <c r="FS126" s="69"/>
      <c r="FT126" s="69"/>
      <c r="FU126" s="69"/>
      <c r="FV126" s="69"/>
      <c r="FW126" s="69"/>
      <c r="FX126" s="69"/>
      <c r="FY126" s="69"/>
      <c r="FZ126" s="69"/>
      <c r="GA126" s="69"/>
      <c r="GB126" s="69"/>
      <c r="GC126" s="69"/>
      <c r="GD126" s="69"/>
      <c r="GE126" s="69"/>
      <c r="GF126" s="69"/>
      <c r="GG126" s="69"/>
      <c r="GH126" s="69"/>
      <c r="GI126" s="69"/>
      <c r="GJ126" s="69"/>
      <c r="GK126" s="69"/>
      <c r="GL126" s="69"/>
      <c r="GM126" s="69"/>
      <c r="GN126" s="69"/>
      <c r="GO126" s="69"/>
      <c r="GP126" s="69"/>
      <c r="GQ126" s="69"/>
      <c r="GR126" s="69"/>
      <c r="GS126" s="69"/>
      <c r="GT126" s="69"/>
      <c r="GU126" s="69"/>
      <c r="GV126" s="69"/>
      <c r="GW126" s="69"/>
      <c r="GX126" s="69"/>
      <c r="GY126" s="69"/>
      <c r="GZ126" s="69"/>
      <c r="HA126" s="69"/>
      <c r="HB126" s="69"/>
      <c r="HC126" s="69"/>
      <c r="HD126" s="69"/>
      <c r="HE126" s="69"/>
      <c r="HF126" s="69"/>
      <c r="HG126" s="69"/>
      <c r="HH126" s="69"/>
      <c r="HI126" s="69"/>
      <c r="HJ126" s="69"/>
      <c r="HK126" s="69"/>
    </row>
    <row r="127" spans="1:219" s="76" customFormat="1" ht="22.35" customHeight="1" x14ac:dyDescent="0.2">
      <c r="A127" s="115" t="s">
        <v>14</v>
      </c>
      <c r="B127" s="115"/>
      <c r="C127" s="73"/>
      <c r="D127" s="88">
        <v>15</v>
      </c>
      <c r="E127" s="93"/>
      <c r="F127" s="99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  <c r="CU127" s="69"/>
      <c r="CV127" s="69"/>
      <c r="CW127" s="69"/>
      <c r="CX127" s="69"/>
      <c r="CY127" s="69"/>
      <c r="CZ127" s="69"/>
      <c r="DA127" s="69"/>
      <c r="DB127" s="69"/>
      <c r="DC127" s="69"/>
      <c r="DD127" s="69"/>
      <c r="DE127" s="69"/>
      <c r="DF127" s="69"/>
      <c r="DG127" s="69"/>
      <c r="DH127" s="69"/>
      <c r="DI127" s="69"/>
      <c r="DJ127" s="69"/>
      <c r="DK127" s="69"/>
      <c r="DL127" s="69"/>
      <c r="DM127" s="69"/>
      <c r="DN127" s="69"/>
      <c r="DO127" s="69"/>
      <c r="DP127" s="69"/>
      <c r="DQ127" s="69"/>
      <c r="DR127" s="69"/>
      <c r="DS127" s="69"/>
      <c r="DT127" s="69"/>
      <c r="DU127" s="69"/>
      <c r="DV127" s="69"/>
      <c r="DW127" s="69"/>
      <c r="DX127" s="69"/>
      <c r="DY127" s="69"/>
      <c r="DZ127" s="69"/>
      <c r="EA127" s="69"/>
      <c r="EB127" s="69"/>
      <c r="EC127" s="69"/>
      <c r="ED127" s="69"/>
      <c r="EE127" s="69"/>
      <c r="EF127" s="69"/>
      <c r="EG127" s="69"/>
      <c r="EH127" s="69"/>
      <c r="EI127" s="69"/>
      <c r="EJ127" s="69"/>
      <c r="EK127" s="69"/>
      <c r="EL127" s="69"/>
      <c r="EM127" s="69"/>
      <c r="EN127" s="69"/>
      <c r="EO127" s="69"/>
      <c r="EP127" s="69"/>
      <c r="EQ127" s="69"/>
      <c r="ER127" s="69"/>
      <c r="ES127" s="69"/>
      <c r="ET127" s="69"/>
      <c r="EU127" s="69"/>
      <c r="EV127" s="69"/>
      <c r="EW127" s="69"/>
      <c r="EX127" s="69"/>
      <c r="EY127" s="69"/>
      <c r="EZ127" s="69"/>
      <c r="FA127" s="69"/>
      <c r="FB127" s="69"/>
      <c r="FC127" s="69"/>
      <c r="FD127" s="69"/>
      <c r="FE127" s="69"/>
      <c r="FF127" s="69"/>
      <c r="FG127" s="69"/>
      <c r="FH127" s="69"/>
      <c r="FI127" s="69"/>
      <c r="FJ127" s="69"/>
      <c r="FK127" s="69"/>
      <c r="FL127" s="69"/>
      <c r="FM127" s="69"/>
      <c r="FN127" s="69"/>
      <c r="FO127" s="69"/>
      <c r="FP127" s="69"/>
      <c r="FQ127" s="69"/>
      <c r="FR127" s="69"/>
      <c r="FS127" s="69"/>
      <c r="FT127" s="69"/>
      <c r="FU127" s="69"/>
      <c r="FV127" s="69"/>
      <c r="FW127" s="69"/>
      <c r="FX127" s="69"/>
      <c r="FY127" s="69"/>
      <c r="FZ127" s="69"/>
      <c r="GA127" s="69"/>
      <c r="GB127" s="69"/>
      <c r="GC127" s="69"/>
      <c r="GD127" s="69"/>
      <c r="GE127" s="69"/>
      <c r="GF127" s="69"/>
      <c r="GG127" s="69"/>
      <c r="GH127" s="69"/>
      <c r="GI127" s="69"/>
      <c r="GJ127" s="69"/>
      <c r="GK127" s="69"/>
      <c r="GL127" s="69"/>
      <c r="GM127" s="69"/>
      <c r="GN127" s="69"/>
      <c r="GO127" s="69"/>
      <c r="GP127" s="69"/>
      <c r="GQ127" s="69"/>
      <c r="GR127" s="69"/>
      <c r="GS127" s="69"/>
      <c r="GT127" s="69"/>
      <c r="GU127" s="69"/>
      <c r="GV127" s="69"/>
      <c r="GW127" s="69"/>
      <c r="GX127" s="69"/>
      <c r="GY127" s="69"/>
      <c r="GZ127" s="69"/>
      <c r="HA127" s="69"/>
      <c r="HB127" s="69"/>
      <c r="HC127" s="69"/>
      <c r="HD127" s="69"/>
      <c r="HE127" s="69"/>
      <c r="HF127" s="69"/>
      <c r="HG127" s="69"/>
      <c r="HH127" s="69"/>
      <c r="HI127" s="69"/>
      <c r="HJ127" s="69"/>
      <c r="HK127" s="69"/>
    </row>
    <row r="128" spans="1:219" s="75" customFormat="1" ht="8.1" customHeight="1" x14ac:dyDescent="0.2">
      <c r="A128" s="79"/>
      <c r="B128" s="81"/>
      <c r="C128" s="74"/>
      <c r="D128" s="86"/>
      <c r="E128" s="94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69"/>
      <c r="DP128" s="69"/>
      <c r="DQ128" s="69"/>
      <c r="DR128" s="69"/>
      <c r="DS128" s="69"/>
      <c r="DT128" s="69"/>
      <c r="DU128" s="69"/>
      <c r="DV128" s="69"/>
      <c r="DW128" s="69"/>
      <c r="DX128" s="69"/>
      <c r="DY128" s="69"/>
      <c r="DZ128" s="69"/>
      <c r="EA128" s="69"/>
      <c r="EB128" s="69"/>
      <c r="EC128" s="69"/>
      <c r="ED128" s="69"/>
      <c r="EE128" s="69"/>
      <c r="EF128" s="69"/>
      <c r="EG128" s="69"/>
      <c r="EH128" s="69"/>
      <c r="EI128" s="69"/>
      <c r="EJ128" s="69"/>
      <c r="EK128" s="69"/>
      <c r="EL128" s="69"/>
      <c r="EM128" s="69"/>
      <c r="EN128" s="69"/>
      <c r="EO128" s="69"/>
      <c r="EP128" s="69"/>
      <c r="EQ128" s="69"/>
      <c r="ER128" s="69"/>
      <c r="ES128" s="69"/>
      <c r="ET128" s="69"/>
      <c r="EU128" s="69"/>
      <c r="EV128" s="69"/>
      <c r="EW128" s="69"/>
      <c r="EX128" s="69"/>
      <c r="EY128" s="69"/>
      <c r="EZ128" s="69"/>
      <c r="FA128" s="69"/>
      <c r="FB128" s="69"/>
      <c r="FC128" s="69"/>
      <c r="FD128" s="69"/>
      <c r="FE128" s="69"/>
      <c r="FF128" s="69"/>
      <c r="FG128" s="69"/>
      <c r="FH128" s="69"/>
      <c r="FI128" s="69"/>
      <c r="FJ128" s="69"/>
      <c r="FK128" s="69"/>
      <c r="FL128" s="69"/>
      <c r="FM128" s="69"/>
      <c r="FN128" s="69"/>
      <c r="FO128" s="69"/>
      <c r="FP128" s="69"/>
      <c r="FQ128" s="69"/>
      <c r="FR128" s="69"/>
      <c r="FS128" s="69"/>
      <c r="FT128" s="69"/>
      <c r="FU128" s="69"/>
      <c r="FV128" s="69"/>
      <c r="FW128" s="69"/>
      <c r="FX128" s="69"/>
      <c r="FY128" s="69"/>
      <c r="FZ128" s="69"/>
      <c r="GA128" s="69"/>
      <c r="GB128" s="69"/>
      <c r="GC128" s="69"/>
      <c r="GD128" s="69"/>
      <c r="GE128" s="69"/>
      <c r="GF128" s="69"/>
      <c r="GG128" s="69"/>
      <c r="GH128" s="69"/>
      <c r="GI128" s="69"/>
      <c r="GJ128" s="69"/>
      <c r="GK128" s="69"/>
      <c r="GL128" s="69"/>
      <c r="GM128" s="69"/>
      <c r="GN128" s="69"/>
      <c r="GO128" s="69"/>
      <c r="GP128" s="69"/>
      <c r="GQ128" s="69"/>
      <c r="GR128" s="69"/>
      <c r="GS128" s="69"/>
      <c r="GT128" s="69"/>
      <c r="GU128" s="69"/>
      <c r="GV128" s="69"/>
      <c r="GW128" s="69"/>
      <c r="GX128" s="69"/>
      <c r="GY128" s="69"/>
      <c r="GZ128" s="69"/>
      <c r="HA128" s="69"/>
      <c r="HB128" s="69"/>
      <c r="HC128" s="69"/>
      <c r="HD128" s="69"/>
      <c r="HE128" s="69"/>
      <c r="HF128" s="69"/>
      <c r="HG128" s="69"/>
      <c r="HH128" s="69"/>
      <c r="HI128" s="69"/>
      <c r="HJ128" s="69"/>
      <c r="HK128" s="69"/>
    </row>
    <row r="129" spans="1:219" s="75" customFormat="1" ht="20.100000000000001" customHeight="1" x14ac:dyDescent="0.2">
      <c r="A129" s="79"/>
      <c r="B129" s="83" t="s">
        <v>417</v>
      </c>
      <c r="C129" s="94"/>
      <c r="D129" s="86">
        <v>1</v>
      </c>
      <c r="E129" s="94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69"/>
      <c r="DW129" s="69"/>
      <c r="DX129" s="69"/>
      <c r="DY129" s="69"/>
      <c r="DZ129" s="69"/>
      <c r="EA129" s="69"/>
      <c r="EB129" s="69"/>
      <c r="EC129" s="69"/>
      <c r="ED129" s="69"/>
      <c r="EE129" s="69"/>
      <c r="EF129" s="69"/>
      <c r="EG129" s="69"/>
      <c r="EH129" s="69"/>
      <c r="EI129" s="69"/>
      <c r="EJ129" s="69"/>
      <c r="EK129" s="69"/>
      <c r="EL129" s="69"/>
      <c r="EM129" s="69"/>
      <c r="EN129" s="69"/>
      <c r="EO129" s="69"/>
      <c r="EP129" s="69"/>
      <c r="EQ129" s="69"/>
      <c r="ER129" s="69"/>
      <c r="ES129" s="69"/>
      <c r="ET129" s="69"/>
      <c r="EU129" s="69"/>
      <c r="EV129" s="69"/>
      <c r="EW129" s="69"/>
      <c r="EX129" s="69"/>
      <c r="EY129" s="69"/>
      <c r="EZ129" s="69"/>
      <c r="FA129" s="69"/>
      <c r="FB129" s="69"/>
      <c r="FC129" s="69"/>
      <c r="FD129" s="69"/>
      <c r="FE129" s="69"/>
      <c r="FF129" s="69"/>
      <c r="FG129" s="69"/>
      <c r="FH129" s="69"/>
      <c r="FI129" s="69"/>
      <c r="FJ129" s="69"/>
      <c r="FK129" s="69"/>
      <c r="FL129" s="69"/>
      <c r="FM129" s="69"/>
      <c r="FN129" s="69"/>
      <c r="FO129" s="69"/>
      <c r="FP129" s="69"/>
      <c r="FQ129" s="69"/>
      <c r="FR129" s="69"/>
      <c r="FS129" s="69"/>
      <c r="FT129" s="69"/>
      <c r="FU129" s="69"/>
      <c r="FV129" s="69"/>
      <c r="FW129" s="69"/>
      <c r="FX129" s="69"/>
      <c r="FY129" s="69"/>
      <c r="FZ129" s="69"/>
      <c r="GA129" s="69"/>
      <c r="GB129" s="69"/>
      <c r="GC129" s="69"/>
      <c r="GD129" s="69"/>
      <c r="GE129" s="69"/>
      <c r="GF129" s="69"/>
      <c r="GG129" s="69"/>
      <c r="GH129" s="69"/>
      <c r="GI129" s="69"/>
      <c r="GJ129" s="69"/>
      <c r="GK129" s="69"/>
      <c r="GL129" s="69"/>
      <c r="GM129" s="69"/>
      <c r="GN129" s="69"/>
      <c r="GO129" s="69"/>
      <c r="GP129" s="69"/>
      <c r="GQ129" s="69"/>
      <c r="GR129" s="69"/>
      <c r="GS129" s="69"/>
      <c r="GT129" s="69"/>
      <c r="GU129" s="69"/>
      <c r="GV129" s="69"/>
      <c r="GW129" s="69"/>
      <c r="GX129" s="69"/>
      <c r="GY129" s="69"/>
      <c r="GZ129" s="69"/>
      <c r="HA129" s="69"/>
      <c r="HB129" s="69"/>
      <c r="HC129" s="69"/>
      <c r="HD129" s="69"/>
      <c r="HE129" s="69"/>
      <c r="HF129" s="69"/>
      <c r="HG129" s="69"/>
      <c r="HH129" s="69"/>
      <c r="HI129" s="69"/>
      <c r="HJ129" s="69"/>
      <c r="HK129" s="69"/>
    </row>
    <row r="130" spans="1:219" s="75" customFormat="1" ht="20.100000000000001" customHeight="1" x14ac:dyDescent="0.2">
      <c r="A130" s="79"/>
      <c r="B130" s="83" t="s">
        <v>370</v>
      </c>
      <c r="C130" s="94"/>
      <c r="D130" s="86">
        <v>1</v>
      </c>
      <c r="E130" s="94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</row>
    <row r="131" spans="1:219" s="75" customFormat="1" ht="20.100000000000001" customHeight="1" x14ac:dyDescent="0.2">
      <c r="A131" s="79"/>
      <c r="B131" s="83" t="s">
        <v>418</v>
      </c>
      <c r="C131" s="94"/>
      <c r="D131" s="86">
        <v>11</v>
      </c>
      <c r="E131" s="94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  <c r="DT131" s="69"/>
      <c r="DU131" s="69"/>
      <c r="DV131" s="69"/>
      <c r="DW131" s="69"/>
      <c r="DX131" s="69"/>
      <c r="DY131" s="69"/>
      <c r="DZ131" s="69"/>
      <c r="EA131" s="69"/>
      <c r="EB131" s="69"/>
      <c r="EC131" s="69"/>
      <c r="ED131" s="69"/>
      <c r="EE131" s="69"/>
      <c r="EF131" s="69"/>
      <c r="EG131" s="69"/>
      <c r="EH131" s="69"/>
      <c r="EI131" s="69"/>
      <c r="EJ131" s="69"/>
      <c r="EK131" s="69"/>
      <c r="EL131" s="69"/>
      <c r="EM131" s="69"/>
      <c r="EN131" s="69"/>
      <c r="EO131" s="69"/>
      <c r="EP131" s="69"/>
      <c r="EQ131" s="69"/>
      <c r="ER131" s="69"/>
      <c r="ES131" s="69"/>
      <c r="ET131" s="69"/>
      <c r="EU131" s="69"/>
      <c r="EV131" s="69"/>
      <c r="EW131" s="69"/>
      <c r="EX131" s="69"/>
      <c r="EY131" s="69"/>
      <c r="EZ131" s="69"/>
      <c r="FA131" s="69"/>
      <c r="FB131" s="69"/>
      <c r="FC131" s="69"/>
      <c r="FD131" s="69"/>
      <c r="FE131" s="69"/>
      <c r="FF131" s="69"/>
      <c r="FG131" s="69"/>
      <c r="FH131" s="69"/>
      <c r="FI131" s="69"/>
      <c r="FJ131" s="69"/>
      <c r="FK131" s="69"/>
      <c r="FL131" s="69"/>
      <c r="FM131" s="69"/>
      <c r="FN131" s="69"/>
      <c r="FO131" s="69"/>
      <c r="FP131" s="69"/>
      <c r="FQ131" s="69"/>
      <c r="FR131" s="69"/>
      <c r="FS131" s="69"/>
      <c r="FT131" s="69"/>
      <c r="FU131" s="69"/>
      <c r="FV131" s="69"/>
      <c r="FW131" s="69"/>
      <c r="FX131" s="69"/>
      <c r="FY131" s="69"/>
      <c r="FZ131" s="69"/>
      <c r="GA131" s="69"/>
      <c r="GB131" s="69"/>
      <c r="GC131" s="69"/>
      <c r="GD131" s="69"/>
      <c r="GE131" s="69"/>
      <c r="GF131" s="69"/>
      <c r="GG131" s="69"/>
      <c r="GH131" s="69"/>
      <c r="GI131" s="69"/>
      <c r="GJ131" s="69"/>
      <c r="GK131" s="69"/>
      <c r="GL131" s="69"/>
      <c r="GM131" s="69"/>
      <c r="GN131" s="69"/>
      <c r="GO131" s="69"/>
      <c r="GP131" s="69"/>
      <c r="GQ131" s="69"/>
      <c r="GR131" s="69"/>
      <c r="GS131" s="69"/>
      <c r="GT131" s="69"/>
      <c r="GU131" s="69"/>
      <c r="GV131" s="69"/>
      <c r="GW131" s="69"/>
      <c r="GX131" s="69"/>
      <c r="GY131" s="69"/>
      <c r="GZ131" s="69"/>
      <c r="HA131" s="69"/>
      <c r="HB131" s="69"/>
      <c r="HC131" s="69"/>
      <c r="HD131" s="69"/>
      <c r="HE131" s="69"/>
      <c r="HF131" s="69"/>
      <c r="HG131" s="69"/>
      <c r="HH131" s="69"/>
      <c r="HI131" s="69"/>
      <c r="HJ131" s="69"/>
      <c r="HK131" s="69"/>
    </row>
    <row r="132" spans="1:219" s="77" customFormat="1" ht="20.100000000000001" customHeight="1" x14ac:dyDescent="0.25">
      <c r="A132" s="83"/>
      <c r="B132" s="83" t="s">
        <v>419</v>
      </c>
      <c r="C132" s="94"/>
      <c r="D132" s="86">
        <v>2</v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</row>
    <row r="133" spans="1:219" s="75" customFormat="1" ht="8.1" customHeight="1" x14ac:dyDescent="0.2">
      <c r="A133" s="79"/>
      <c r="B133" s="81"/>
      <c r="C133" s="94"/>
      <c r="D133" s="86"/>
      <c r="E133" s="94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  <c r="DT133" s="69"/>
      <c r="DU133" s="69"/>
      <c r="DV133" s="69"/>
      <c r="DW133" s="69"/>
      <c r="DX133" s="69"/>
      <c r="DY133" s="69"/>
      <c r="DZ133" s="69"/>
      <c r="EA133" s="69"/>
      <c r="EB133" s="69"/>
      <c r="EC133" s="69"/>
      <c r="ED133" s="69"/>
      <c r="EE133" s="69"/>
      <c r="EF133" s="69"/>
      <c r="EG133" s="69"/>
      <c r="EH133" s="69"/>
      <c r="EI133" s="69"/>
      <c r="EJ133" s="69"/>
      <c r="EK133" s="69"/>
      <c r="EL133" s="69"/>
      <c r="EM133" s="69"/>
      <c r="EN133" s="69"/>
      <c r="EO133" s="69"/>
      <c r="EP133" s="69"/>
      <c r="EQ133" s="69"/>
      <c r="ER133" s="69"/>
      <c r="ES133" s="69"/>
      <c r="ET133" s="69"/>
      <c r="EU133" s="69"/>
      <c r="EV133" s="69"/>
      <c r="EW133" s="69"/>
      <c r="EX133" s="69"/>
      <c r="EY133" s="69"/>
      <c r="EZ133" s="69"/>
      <c r="FA133" s="69"/>
      <c r="FB133" s="69"/>
      <c r="FC133" s="69"/>
      <c r="FD133" s="69"/>
      <c r="FE133" s="69"/>
      <c r="FF133" s="69"/>
      <c r="FG133" s="69"/>
      <c r="FH133" s="69"/>
      <c r="FI133" s="69"/>
      <c r="FJ133" s="69"/>
      <c r="FK133" s="69"/>
      <c r="FL133" s="69"/>
      <c r="FM133" s="69"/>
      <c r="FN133" s="69"/>
      <c r="FO133" s="69"/>
      <c r="FP133" s="69"/>
      <c r="FQ133" s="69"/>
      <c r="FR133" s="69"/>
      <c r="FS133" s="69"/>
      <c r="FT133" s="69"/>
      <c r="FU133" s="69"/>
      <c r="FV133" s="69"/>
      <c r="FW133" s="69"/>
      <c r="FX133" s="69"/>
      <c r="FY133" s="69"/>
      <c r="FZ133" s="69"/>
      <c r="GA133" s="69"/>
      <c r="GB133" s="69"/>
      <c r="GC133" s="69"/>
      <c r="GD133" s="69"/>
      <c r="GE133" s="69"/>
      <c r="GF133" s="69"/>
      <c r="GG133" s="69"/>
      <c r="GH133" s="69"/>
      <c r="GI133" s="69"/>
      <c r="GJ133" s="69"/>
      <c r="GK133" s="69"/>
      <c r="GL133" s="69"/>
      <c r="GM133" s="69"/>
      <c r="GN133" s="69"/>
      <c r="GO133" s="69"/>
      <c r="GP133" s="69"/>
      <c r="GQ133" s="69"/>
      <c r="GR133" s="69"/>
      <c r="GS133" s="69"/>
      <c r="GT133" s="69"/>
      <c r="GU133" s="69"/>
      <c r="GV133" s="69"/>
      <c r="GW133" s="69"/>
      <c r="GX133" s="69"/>
      <c r="GY133" s="69"/>
      <c r="GZ133" s="69"/>
      <c r="HA133" s="69"/>
      <c r="HB133" s="69"/>
      <c r="HC133" s="69"/>
      <c r="HD133" s="69"/>
      <c r="HE133" s="69"/>
      <c r="HF133" s="69"/>
      <c r="HG133" s="69"/>
      <c r="HH133" s="69"/>
      <c r="HI133" s="69"/>
      <c r="HJ133" s="69"/>
      <c r="HK133" s="69"/>
    </row>
    <row r="134" spans="1:219" s="76" customFormat="1" ht="22.35" customHeight="1" x14ac:dyDescent="0.2">
      <c r="A134" s="115" t="s">
        <v>18</v>
      </c>
      <c r="B134" s="115"/>
      <c r="C134" s="93"/>
      <c r="D134" s="88"/>
      <c r="E134" s="93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  <c r="DT134" s="69"/>
      <c r="DU134" s="69"/>
      <c r="DV134" s="69"/>
      <c r="DW134" s="69"/>
      <c r="DX134" s="69"/>
      <c r="DY134" s="69"/>
      <c r="DZ134" s="69"/>
      <c r="EA134" s="69"/>
      <c r="EB134" s="69"/>
      <c r="EC134" s="69"/>
      <c r="ED134" s="69"/>
      <c r="EE134" s="69"/>
      <c r="EF134" s="69"/>
      <c r="EG134" s="69"/>
      <c r="EH134" s="69"/>
      <c r="EI134" s="69"/>
      <c r="EJ134" s="69"/>
      <c r="EK134" s="69"/>
      <c r="EL134" s="69"/>
      <c r="EM134" s="69"/>
      <c r="EN134" s="69"/>
      <c r="EO134" s="69"/>
      <c r="EP134" s="69"/>
      <c r="EQ134" s="69"/>
      <c r="ER134" s="69"/>
      <c r="ES134" s="69"/>
      <c r="ET134" s="69"/>
      <c r="EU134" s="69"/>
      <c r="EV134" s="69"/>
      <c r="EW134" s="69"/>
      <c r="EX134" s="69"/>
      <c r="EY134" s="69"/>
      <c r="EZ134" s="69"/>
      <c r="FA134" s="69"/>
      <c r="FB134" s="69"/>
      <c r="FC134" s="69"/>
      <c r="FD134" s="69"/>
      <c r="FE134" s="69"/>
      <c r="FF134" s="69"/>
      <c r="FG134" s="69"/>
      <c r="FH134" s="69"/>
      <c r="FI134" s="69"/>
      <c r="FJ134" s="69"/>
      <c r="FK134" s="69"/>
      <c r="FL134" s="69"/>
      <c r="FM134" s="69"/>
      <c r="FN134" s="69"/>
      <c r="FO134" s="69"/>
      <c r="FP134" s="69"/>
      <c r="FQ134" s="69"/>
      <c r="FR134" s="69"/>
      <c r="FS134" s="69"/>
      <c r="FT134" s="69"/>
      <c r="FU134" s="69"/>
      <c r="FV134" s="69"/>
      <c r="FW134" s="69"/>
      <c r="FX134" s="69"/>
      <c r="FY134" s="69"/>
      <c r="FZ134" s="69"/>
      <c r="GA134" s="69"/>
      <c r="GB134" s="69"/>
      <c r="GC134" s="69"/>
      <c r="GD134" s="69"/>
      <c r="GE134" s="69"/>
      <c r="GF134" s="69"/>
      <c r="GG134" s="69"/>
      <c r="GH134" s="69"/>
      <c r="GI134" s="69"/>
      <c r="GJ134" s="69"/>
      <c r="GK134" s="69"/>
      <c r="GL134" s="69"/>
      <c r="GM134" s="69"/>
      <c r="GN134" s="69"/>
      <c r="GO134" s="69"/>
      <c r="GP134" s="69"/>
      <c r="GQ134" s="69"/>
      <c r="GR134" s="69"/>
      <c r="GS134" s="69"/>
      <c r="GT134" s="69"/>
      <c r="GU134" s="69"/>
      <c r="GV134" s="69"/>
      <c r="GW134" s="69"/>
      <c r="GX134" s="69"/>
      <c r="GY134" s="69"/>
      <c r="GZ134" s="69"/>
      <c r="HA134" s="69"/>
      <c r="HB134" s="69"/>
      <c r="HC134" s="69"/>
      <c r="HD134" s="69"/>
      <c r="HE134" s="69"/>
      <c r="HF134" s="69"/>
      <c r="HG134" s="69"/>
      <c r="HH134" s="69"/>
      <c r="HI134" s="69"/>
      <c r="HJ134" s="69"/>
      <c r="HK134" s="69"/>
    </row>
    <row r="135" spans="1:219" s="75" customFormat="1" ht="8.1" customHeight="1" x14ac:dyDescent="0.2">
      <c r="A135" s="79"/>
      <c r="B135" s="81"/>
      <c r="C135" s="94"/>
      <c r="D135" s="86"/>
      <c r="E135" s="94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  <c r="DT135" s="69"/>
      <c r="DU135" s="69"/>
      <c r="DV135" s="69"/>
      <c r="DW135" s="69"/>
      <c r="DX135" s="69"/>
      <c r="DY135" s="69"/>
      <c r="DZ135" s="69"/>
      <c r="EA135" s="69"/>
      <c r="EB135" s="69"/>
      <c r="EC135" s="69"/>
      <c r="ED135" s="69"/>
      <c r="EE135" s="69"/>
      <c r="EF135" s="69"/>
      <c r="EG135" s="69"/>
      <c r="EH135" s="69"/>
      <c r="EI135" s="69"/>
      <c r="EJ135" s="69"/>
      <c r="EK135" s="69"/>
      <c r="EL135" s="69"/>
      <c r="EM135" s="69"/>
      <c r="EN135" s="69"/>
      <c r="EO135" s="69"/>
      <c r="EP135" s="69"/>
      <c r="EQ135" s="69"/>
      <c r="ER135" s="69"/>
      <c r="ES135" s="69"/>
      <c r="ET135" s="69"/>
      <c r="EU135" s="69"/>
      <c r="EV135" s="69"/>
      <c r="EW135" s="69"/>
      <c r="EX135" s="69"/>
      <c r="EY135" s="69"/>
      <c r="EZ135" s="69"/>
      <c r="FA135" s="69"/>
      <c r="FB135" s="69"/>
      <c r="FC135" s="69"/>
      <c r="FD135" s="69"/>
      <c r="FE135" s="69"/>
      <c r="FF135" s="69"/>
      <c r="FG135" s="69"/>
      <c r="FH135" s="69"/>
      <c r="FI135" s="69"/>
      <c r="FJ135" s="69"/>
      <c r="FK135" s="69"/>
      <c r="FL135" s="69"/>
      <c r="FM135" s="69"/>
      <c r="FN135" s="69"/>
      <c r="FO135" s="69"/>
      <c r="FP135" s="69"/>
      <c r="FQ135" s="69"/>
      <c r="FR135" s="69"/>
      <c r="FS135" s="69"/>
      <c r="FT135" s="69"/>
      <c r="FU135" s="69"/>
      <c r="FV135" s="69"/>
      <c r="FW135" s="69"/>
      <c r="FX135" s="69"/>
      <c r="FY135" s="69"/>
      <c r="FZ135" s="69"/>
      <c r="GA135" s="69"/>
      <c r="GB135" s="69"/>
      <c r="GC135" s="69"/>
      <c r="GD135" s="69"/>
      <c r="GE135" s="69"/>
      <c r="GF135" s="69"/>
      <c r="GG135" s="69"/>
      <c r="GH135" s="69"/>
      <c r="GI135" s="69"/>
      <c r="GJ135" s="69"/>
      <c r="GK135" s="69"/>
      <c r="GL135" s="69"/>
      <c r="GM135" s="69"/>
      <c r="GN135" s="69"/>
      <c r="GO135" s="69"/>
      <c r="GP135" s="69"/>
      <c r="GQ135" s="69"/>
      <c r="GR135" s="69"/>
      <c r="GS135" s="69"/>
      <c r="GT135" s="69"/>
      <c r="GU135" s="69"/>
      <c r="GV135" s="69"/>
      <c r="GW135" s="69"/>
      <c r="GX135" s="69"/>
      <c r="GY135" s="69"/>
      <c r="GZ135" s="69"/>
      <c r="HA135" s="69"/>
      <c r="HB135" s="69"/>
      <c r="HC135" s="69"/>
      <c r="HD135" s="69"/>
      <c r="HE135" s="69"/>
      <c r="HF135" s="69"/>
      <c r="HG135" s="69"/>
      <c r="HH135" s="69"/>
      <c r="HI135" s="69"/>
      <c r="HJ135" s="69"/>
      <c r="HK135" s="69"/>
    </row>
    <row r="136" spans="1:219" s="77" customFormat="1" ht="20.100000000000001" customHeight="1" x14ac:dyDescent="0.25">
      <c r="A136" s="83"/>
      <c r="B136" s="83" t="s">
        <v>420</v>
      </c>
      <c r="C136" s="95"/>
      <c r="D136" s="86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</row>
    <row r="137" spans="1:219" s="77" customFormat="1" ht="20.100000000000001" customHeight="1" x14ac:dyDescent="0.25">
      <c r="A137" s="83"/>
      <c r="B137" s="83" t="s">
        <v>421</v>
      </c>
      <c r="C137" s="95"/>
      <c r="D137" s="86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</row>
    <row r="138" spans="1:219" s="77" customFormat="1" ht="20.100000000000001" customHeight="1" x14ac:dyDescent="0.25">
      <c r="A138" s="83"/>
      <c r="B138" s="83" t="s">
        <v>422</v>
      </c>
      <c r="C138" s="95"/>
      <c r="D138" s="86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</row>
    <row r="139" spans="1:219" s="75" customFormat="1" ht="8.1" customHeight="1" x14ac:dyDescent="0.2">
      <c r="A139" s="79"/>
      <c r="B139" s="81"/>
      <c r="C139" s="94"/>
      <c r="D139" s="86"/>
      <c r="E139" s="94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  <c r="CQ139" s="69"/>
      <c r="CR139" s="69"/>
      <c r="CS139" s="69"/>
      <c r="CT139" s="69"/>
      <c r="CU139" s="69"/>
      <c r="CV139" s="69"/>
      <c r="CW139" s="69"/>
      <c r="CX139" s="69"/>
      <c r="CY139" s="69"/>
      <c r="CZ139" s="69"/>
      <c r="DA139" s="69"/>
      <c r="DB139" s="69"/>
      <c r="DC139" s="69"/>
      <c r="DD139" s="69"/>
      <c r="DE139" s="69"/>
      <c r="DF139" s="69"/>
      <c r="DG139" s="69"/>
      <c r="DH139" s="69"/>
      <c r="DI139" s="69"/>
      <c r="DJ139" s="69"/>
      <c r="DK139" s="69"/>
      <c r="DL139" s="69"/>
      <c r="DM139" s="69"/>
      <c r="DN139" s="69"/>
      <c r="DO139" s="69"/>
      <c r="DP139" s="69"/>
      <c r="DQ139" s="69"/>
      <c r="DR139" s="69"/>
      <c r="DS139" s="69"/>
      <c r="DT139" s="69"/>
      <c r="DU139" s="69"/>
      <c r="DV139" s="69"/>
      <c r="DW139" s="69"/>
      <c r="DX139" s="69"/>
      <c r="DY139" s="69"/>
      <c r="DZ139" s="69"/>
      <c r="EA139" s="69"/>
      <c r="EB139" s="69"/>
      <c r="EC139" s="69"/>
      <c r="ED139" s="69"/>
      <c r="EE139" s="69"/>
      <c r="EF139" s="69"/>
      <c r="EG139" s="69"/>
      <c r="EH139" s="69"/>
      <c r="EI139" s="69"/>
      <c r="EJ139" s="69"/>
      <c r="EK139" s="69"/>
      <c r="EL139" s="69"/>
      <c r="EM139" s="69"/>
      <c r="EN139" s="69"/>
      <c r="EO139" s="69"/>
      <c r="EP139" s="69"/>
      <c r="EQ139" s="69"/>
      <c r="ER139" s="69"/>
      <c r="ES139" s="69"/>
      <c r="ET139" s="69"/>
      <c r="EU139" s="69"/>
      <c r="EV139" s="69"/>
      <c r="EW139" s="69"/>
      <c r="EX139" s="69"/>
      <c r="EY139" s="69"/>
      <c r="EZ139" s="69"/>
      <c r="FA139" s="69"/>
      <c r="FB139" s="69"/>
      <c r="FC139" s="69"/>
      <c r="FD139" s="69"/>
      <c r="FE139" s="69"/>
      <c r="FF139" s="69"/>
      <c r="FG139" s="69"/>
      <c r="FH139" s="69"/>
      <c r="FI139" s="69"/>
      <c r="FJ139" s="69"/>
      <c r="FK139" s="69"/>
      <c r="FL139" s="69"/>
      <c r="FM139" s="69"/>
      <c r="FN139" s="69"/>
      <c r="FO139" s="69"/>
      <c r="FP139" s="69"/>
      <c r="FQ139" s="69"/>
      <c r="FR139" s="69"/>
      <c r="FS139" s="69"/>
      <c r="FT139" s="69"/>
      <c r="FU139" s="69"/>
      <c r="FV139" s="69"/>
      <c r="FW139" s="69"/>
      <c r="FX139" s="69"/>
      <c r="FY139" s="69"/>
      <c r="FZ139" s="69"/>
      <c r="GA139" s="69"/>
      <c r="GB139" s="69"/>
      <c r="GC139" s="69"/>
      <c r="GD139" s="69"/>
      <c r="GE139" s="69"/>
      <c r="GF139" s="69"/>
      <c r="GG139" s="69"/>
      <c r="GH139" s="69"/>
      <c r="GI139" s="69"/>
      <c r="GJ139" s="69"/>
      <c r="GK139" s="69"/>
      <c r="GL139" s="69"/>
      <c r="GM139" s="69"/>
      <c r="GN139" s="69"/>
      <c r="GO139" s="69"/>
      <c r="GP139" s="69"/>
      <c r="GQ139" s="69"/>
      <c r="GR139" s="69"/>
      <c r="GS139" s="69"/>
      <c r="GT139" s="69"/>
      <c r="GU139" s="69"/>
      <c r="GV139" s="69"/>
      <c r="GW139" s="69"/>
      <c r="GX139" s="69"/>
      <c r="GY139" s="69"/>
      <c r="GZ139" s="69"/>
      <c r="HA139" s="69"/>
      <c r="HB139" s="69"/>
      <c r="HC139" s="69"/>
      <c r="HD139" s="69"/>
      <c r="HE139" s="69"/>
      <c r="HF139" s="69"/>
      <c r="HG139" s="69"/>
      <c r="HH139" s="69"/>
      <c r="HI139" s="69"/>
      <c r="HJ139" s="69"/>
      <c r="HK139" s="69"/>
    </row>
    <row r="140" spans="1:219" s="76" customFormat="1" ht="22.35" customHeight="1" x14ac:dyDescent="0.2">
      <c r="A140" s="114" t="s">
        <v>40</v>
      </c>
      <c r="B140" s="114"/>
      <c r="C140" s="93"/>
      <c r="D140" s="88">
        <v>208</v>
      </c>
      <c r="E140" s="93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  <c r="CQ140" s="69"/>
      <c r="CR140" s="69"/>
      <c r="CS140" s="69"/>
      <c r="CT140" s="69"/>
      <c r="CU140" s="69"/>
      <c r="CV140" s="69"/>
      <c r="CW140" s="69"/>
      <c r="CX140" s="69"/>
      <c r="CY140" s="69"/>
      <c r="CZ140" s="69"/>
      <c r="DA140" s="69"/>
      <c r="DB140" s="69"/>
      <c r="DC140" s="69"/>
      <c r="DD140" s="69"/>
      <c r="DE140" s="69"/>
      <c r="DF140" s="69"/>
      <c r="DG140" s="69"/>
      <c r="DH140" s="69"/>
      <c r="DI140" s="69"/>
      <c r="DJ140" s="69"/>
      <c r="DK140" s="69"/>
      <c r="DL140" s="69"/>
      <c r="DM140" s="69"/>
      <c r="DN140" s="69"/>
      <c r="DO140" s="69"/>
      <c r="DP140" s="69"/>
      <c r="DQ140" s="69"/>
      <c r="DR140" s="69"/>
      <c r="DS140" s="69"/>
      <c r="DT140" s="69"/>
      <c r="DU140" s="69"/>
      <c r="DV140" s="69"/>
      <c r="DW140" s="69"/>
      <c r="DX140" s="69"/>
      <c r="DY140" s="69"/>
      <c r="DZ140" s="69"/>
      <c r="EA140" s="69"/>
      <c r="EB140" s="69"/>
      <c r="EC140" s="69"/>
      <c r="ED140" s="69"/>
      <c r="EE140" s="69"/>
      <c r="EF140" s="69"/>
      <c r="EG140" s="69"/>
      <c r="EH140" s="69"/>
      <c r="EI140" s="69"/>
      <c r="EJ140" s="69"/>
      <c r="EK140" s="69"/>
      <c r="EL140" s="69"/>
      <c r="EM140" s="69"/>
      <c r="EN140" s="69"/>
      <c r="EO140" s="69"/>
      <c r="EP140" s="69"/>
      <c r="EQ140" s="69"/>
      <c r="ER140" s="69"/>
      <c r="ES140" s="69"/>
      <c r="ET140" s="69"/>
      <c r="EU140" s="69"/>
      <c r="EV140" s="69"/>
      <c r="EW140" s="69"/>
      <c r="EX140" s="69"/>
      <c r="EY140" s="69"/>
      <c r="EZ140" s="69"/>
      <c r="FA140" s="69"/>
      <c r="FB140" s="69"/>
      <c r="FC140" s="69"/>
      <c r="FD140" s="69"/>
      <c r="FE140" s="69"/>
      <c r="FF140" s="69"/>
      <c r="FG140" s="69"/>
      <c r="FH140" s="69"/>
      <c r="FI140" s="69"/>
      <c r="FJ140" s="69"/>
      <c r="FK140" s="69"/>
      <c r="FL140" s="69"/>
      <c r="FM140" s="69"/>
      <c r="FN140" s="69"/>
      <c r="FO140" s="69"/>
      <c r="FP140" s="69"/>
      <c r="FQ140" s="69"/>
      <c r="FR140" s="69"/>
      <c r="FS140" s="69"/>
      <c r="FT140" s="69"/>
      <c r="FU140" s="69"/>
      <c r="FV140" s="69"/>
      <c r="FW140" s="69"/>
      <c r="FX140" s="69"/>
      <c r="FY140" s="69"/>
      <c r="FZ140" s="69"/>
      <c r="GA140" s="69"/>
      <c r="GB140" s="69"/>
      <c r="GC140" s="69"/>
      <c r="GD140" s="69"/>
      <c r="GE140" s="69"/>
      <c r="GF140" s="69"/>
      <c r="GG140" s="69"/>
      <c r="GH140" s="69"/>
      <c r="GI140" s="69"/>
      <c r="GJ140" s="69"/>
      <c r="GK140" s="69"/>
      <c r="GL140" s="69"/>
      <c r="GM140" s="69"/>
      <c r="GN140" s="69"/>
      <c r="GO140" s="69"/>
      <c r="GP140" s="69"/>
      <c r="GQ140" s="69"/>
      <c r="GR140" s="69"/>
      <c r="GS140" s="69"/>
      <c r="GT140" s="69"/>
      <c r="GU140" s="69"/>
      <c r="GV140" s="69"/>
      <c r="GW140" s="69"/>
      <c r="GX140" s="69"/>
      <c r="GY140" s="69"/>
      <c r="GZ140" s="69"/>
      <c r="HA140" s="69"/>
      <c r="HB140" s="69"/>
      <c r="HC140" s="69"/>
      <c r="HD140" s="69"/>
      <c r="HE140" s="69"/>
      <c r="HF140" s="69"/>
      <c r="HG140" s="69"/>
      <c r="HH140" s="69"/>
      <c r="HI140" s="69"/>
      <c r="HJ140" s="69"/>
      <c r="HK140" s="69"/>
    </row>
    <row r="141" spans="1:219" s="75" customFormat="1" ht="8.1" customHeight="1" x14ac:dyDescent="0.2">
      <c r="A141" s="79"/>
      <c r="B141" s="81"/>
      <c r="C141" s="74"/>
      <c r="D141" s="86"/>
      <c r="E141" s="94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/>
      <c r="DM141" s="69"/>
      <c r="DN141" s="69"/>
      <c r="DO141" s="69"/>
      <c r="DP141" s="69"/>
      <c r="DQ141" s="69"/>
      <c r="DR141" s="69"/>
      <c r="DS141" s="69"/>
      <c r="DT141" s="69"/>
      <c r="DU141" s="69"/>
      <c r="DV141" s="69"/>
      <c r="DW141" s="69"/>
      <c r="DX141" s="69"/>
      <c r="DY141" s="69"/>
      <c r="DZ141" s="69"/>
      <c r="EA141" s="69"/>
      <c r="EB141" s="69"/>
      <c r="EC141" s="69"/>
      <c r="ED141" s="69"/>
      <c r="EE141" s="69"/>
      <c r="EF141" s="69"/>
      <c r="EG141" s="69"/>
      <c r="EH141" s="69"/>
      <c r="EI141" s="69"/>
      <c r="EJ141" s="69"/>
      <c r="EK141" s="69"/>
      <c r="EL141" s="69"/>
      <c r="EM141" s="69"/>
      <c r="EN141" s="69"/>
      <c r="EO141" s="69"/>
      <c r="EP141" s="69"/>
      <c r="EQ141" s="69"/>
      <c r="ER141" s="69"/>
      <c r="ES141" s="69"/>
      <c r="ET141" s="69"/>
      <c r="EU141" s="69"/>
      <c r="EV141" s="69"/>
      <c r="EW141" s="69"/>
      <c r="EX141" s="69"/>
      <c r="EY141" s="69"/>
      <c r="EZ141" s="69"/>
      <c r="FA141" s="69"/>
      <c r="FB141" s="69"/>
      <c r="FC141" s="69"/>
      <c r="FD141" s="69"/>
      <c r="FE141" s="69"/>
      <c r="FF141" s="69"/>
      <c r="FG141" s="69"/>
      <c r="FH141" s="69"/>
      <c r="FI141" s="69"/>
      <c r="FJ141" s="69"/>
      <c r="FK141" s="69"/>
      <c r="FL141" s="69"/>
      <c r="FM141" s="69"/>
      <c r="FN141" s="69"/>
      <c r="FO141" s="69"/>
      <c r="FP141" s="69"/>
      <c r="FQ141" s="69"/>
      <c r="FR141" s="69"/>
      <c r="FS141" s="69"/>
      <c r="FT141" s="69"/>
      <c r="FU141" s="69"/>
      <c r="FV141" s="69"/>
      <c r="FW141" s="69"/>
      <c r="FX141" s="69"/>
      <c r="FY141" s="69"/>
      <c r="FZ141" s="69"/>
      <c r="GA141" s="69"/>
      <c r="GB141" s="69"/>
      <c r="GC141" s="69"/>
      <c r="GD141" s="69"/>
      <c r="GE141" s="69"/>
      <c r="GF141" s="69"/>
      <c r="GG141" s="69"/>
      <c r="GH141" s="69"/>
      <c r="GI141" s="69"/>
      <c r="GJ141" s="69"/>
      <c r="GK141" s="69"/>
      <c r="GL141" s="69"/>
      <c r="GM141" s="69"/>
      <c r="GN141" s="69"/>
      <c r="GO141" s="69"/>
      <c r="GP141" s="69"/>
      <c r="GQ141" s="69"/>
      <c r="GR141" s="69"/>
      <c r="GS141" s="69"/>
      <c r="GT141" s="69"/>
      <c r="GU141" s="69"/>
      <c r="GV141" s="69"/>
      <c r="GW141" s="69"/>
      <c r="GX141" s="69"/>
      <c r="GY141" s="69"/>
      <c r="GZ141" s="69"/>
      <c r="HA141" s="69"/>
      <c r="HB141" s="69"/>
      <c r="HC141" s="69"/>
      <c r="HD141" s="69"/>
      <c r="HE141" s="69"/>
      <c r="HF141" s="69"/>
      <c r="HG141" s="69"/>
      <c r="HH141" s="69"/>
      <c r="HI141" s="69"/>
      <c r="HJ141" s="69"/>
      <c r="HK141" s="69"/>
    </row>
    <row r="142" spans="1:219" s="76" customFormat="1" ht="22.35" customHeight="1" x14ac:dyDescent="0.2">
      <c r="A142" s="115" t="s">
        <v>41</v>
      </c>
      <c r="B142" s="115"/>
      <c r="C142" s="73"/>
      <c r="D142" s="85">
        <v>125</v>
      </c>
      <c r="E142" s="93"/>
      <c r="F142" s="99"/>
      <c r="G142" s="99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9"/>
      <c r="CS142" s="69"/>
      <c r="CT142" s="69"/>
      <c r="CU142" s="69"/>
      <c r="CV142" s="69"/>
      <c r="CW142" s="69"/>
      <c r="CX142" s="69"/>
      <c r="CY142" s="69"/>
      <c r="CZ142" s="69"/>
      <c r="DA142" s="69"/>
      <c r="DB142" s="69"/>
      <c r="DC142" s="69"/>
      <c r="DD142" s="69"/>
      <c r="DE142" s="69"/>
      <c r="DF142" s="69"/>
      <c r="DG142" s="69"/>
      <c r="DH142" s="69"/>
      <c r="DI142" s="69"/>
      <c r="DJ142" s="69"/>
      <c r="DK142" s="69"/>
      <c r="DL142" s="69"/>
      <c r="DM142" s="69"/>
      <c r="DN142" s="69"/>
      <c r="DO142" s="69"/>
      <c r="DP142" s="69"/>
      <c r="DQ142" s="69"/>
      <c r="DR142" s="69"/>
      <c r="DS142" s="69"/>
      <c r="DT142" s="69"/>
      <c r="DU142" s="69"/>
      <c r="DV142" s="69"/>
      <c r="DW142" s="69"/>
      <c r="DX142" s="69"/>
      <c r="DY142" s="69"/>
      <c r="DZ142" s="69"/>
      <c r="EA142" s="69"/>
      <c r="EB142" s="69"/>
      <c r="EC142" s="69"/>
      <c r="ED142" s="69"/>
      <c r="EE142" s="69"/>
      <c r="EF142" s="69"/>
      <c r="EG142" s="69"/>
      <c r="EH142" s="69"/>
      <c r="EI142" s="69"/>
      <c r="EJ142" s="69"/>
      <c r="EK142" s="69"/>
      <c r="EL142" s="69"/>
      <c r="EM142" s="69"/>
      <c r="EN142" s="69"/>
      <c r="EO142" s="69"/>
      <c r="EP142" s="69"/>
      <c r="EQ142" s="69"/>
      <c r="ER142" s="69"/>
      <c r="ES142" s="69"/>
      <c r="ET142" s="69"/>
      <c r="EU142" s="69"/>
      <c r="EV142" s="69"/>
      <c r="EW142" s="69"/>
      <c r="EX142" s="69"/>
      <c r="EY142" s="69"/>
      <c r="EZ142" s="69"/>
      <c r="FA142" s="69"/>
      <c r="FB142" s="69"/>
      <c r="FC142" s="69"/>
      <c r="FD142" s="69"/>
      <c r="FE142" s="69"/>
      <c r="FF142" s="69"/>
      <c r="FG142" s="69"/>
      <c r="FH142" s="69"/>
      <c r="FI142" s="69"/>
      <c r="FJ142" s="69"/>
      <c r="FK142" s="69"/>
      <c r="FL142" s="69"/>
      <c r="FM142" s="69"/>
      <c r="FN142" s="69"/>
      <c r="FO142" s="69"/>
      <c r="FP142" s="69"/>
      <c r="FQ142" s="69"/>
      <c r="FR142" s="69"/>
      <c r="FS142" s="69"/>
      <c r="FT142" s="69"/>
      <c r="FU142" s="69"/>
      <c r="FV142" s="69"/>
      <c r="FW142" s="69"/>
      <c r="FX142" s="69"/>
      <c r="FY142" s="69"/>
      <c r="FZ142" s="69"/>
      <c r="GA142" s="69"/>
      <c r="GB142" s="69"/>
      <c r="GC142" s="69"/>
      <c r="GD142" s="69"/>
      <c r="GE142" s="69"/>
      <c r="GF142" s="69"/>
      <c r="GG142" s="69"/>
      <c r="GH142" s="69"/>
      <c r="GI142" s="69"/>
      <c r="GJ142" s="69"/>
      <c r="GK142" s="69"/>
      <c r="GL142" s="69"/>
      <c r="GM142" s="69"/>
      <c r="GN142" s="69"/>
      <c r="GO142" s="69"/>
      <c r="GP142" s="69"/>
      <c r="GQ142" s="69"/>
      <c r="GR142" s="69"/>
      <c r="GS142" s="69"/>
      <c r="GT142" s="69"/>
      <c r="GU142" s="69"/>
      <c r="GV142" s="69"/>
      <c r="GW142" s="69"/>
      <c r="GX142" s="69"/>
      <c r="GY142" s="69"/>
      <c r="GZ142" s="69"/>
      <c r="HA142" s="69"/>
      <c r="HB142" s="69"/>
      <c r="HC142" s="69"/>
      <c r="HD142" s="69"/>
      <c r="HE142" s="69"/>
      <c r="HF142" s="69"/>
      <c r="HG142" s="69"/>
      <c r="HH142" s="69"/>
      <c r="HI142" s="69"/>
      <c r="HJ142" s="69"/>
      <c r="HK142" s="69"/>
    </row>
    <row r="143" spans="1:219" s="75" customFormat="1" ht="8.1" customHeight="1" x14ac:dyDescent="0.2">
      <c r="A143" s="79"/>
      <c r="B143" s="81"/>
      <c r="C143" s="74"/>
      <c r="D143" s="86"/>
      <c r="E143" s="94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  <c r="EA143" s="69"/>
      <c r="EB143" s="69"/>
      <c r="EC143" s="69"/>
      <c r="ED143" s="69"/>
      <c r="EE143" s="69"/>
      <c r="EF143" s="69"/>
      <c r="EG143" s="69"/>
      <c r="EH143" s="69"/>
      <c r="EI143" s="69"/>
      <c r="EJ143" s="69"/>
      <c r="EK143" s="69"/>
      <c r="EL143" s="69"/>
      <c r="EM143" s="69"/>
      <c r="EN143" s="69"/>
      <c r="EO143" s="69"/>
      <c r="EP143" s="69"/>
      <c r="EQ143" s="69"/>
      <c r="ER143" s="69"/>
      <c r="ES143" s="69"/>
      <c r="ET143" s="69"/>
      <c r="EU143" s="69"/>
      <c r="EV143" s="69"/>
      <c r="EW143" s="69"/>
      <c r="EX143" s="69"/>
      <c r="EY143" s="69"/>
      <c r="EZ143" s="69"/>
      <c r="FA143" s="69"/>
      <c r="FB143" s="69"/>
      <c r="FC143" s="69"/>
      <c r="FD143" s="69"/>
      <c r="FE143" s="69"/>
      <c r="FF143" s="69"/>
      <c r="FG143" s="69"/>
      <c r="FH143" s="69"/>
      <c r="FI143" s="69"/>
      <c r="FJ143" s="69"/>
      <c r="FK143" s="69"/>
      <c r="FL143" s="69"/>
      <c r="FM143" s="69"/>
      <c r="FN143" s="69"/>
      <c r="FO143" s="69"/>
      <c r="FP143" s="69"/>
      <c r="FQ143" s="69"/>
      <c r="FR143" s="69"/>
      <c r="FS143" s="69"/>
      <c r="FT143" s="69"/>
      <c r="FU143" s="69"/>
      <c r="FV143" s="69"/>
      <c r="FW143" s="69"/>
      <c r="FX143" s="69"/>
      <c r="FY143" s="69"/>
      <c r="FZ143" s="69"/>
      <c r="GA143" s="69"/>
      <c r="GB143" s="69"/>
      <c r="GC143" s="69"/>
      <c r="GD143" s="69"/>
      <c r="GE143" s="69"/>
      <c r="GF143" s="69"/>
      <c r="GG143" s="69"/>
      <c r="GH143" s="69"/>
      <c r="GI143" s="69"/>
      <c r="GJ143" s="69"/>
      <c r="GK143" s="69"/>
      <c r="GL143" s="69"/>
      <c r="GM143" s="69"/>
      <c r="GN143" s="69"/>
      <c r="GO143" s="69"/>
      <c r="GP143" s="69"/>
      <c r="GQ143" s="69"/>
      <c r="GR143" s="69"/>
      <c r="GS143" s="69"/>
      <c r="GT143" s="69"/>
      <c r="GU143" s="69"/>
      <c r="GV143" s="69"/>
      <c r="GW143" s="69"/>
      <c r="GX143" s="69"/>
      <c r="GY143" s="69"/>
      <c r="GZ143" s="69"/>
      <c r="HA143" s="69"/>
      <c r="HB143" s="69"/>
      <c r="HC143" s="69"/>
      <c r="HD143" s="69"/>
      <c r="HE143" s="69"/>
      <c r="HF143" s="69"/>
      <c r="HG143" s="69"/>
      <c r="HH143" s="69"/>
      <c r="HI143" s="69"/>
      <c r="HJ143" s="69"/>
      <c r="HK143" s="69"/>
    </row>
    <row r="144" spans="1:219" s="75" customFormat="1" ht="20.100000000000001" customHeight="1" x14ac:dyDescent="0.2">
      <c r="A144" s="79"/>
      <c r="B144" s="102" t="s">
        <v>42</v>
      </c>
      <c r="C144" s="74"/>
      <c r="D144" s="86">
        <v>72</v>
      </c>
      <c r="E144" s="94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  <c r="CU144" s="69"/>
      <c r="CV144" s="69"/>
      <c r="CW144" s="69"/>
      <c r="CX144" s="69"/>
      <c r="CY144" s="69"/>
      <c r="CZ144" s="69"/>
      <c r="DA144" s="69"/>
      <c r="DB144" s="69"/>
      <c r="DC144" s="69"/>
      <c r="DD144" s="69"/>
      <c r="DE144" s="69"/>
      <c r="DF144" s="69"/>
      <c r="DG144" s="69"/>
      <c r="DH144" s="69"/>
      <c r="DI144" s="69"/>
      <c r="DJ144" s="69"/>
      <c r="DK144" s="69"/>
      <c r="DL144" s="69"/>
      <c r="DM144" s="69"/>
      <c r="DN144" s="69"/>
      <c r="DO144" s="69"/>
      <c r="DP144" s="69"/>
      <c r="DQ144" s="69"/>
      <c r="DR144" s="69"/>
      <c r="DS144" s="69"/>
      <c r="DT144" s="69"/>
      <c r="DU144" s="69"/>
      <c r="DV144" s="69"/>
      <c r="DW144" s="69"/>
      <c r="DX144" s="69"/>
      <c r="DY144" s="69"/>
      <c r="DZ144" s="69"/>
      <c r="EA144" s="69"/>
      <c r="EB144" s="69"/>
      <c r="EC144" s="69"/>
      <c r="ED144" s="69"/>
      <c r="EE144" s="69"/>
      <c r="EF144" s="69"/>
      <c r="EG144" s="69"/>
      <c r="EH144" s="69"/>
      <c r="EI144" s="69"/>
      <c r="EJ144" s="69"/>
      <c r="EK144" s="69"/>
      <c r="EL144" s="69"/>
      <c r="EM144" s="69"/>
      <c r="EN144" s="69"/>
      <c r="EO144" s="69"/>
      <c r="EP144" s="69"/>
      <c r="EQ144" s="69"/>
      <c r="ER144" s="69"/>
      <c r="ES144" s="69"/>
      <c r="ET144" s="69"/>
      <c r="EU144" s="69"/>
      <c r="EV144" s="69"/>
      <c r="EW144" s="69"/>
      <c r="EX144" s="69"/>
      <c r="EY144" s="69"/>
      <c r="EZ144" s="69"/>
      <c r="FA144" s="69"/>
      <c r="FB144" s="69"/>
      <c r="FC144" s="69"/>
      <c r="FD144" s="69"/>
      <c r="FE144" s="69"/>
      <c r="FF144" s="69"/>
      <c r="FG144" s="69"/>
      <c r="FH144" s="69"/>
      <c r="FI144" s="69"/>
      <c r="FJ144" s="69"/>
      <c r="FK144" s="69"/>
      <c r="FL144" s="69"/>
      <c r="FM144" s="69"/>
      <c r="FN144" s="69"/>
      <c r="FO144" s="69"/>
      <c r="FP144" s="69"/>
      <c r="FQ144" s="69"/>
      <c r="FR144" s="69"/>
      <c r="FS144" s="69"/>
      <c r="FT144" s="69"/>
      <c r="FU144" s="69"/>
      <c r="FV144" s="69"/>
      <c r="FW144" s="69"/>
      <c r="FX144" s="69"/>
      <c r="FY144" s="69"/>
      <c r="FZ144" s="69"/>
      <c r="GA144" s="69"/>
      <c r="GB144" s="69"/>
      <c r="GC144" s="69"/>
      <c r="GD144" s="69"/>
      <c r="GE144" s="69"/>
      <c r="GF144" s="69"/>
      <c r="GG144" s="69"/>
      <c r="GH144" s="69"/>
      <c r="GI144" s="69"/>
      <c r="GJ144" s="69"/>
      <c r="GK144" s="69"/>
      <c r="GL144" s="69"/>
      <c r="GM144" s="69"/>
      <c r="GN144" s="69"/>
      <c r="GO144" s="69"/>
      <c r="GP144" s="69"/>
      <c r="GQ144" s="69"/>
      <c r="GR144" s="69"/>
      <c r="GS144" s="69"/>
      <c r="GT144" s="69"/>
      <c r="GU144" s="69"/>
      <c r="GV144" s="69"/>
      <c r="GW144" s="69"/>
      <c r="GX144" s="69"/>
      <c r="GY144" s="69"/>
      <c r="GZ144" s="69"/>
      <c r="HA144" s="69"/>
      <c r="HB144" s="69"/>
      <c r="HC144" s="69"/>
      <c r="HD144" s="69"/>
      <c r="HE144" s="69"/>
      <c r="HF144" s="69"/>
      <c r="HG144" s="69"/>
      <c r="HH144" s="69"/>
      <c r="HI144" s="69"/>
      <c r="HJ144" s="69"/>
      <c r="HK144" s="69"/>
    </row>
    <row r="145" spans="1:219" s="75" customFormat="1" ht="20.100000000000001" customHeight="1" x14ac:dyDescent="0.2">
      <c r="A145" s="79"/>
      <c r="B145" s="102" t="s">
        <v>114</v>
      </c>
      <c r="C145" s="74"/>
      <c r="D145" s="86">
        <v>32</v>
      </c>
      <c r="E145" s="94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  <c r="CU145" s="69"/>
      <c r="CV145" s="69"/>
      <c r="CW145" s="69"/>
      <c r="CX145" s="69"/>
      <c r="CY145" s="69"/>
      <c r="CZ145" s="69"/>
      <c r="DA145" s="69"/>
      <c r="DB145" s="69"/>
      <c r="DC145" s="69"/>
      <c r="DD145" s="69"/>
      <c r="DE145" s="69"/>
      <c r="DF145" s="69"/>
      <c r="DG145" s="69"/>
      <c r="DH145" s="69"/>
      <c r="DI145" s="69"/>
      <c r="DJ145" s="69"/>
      <c r="DK145" s="69"/>
      <c r="DL145" s="69"/>
      <c r="DM145" s="69"/>
      <c r="DN145" s="69"/>
      <c r="DO145" s="69"/>
      <c r="DP145" s="69"/>
      <c r="DQ145" s="69"/>
      <c r="DR145" s="69"/>
      <c r="DS145" s="69"/>
      <c r="DT145" s="69"/>
      <c r="DU145" s="69"/>
      <c r="DV145" s="69"/>
      <c r="DW145" s="69"/>
      <c r="DX145" s="69"/>
      <c r="DY145" s="69"/>
      <c r="DZ145" s="69"/>
      <c r="EA145" s="69"/>
      <c r="EB145" s="69"/>
      <c r="EC145" s="69"/>
      <c r="ED145" s="69"/>
      <c r="EE145" s="69"/>
      <c r="EF145" s="69"/>
      <c r="EG145" s="69"/>
      <c r="EH145" s="69"/>
      <c r="EI145" s="69"/>
      <c r="EJ145" s="69"/>
      <c r="EK145" s="69"/>
      <c r="EL145" s="69"/>
      <c r="EM145" s="69"/>
      <c r="EN145" s="69"/>
      <c r="EO145" s="69"/>
      <c r="EP145" s="69"/>
      <c r="EQ145" s="69"/>
      <c r="ER145" s="69"/>
      <c r="ES145" s="69"/>
      <c r="ET145" s="69"/>
      <c r="EU145" s="69"/>
      <c r="EV145" s="69"/>
      <c r="EW145" s="69"/>
      <c r="EX145" s="69"/>
      <c r="EY145" s="69"/>
      <c r="EZ145" s="69"/>
      <c r="FA145" s="69"/>
      <c r="FB145" s="69"/>
      <c r="FC145" s="69"/>
      <c r="FD145" s="69"/>
      <c r="FE145" s="69"/>
      <c r="FF145" s="69"/>
      <c r="FG145" s="69"/>
      <c r="FH145" s="69"/>
      <c r="FI145" s="69"/>
      <c r="FJ145" s="69"/>
      <c r="FK145" s="69"/>
      <c r="FL145" s="69"/>
      <c r="FM145" s="69"/>
      <c r="FN145" s="69"/>
      <c r="FO145" s="69"/>
      <c r="FP145" s="69"/>
      <c r="FQ145" s="69"/>
      <c r="FR145" s="69"/>
      <c r="FS145" s="69"/>
      <c r="FT145" s="69"/>
      <c r="FU145" s="69"/>
      <c r="FV145" s="69"/>
      <c r="FW145" s="69"/>
      <c r="FX145" s="69"/>
      <c r="FY145" s="69"/>
      <c r="FZ145" s="69"/>
      <c r="GA145" s="69"/>
      <c r="GB145" s="69"/>
      <c r="GC145" s="69"/>
      <c r="GD145" s="69"/>
      <c r="GE145" s="69"/>
      <c r="GF145" s="69"/>
      <c r="GG145" s="69"/>
      <c r="GH145" s="69"/>
      <c r="GI145" s="69"/>
      <c r="GJ145" s="69"/>
      <c r="GK145" s="69"/>
      <c r="GL145" s="69"/>
      <c r="GM145" s="69"/>
      <c r="GN145" s="69"/>
      <c r="GO145" s="69"/>
      <c r="GP145" s="69"/>
      <c r="GQ145" s="69"/>
      <c r="GR145" s="69"/>
      <c r="GS145" s="69"/>
      <c r="GT145" s="69"/>
      <c r="GU145" s="69"/>
      <c r="GV145" s="69"/>
      <c r="GW145" s="69"/>
      <c r="GX145" s="69"/>
      <c r="GY145" s="69"/>
      <c r="GZ145" s="69"/>
      <c r="HA145" s="69"/>
      <c r="HB145" s="69"/>
      <c r="HC145" s="69"/>
      <c r="HD145" s="69"/>
      <c r="HE145" s="69"/>
      <c r="HF145" s="69"/>
      <c r="HG145" s="69"/>
      <c r="HH145" s="69"/>
      <c r="HI145" s="69"/>
      <c r="HJ145" s="69"/>
      <c r="HK145" s="69"/>
    </row>
    <row r="146" spans="1:219" s="75" customFormat="1" ht="20.100000000000001" customHeight="1" x14ac:dyDescent="0.2">
      <c r="A146" s="79"/>
      <c r="B146" s="102" t="s">
        <v>423</v>
      </c>
      <c r="C146" s="74"/>
      <c r="D146" s="86">
        <v>20</v>
      </c>
      <c r="E146" s="94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  <c r="CQ146" s="69"/>
      <c r="CR146" s="69"/>
      <c r="CS146" s="69"/>
      <c r="CT146" s="69"/>
      <c r="CU146" s="69"/>
      <c r="CV146" s="69"/>
      <c r="CW146" s="69"/>
      <c r="CX146" s="69"/>
      <c r="CY146" s="69"/>
      <c r="CZ146" s="69"/>
      <c r="DA146" s="69"/>
      <c r="DB146" s="69"/>
      <c r="DC146" s="69"/>
      <c r="DD146" s="69"/>
      <c r="DE146" s="69"/>
      <c r="DF146" s="69"/>
      <c r="DG146" s="69"/>
      <c r="DH146" s="69"/>
      <c r="DI146" s="69"/>
      <c r="DJ146" s="69"/>
      <c r="DK146" s="69"/>
      <c r="DL146" s="69"/>
      <c r="DM146" s="69"/>
      <c r="DN146" s="69"/>
      <c r="DO146" s="69"/>
      <c r="DP146" s="69"/>
      <c r="DQ146" s="69"/>
      <c r="DR146" s="69"/>
      <c r="DS146" s="69"/>
      <c r="DT146" s="69"/>
      <c r="DU146" s="69"/>
      <c r="DV146" s="69"/>
      <c r="DW146" s="69"/>
      <c r="DX146" s="69"/>
      <c r="DY146" s="69"/>
      <c r="DZ146" s="69"/>
      <c r="EA146" s="69"/>
      <c r="EB146" s="69"/>
      <c r="EC146" s="69"/>
      <c r="ED146" s="69"/>
      <c r="EE146" s="69"/>
      <c r="EF146" s="69"/>
      <c r="EG146" s="69"/>
      <c r="EH146" s="69"/>
      <c r="EI146" s="69"/>
      <c r="EJ146" s="69"/>
      <c r="EK146" s="69"/>
      <c r="EL146" s="69"/>
      <c r="EM146" s="69"/>
      <c r="EN146" s="69"/>
      <c r="EO146" s="69"/>
      <c r="EP146" s="69"/>
      <c r="EQ146" s="69"/>
      <c r="ER146" s="69"/>
      <c r="ES146" s="69"/>
      <c r="ET146" s="69"/>
      <c r="EU146" s="69"/>
      <c r="EV146" s="69"/>
      <c r="EW146" s="69"/>
      <c r="EX146" s="69"/>
      <c r="EY146" s="69"/>
      <c r="EZ146" s="69"/>
      <c r="FA146" s="69"/>
      <c r="FB146" s="69"/>
      <c r="FC146" s="69"/>
      <c r="FD146" s="69"/>
      <c r="FE146" s="69"/>
      <c r="FF146" s="69"/>
      <c r="FG146" s="69"/>
      <c r="FH146" s="69"/>
      <c r="FI146" s="69"/>
      <c r="FJ146" s="69"/>
      <c r="FK146" s="69"/>
      <c r="FL146" s="69"/>
      <c r="FM146" s="69"/>
      <c r="FN146" s="69"/>
      <c r="FO146" s="69"/>
      <c r="FP146" s="69"/>
      <c r="FQ146" s="69"/>
      <c r="FR146" s="69"/>
      <c r="FS146" s="69"/>
      <c r="FT146" s="69"/>
      <c r="FU146" s="69"/>
      <c r="FV146" s="69"/>
      <c r="FW146" s="69"/>
      <c r="FX146" s="69"/>
      <c r="FY146" s="69"/>
      <c r="FZ146" s="69"/>
      <c r="GA146" s="69"/>
      <c r="GB146" s="69"/>
      <c r="GC146" s="69"/>
      <c r="GD146" s="69"/>
      <c r="GE146" s="69"/>
      <c r="GF146" s="69"/>
      <c r="GG146" s="69"/>
      <c r="GH146" s="69"/>
      <c r="GI146" s="69"/>
      <c r="GJ146" s="69"/>
      <c r="GK146" s="69"/>
      <c r="GL146" s="69"/>
      <c r="GM146" s="69"/>
      <c r="GN146" s="69"/>
      <c r="GO146" s="69"/>
      <c r="GP146" s="69"/>
      <c r="GQ146" s="69"/>
      <c r="GR146" s="69"/>
      <c r="GS146" s="69"/>
      <c r="GT146" s="69"/>
      <c r="GU146" s="69"/>
      <c r="GV146" s="69"/>
      <c r="GW146" s="69"/>
      <c r="GX146" s="69"/>
      <c r="GY146" s="69"/>
      <c r="GZ146" s="69"/>
      <c r="HA146" s="69"/>
      <c r="HB146" s="69"/>
      <c r="HC146" s="69"/>
      <c r="HD146" s="69"/>
      <c r="HE146" s="69"/>
      <c r="HF146" s="69"/>
      <c r="HG146" s="69"/>
      <c r="HH146" s="69"/>
      <c r="HI146" s="69"/>
      <c r="HJ146" s="69"/>
      <c r="HK146" s="69"/>
    </row>
    <row r="147" spans="1:219" s="75" customFormat="1" ht="20.100000000000001" customHeight="1" x14ac:dyDescent="0.2">
      <c r="A147" s="79"/>
      <c r="B147" s="102" t="s">
        <v>379</v>
      </c>
      <c r="C147" s="74"/>
      <c r="D147" s="86">
        <v>1</v>
      </c>
      <c r="E147" s="94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  <c r="CQ147" s="69"/>
      <c r="CR147" s="69"/>
      <c r="CS147" s="69"/>
      <c r="CT147" s="69"/>
      <c r="CU147" s="69"/>
      <c r="CV147" s="69"/>
      <c r="CW147" s="69"/>
      <c r="CX147" s="69"/>
      <c r="CY147" s="69"/>
      <c r="CZ147" s="69"/>
      <c r="DA147" s="69"/>
      <c r="DB147" s="69"/>
      <c r="DC147" s="69"/>
      <c r="DD147" s="69"/>
      <c r="DE147" s="69"/>
      <c r="DF147" s="69"/>
      <c r="DG147" s="69"/>
      <c r="DH147" s="69"/>
      <c r="DI147" s="69"/>
      <c r="DJ147" s="69"/>
      <c r="DK147" s="69"/>
      <c r="DL147" s="69"/>
      <c r="DM147" s="69"/>
      <c r="DN147" s="69"/>
      <c r="DO147" s="69"/>
      <c r="DP147" s="69"/>
      <c r="DQ147" s="69"/>
      <c r="DR147" s="69"/>
      <c r="DS147" s="69"/>
      <c r="DT147" s="69"/>
      <c r="DU147" s="69"/>
      <c r="DV147" s="69"/>
      <c r="DW147" s="69"/>
      <c r="DX147" s="69"/>
      <c r="DY147" s="69"/>
      <c r="DZ147" s="69"/>
      <c r="EA147" s="69"/>
      <c r="EB147" s="69"/>
      <c r="EC147" s="69"/>
      <c r="ED147" s="69"/>
      <c r="EE147" s="69"/>
      <c r="EF147" s="69"/>
      <c r="EG147" s="69"/>
      <c r="EH147" s="69"/>
      <c r="EI147" s="69"/>
      <c r="EJ147" s="69"/>
      <c r="EK147" s="69"/>
      <c r="EL147" s="69"/>
      <c r="EM147" s="69"/>
      <c r="EN147" s="69"/>
      <c r="EO147" s="69"/>
      <c r="EP147" s="69"/>
      <c r="EQ147" s="69"/>
      <c r="ER147" s="69"/>
      <c r="ES147" s="69"/>
      <c r="ET147" s="69"/>
      <c r="EU147" s="69"/>
      <c r="EV147" s="69"/>
      <c r="EW147" s="69"/>
      <c r="EX147" s="69"/>
      <c r="EY147" s="69"/>
      <c r="EZ147" s="69"/>
      <c r="FA147" s="69"/>
      <c r="FB147" s="69"/>
      <c r="FC147" s="69"/>
      <c r="FD147" s="69"/>
      <c r="FE147" s="69"/>
      <c r="FF147" s="69"/>
      <c r="FG147" s="69"/>
      <c r="FH147" s="69"/>
      <c r="FI147" s="69"/>
      <c r="FJ147" s="69"/>
      <c r="FK147" s="69"/>
      <c r="FL147" s="69"/>
      <c r="FM147" s="69"/>
      <c r="FN147" s="69"/>
      <c r="FO147" s="69"/>
      <c r="FP147" s="69"/>
      <c r="FQ147" s="69"/>
      <c r="FR147" s="69"/>
      <c r="FS147" s="69"/>
      <c r="FT147" s="69"/>
      <c r="FU147" s="69"/>
      <c r="FV147" s="69"/>
      <c r="FW147" s="69"/>
      <c r="FX147" s="69"/>
      <c r="FY147" s="69"/>
      <c r="FZ147" s="69"/>
      <c r="GA147" s="69"/>
      <c r="GB147" s="69"/>
      <c r="GC147" s="69"/>
      <c r="GD147" s="69"/>
      <c r="GE147" s="69"/>
      <c r="GF147" s="69"/>
      <c r="GG147" s="69"/>
      <c r="GH147" s="69"/>
      <c r="GI147" s="69"/>
      <c r="GJ147" s="69"/>
      <c r="GK147" s="69"/>
      <c r="GL147" s="69"/>
      <c r="GM147" s="69"/>
      <c r="GN147" s="69"/>
      <c r="GO147" s="69"/>
      <c r="GP147" s="69"/>
      <c r="GQ147" s="69"/>
      <c r="GR147" s="69"/>
      <c r="GS147" s="69"/>
      <c r="GT147" s="69"/>
      <c r="GU147" s="69"/>
      <c r="GV147" s="69"/>
      <c r="GW147" s="69"/>
      <c r="GX147" s="69"/>
      <c r="GY147" s="69"/>
      <c r="GZ147" s="69"/>
      <c r="HA147" s="69"/>
      <c r="HB147" s="69"/>
      <c r="HC147" s="69"/>
      <c r="HD147" s="69"/>
      <c r="HE147" s="69"/>
      <c r="HF147" s="69"/>
      <c r="HG147" s="69"/>
      <c r="HH147" s="69"/>
      <c r="HI147" s="69"/>
      <c r="HJ147" s="69"/>
      <c r="HK147" s="69"/>
    </row>
    <row r="148" spans="1:219" s="75" customFormat="1" ht="8.1" customHeight="1" x14ac:dyDescent="0.2">
      <c r="A148" s="79"/>
      <c r="B148" s="81"/>
      <c r="C148" s="74"/>
      <c r="D148" s="86"/>
      <c r="E148" s="94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9"/>
      <c r="CS148" s="69"/>
      <c r="CT148" s="69"/>
      <c r="CU148" s="69"/>
      <c r="CV148" s="69"/>
      <c r="CW148" s="69"/>
      <c r="CX148" s="69"/>
      <c r="CY148" s="69"/>
      <c r="CZ148" s="69"/>
      <c r="DA148" s="69"/>
      <c r="DB148" s="69"/>
      <c r="DC148" s="69"/>
      <c r="DD148" s="69"/>
      <c r="DE148" s="69"/>
      <c r="DF148" s="69"/>
      <c r="DG148" s="69"/>
      <c r="DH148" s="69"/>
      <c r="DI148" s="69"/>
      <c r="DJ148" s="69"/>
      <c r="DK148" s="69"/>
      <c r="DL148" s="69"/>
      <c r="DM148" s="69"/>
      <c r="DN148" s="69"/>
      <c r="DO148" s="69"/>
      <c r="DP148" s="69"/>
      <c r="DQ148" s="69"/>
      <c r="DR148" s="69"/>
      <c r="DS148" s="69"/>
      <c r="DT148" s="69"/>
      <c r="DU148" s="69"/>
      <c r="DV148" s="69"/>
      <c r="DW148" s="69"/>
      <c r="DX148" s="69"/>
      <c r="DY148" s="69"/>
      <c r="DZ148" s="69"/>
      <c r="EA148" s="69"/>
      <c r="EB148" s="69"/>
      <c r="EC148" s="69"/>
      <c r="ED148" s="69"/>
      <c r="EE148" s="69"/>
      <c r="EF148" s="69"/>
      <c r="EG148" s="69"/>
      <c r="EH148" s="69"/>
      <c r="EI148" s="69"/>
      <c r="EJ148" s="69"/>
      <c r="EK148" s="69"/>
      <c r="EL148" s="69"/>
      <c r="EM148" s="69"/>
      <c r="EN148" s="69"/>
      <c r="EO148" s="69"/>
      <c r="EP148" s="69"/>
      <c r="EQ148" s="69"/>
      <c r="ER148" s="69"/>
      <c r="ES148" s="69"/>
      <c r="ET148" s="69"/>
      <c r="EU148" s="69"/>
      <c r="EV148" s="69"/>
      <c r="EW148" s="69"/>
      <c r="EX148" s="69"/>
      <c r="EY148" s="69"/>
      <c r="EZ148" s="69"/>
      <c r="FA148" s="69"/>
      <c r="FB148" s="69"/>
      <c r="FC148" s="69"/>
      <c r="FD148" s="69"/>
      <c r="FE148" s="69"/>
      <c r="FF148" s="69"/>
      <c r="FG148" s="69"/>
      <c r="FH148" s="69"/>
      <c r="FI148" s="69"/>
      <c r="FJ148" s="69"/>
      <c r="FK148" s="69"/>
      <c r="FL148" s="69"/>
      <c r="FM148" s="69"/>
      <c r="FN148" s="69"/>
      <c r="FO148" s="69"/>
      <c r="FP148" s="69"/>
      <c r="FQ148" s="69"/>
      <c r="FR148" s="69"/>
      <c r="FS148" s="69"/>
      <c r="FT148" s="69"/>
      <c r="FU148" s="69"/>
      <c r="FV148" s="69"/>
      <c r="FW148" s="69"/>
      <c r="FX148" s="69"/>
      <c r="FY148" s="69"/>
      <c r="FZ148" s="69"/>
      <c r="GA148" s="69"/>
      <c r="GB148" s="69"/>
      <c r="GC148" s="69"/>
      <c r="GD148" s="69"/>
      <c r="GE148" s="69"/>
      <c r="GF148" s="69"/>
      <c r="GG148" s="69"/>
      <c r="GH148" s="69"/>
      <c r="GI148" s="69"/>
      <c r="GJ148" s="69"/>
      <c r="GK148" s="69"/>
      <c r="GL148" s="69"/>
      <c r="GM148" s="69"/>
      <c r="GN148" s="69"/>
      <c r="GO148" s="69"/>
      <c r="GP148" s="69"/>
      <c r="GQ148" s="69"/>
      <c r="GR148" s="69"/>
      <c r="GS148" s="69"/>
      <c r="GT148" s="69"/>
      <c r="GU148" s="69"/>
      <c r="GV148" s="69"/>
      <c r="GW148" s="69"/>
      <c r="GX148" s="69"/>
      <c r="GY148" s="69"/>
      <c r="GZ148" s="69"/>
      <c r="HA148" s="69"/>
      <c r="HB148" s="69"/>
      <c r="HC148" s="69"/>
      <c r="HD148" s="69"/>
      <c r="HE148" s="69"/>
      <c r="HF148" s="69"/>
      <c r="HG148" s="69"/>
      <c r="HH148" s="69"/>
      <c r="HI148" s="69"/>
      <c r="HJ148" s="69"/>
      <c r="HK148" s="69"/>
    </row>
    <row r="149" spans="1:219" s="76" customFormat="1" ht="22.35" customHeight="1" x14ac:dyDescent="0.2">
      <c r="A149" s="115" t="s">
        <v>132</v>
      </c>
      <c r="B149" s="115"/>
      <c r="C149" s="73"/>
      <c r="D149" s="88">
        <v>49</v>
      </c>
      <c r="E149" s="93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ES149" s="69"/>
      <c r="ET149" s="69"/>
      <c r="EU149" s="69"/>
      <c r="EV149" s="69"/>
      <c r="EW149" s="69"/>
      <c r="EX149" s="69"/>
      <c r="EY149" s="69"/>
      <c r="EZ149" s="69"/>
      <c r="FA149" s="69"/>
      <c r="FB149" s="69"/>
      <c r="FC149" s="69"/>
      <c r="FD149" s="69"/>
      <c r="FE149" s="69"/>
      <c r="FF149" s="69"/>
      <c r="FG149" s="69"/>
      <c r="FH149" s="69"/>
      <c r="FI149" s="69"/>
      <c r="FJ149" s="69"/>
      <c r="FK149" s="69"/>
      <c r="FL149" s="69"/>
      <c r="FM149" s="69"/>
      <c r="FN149" s="69"/>
      <c r="FO149" s="69"/>
      <c r="FP149" s="69"/>
      <c r="FQ149" s="69"/>
      <c r="FR149" s="69"/>
      <c r="FS149" s="69"/>
      <c r="FT149" s="69"/>
      <c r="FU149" s="69"/>
      <c r="FV149" s="69"/>
      <c r="FW149" s="69"/>
      <c r="FX149" s="69"/>
      <c r="FY149" s="69"/>
      <c r="FZ149" s="69"/>
      <c r="GA149" s="69"/>
      <c r="GB149" s="69"/>
      <c r="GC149" s="69"/>
      <c r="GD149" s="69"/>
      <c r="GE149" s="69"/>
      <c r="GF149" s="69"/>
      <c r="GG149" s="69"/>
      <c r="GH149" s="69"/>
      <c r="GI149" s="69"/>
      <c r="GJ149" s="69"/>
      <c r="GK149" s="69"/>
      <c r="GL149" s="69"/>
      <c r="GM149" s="69"/>
      <c r="GN149" s="69"/>
      <c r="GO149" s="69"/>
      <c r="GP149" s="69"/>
      <c r="GQ149" s="69"/>
      <c r="GR149" s="69"/>
      <c r="GS149" s="69"/>
      <c r="GT149" s="69"/>
      <c r="GU149" s="69"/>
      <c r="GV149" s="69"/>
      <c r="GW149" s="69"/>
      <c r="GX149" s="69"/>
      <c r="GY149" s="69"/>
      <c r="GZ149" s="69"/>
      <c r="HA149" s="69"/>
      <c r="HB149" s="69"/>
      <c r="HC149" s="69"/>
      <c r="HD149" s="69"/>
      <c r="HE149" s="69"/>
      <c r="HF149" s="69"/>
      <c r="HG149" s="69"/>
      <c r="HH149" s="69"/>
      <c r="HI149" s="69"/>
      <c r="HJ149" s="69"/>
      <c r="HK149" s="69"/>
    </row>
    <row r="150" spans="1:219" s="76" customFormat="1" ht="11.25" customHeight="1" x14ac:dyDescent="0.2">
      <c r="A150" s="79"/>
      <c r="B150" s="81"/>
      <c r="C150" s="93"/>
      <c r="D150" s="86"/>
      <c r="E150" s="93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  <c r="CQ150" s="69"/>
      <c r="CR150" s="69"/>
      <c r="CS150" s="69"/>
      <c r="CT150" s="69"/>
      <c r="CU150" s="69"/>
      <c r="CV150" s="69"/>
      <c r="CW150" s="69"/>
      <c r="CX150" s="69"/>
      <c r="CY150" s="69"/>
      <c r="CZ150" s="69"/>
      <c r="DA150" s="69"/>
      <c r="DB150" s="69"/>
      <c r="DC150" s="69"/>
      <c r="DD150" s="69"/>
      <c r="DE150" s="69"/>
      <c r="DF150" s="69"/>
      <c r="DG150" s="69"/>
      <c r="DH150" s="69"/>
      <c r="DI150" s="69"/>
      <c r="DJ150" s="69"/>
      <c r="DK150" s="69"/>
      <c r="DL150" s="69"/>
      <c r="DM150" s="69"/>
      <c r="DN150" s="69"/>
      <c r="DO150" s="69"/>
      <c r="DP150" s="69"/>
      <c r="DQ150" s="69"/>
      <c r="DR150" s="69"/>
      <c r="DS150" s="69"/>
      <c r="DT150" s="69"/>
      <c r="DU150" s="69"/>
      <c r="DV150" s="69"/>
      <c r="DW150" s="69"/>
      <c r="DX150" s="69"/>
      <c r="DY150" s="69"/>
      <c r="DZ150" s="69"/>
      <c r="EA150" s="69"/>
      <c r="EB150" s="69"/>
      <c r="EC150" s="69"/>
      <c r="ED150" s="69"/>
      <c r="EE150" s="69"/>
      <c r="EF150" s="69"/>
      <c r="EG150" s="69"/>
      <c r="EH150" s="69"/>
      <c r="EI150" s="69"/>
      <c r="EJ150" s="69"/>
      <c r="EK150" s="69"/>
      <c r="EL150" s="69"/>
      <c r="EM150" s="69"/>
      <c r="EN150" s="69"/>
      <c r="EO150" s="69"/>
      <c r="EP150" s="69"/>
      <c r="EQ150" s="69"/>
      <c r="ER150" s="69"/>
      <c r="ES150" s="69"/>
      <c r="ET150" s="69"/>
      <c r="EU150" s="69"/>
      <c r="EV150" s="69"/>
      <c r="EW150" s="69"/>
      <c r="EX150" s="69"/>
      <c r="EY150" s="69"/>
      <c r="EZ150" s="69"/>
      <c r="FA150" s="69"/>
      <c r="FB150" s="69"/>
      <c r="FC150" s="69"/>
      <c r="FD150" s="69"/>
      <c r="FE150" s="69"/>
      <c r="FF150" s="69"/>
      <c r="FG150" s="69"/>
      <c r="FH150" s="69"/>
      <c r="FI150" s="69"/>
      <c r="FJ150" s="69"/>
      <c r="FK150" s="69"/>
      <c r="FL150" s="69"/>
      <c r="FM150" s="69"/>
      <c r="FN150" s="69"/>
      <c r="FO150" s="69"/>
      <c r="FP150" s="69"/>
      <c r="FQ150" s="69"/>
      <c r="FR150" s="69"/>
      <c r="FS150" s="69"/>
      <c r="FT150" s="69"/>
      <c r="FU150" s="69"/>
      <c r="FV150" s="69"/>
      <c r="FW150" s="69"/>
      <c r="FX150" s="69"/>
      <c r="FY150" s="69"/>
      <c r="FZ150" s="69"/>
      <c r="GA150" s="69"/>
      <c r="GB150" s="69"/>
      <c r="GC150" s="69"/>
      <c r="GD150" s="69"/>
      <c r="GE150" s="69"/>
      <c r="GF150" s="69"/>
      <c r="GG150" s="69"/>
      <c r="GH150" s="69"/>
      <c r="GI150" s="69"/>
      <c r="GJ150" s="69"/>
      <c r="GK150" s="69"/>
      <c r="GL150" s="69"/>
      <c r="GM150" s="69"/>
      <c r="GN150" s="69"/>
      <c r="GO150" s="69"/>
      <c r="GP150" s="69"/>
      <c r="GQ150" s="69"/>
      <c r="GR150" s="69"/>
      <c r="GS150" s="69"/>
      <c r="GT150" s="69"/>
      <c r="GU150" s="69"/>
      <c r="GV150" s="69"/>
      <c r="GW150" s="69"/>
      <c r="GX150" s="69"/>
      <c r="GY150" s="69"/>
      <c r="GZ150" s="69"/>
      <c r="HA150" s="69"/>
      <c r="HB150" s="69"/>
      <c r="HC150" s="69"/>
      <c r="HD150" s="69"/>
      <c r="HE150" s="69"/>
      <c r="HF150" s="69"/>
      <c r="HG150" s="69"/>
      <c r="HH150" s="69"/>
      <c r="HI150" s="69"/>
      <c r="HJ150" s="69"/>
      <c r="HK150" s="69"/>
    </row>
    <row r="151" spans="1:219" s="100" customFormat="1" ht="22.35" customHeight="1" x14ac:dyDescent="0.2">
      <c r="A151" s="79"/>
      <c r="B151" s="102" t="s">
        <v>424</v>
      </c>
      <c r="C151" s="94"/>
      <c r="D151" s="86">
        <v>0</v>
      </c>
      <c r="E151" s="94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69"/>
      <c r="DJ151" s="69"/>
      <c r="DK151" s="69"/>
      <c r="DL151" s="69"/>
      <c r="DM151" s="69"/>
      <c r="DN151" s="69"/>
      <c r="DO151" s="69"/>
      <c r="DP151" s="69"/>
      <c r="DQ151" s="69"/>
      <c r="DR151" s="69"/>
      <c r="DS151" s="69"/>
      <c r="DT151" s="69"/>
      <c r="DU151" s="69"/>
      <c r="DV151" s="69"/>
      <c r="DW151" s="69"/>
      <c r="DX151" s="69"/>
      <c r="DY151" s="69"/>
      <c r="DZ151" s="69"/>
      <c r="EA151" s="69"/>
      <c r="EB151" s="69"/>
      <c r="EC151" s="69"/>
      <c r="ED151" s="69"/>
      <c r="EE151" s="69"/>
      <c r="EF151" s="69"/>
      <c r="EG151" s="69"/>
      <c r="EH151" s="69"/>
      <c r="EI151" s="69"/>
      <c r="EJ151" s="69"/>
      <c r="EK151" s="69"/>
      <c r="EL151" s="69"/>
      <c r="EM151" s="69"/>
      <c r="EN151" s="69"/>
      <c r="EO151" s="69"/>
      <c r="EP151" s="69"/>
      <c r="EQ151" s="69"/>
      <c r="ER151" s="69"/>
      <c r="ES151" s="69"/>
      <c r="ET151" s="69"/>
      <c r="EU151" s="69"/>
      <c r="EV151" s="69"/>
      <c r="EW151" s="69"/>
      <c r="EX151" s="69"/>
      <c r="EY151" s="69"/>
      <c r="EZ151" s="69"/>
      <c r="FA151" s="69"/>
      <c r="FB151" s="69"/>
      <c r="FC151" s="69"/>
      <c r="FD151" s="69"/>
      <c r="FE151" s="69"/>
      <c r="FF151" s="69"/>
      <c r="FG151" s="69"/>
      <c r="FH151" s="69"/>
      <c r="FI151" s="69"/>
      <c r="FJ151" s="69"/>
      <c r="FK151" s="69"/>
      <c r="FL151" s="69"/>
      <c r="FM151" s="69"/>
      <c r="FN151" s="69"/>
      <c r="FO151" s="69"/>
      <c r="FP151" s="69"/>
      <c r="FQ151" s="69"/>
      <c r="FR151" s="69"/>
      <c r="FS151" s="69"/>
      <c r="FT151" s="69"/>
      <c r="FU151" s="69"/>
      <c r="FV151" s="69"/>
      <c r="FW151" s="69"/>
      <c r="FX151" s="69"/>
      <c r="FY151" s="69"/>
      <c r="FZ151" s="69"/>
      <c r="GA151" s="69"/>
      <c r="GB151" s="69"/>
      <c r="GC151" s="69"/>
      <c r="GD151" s="69"/>
      <c r="GE151" s="69"/>
      <c r="GF151" s="69"/>
      <c r="GG151" s="69"/>
      <c r="GH151" s="69"/>
      <c r="GI151" s="69"/>
      <c r="GJ151" s="69"/>
      <c r="GK151" s="69"/>
      <c r="GL151" s="69"/>
      <c r="GM151" s="69"/>
      <c r="GN151" s="69"/>
      <c r="GO151" s="69"/>
      <c r="GP151" s="69"/>
      <c r="GQ151" s="69"/>
      <c r="GR151" s="69"/>
      <c r="GS151" s="69"/>
      <c r="GT151" s="69"/>
      <c r="GU151" s="69"/>
      <c r="GV151" s="69"/>
      <c r="GW151" s="69"/>
      <c r="GX151" s="69"/>
      <c r="GY151" s="69"/>
      <c r="GZ151" s="69"/>
      <c r="HA151" s="69"/>
      <c r="HB151" s="69"/>
      <c r="HC151" s="69"/>
      <c r="HD151" s="69"/>
      <c r="HE151" s="69"/>
      <c r="HF151" s="69"/>
      <c r="HG151" s="69"/>
      <c r="HH151" s="69"/>
      <c r="HI151" s="69"/>
      <c r="HJ151" s="69"/>
      <c r="HK151" s="69"/>
    </row>
    <row r="152" spans="1:219" s="100" customFormat="1" ht="22.35" customHeight="1" x14ac:dyDescent="0.2">
      <c r="A152" s="79"/>
      <c r="B152" s="102" t="s">
        <v>409</v>
      </c>
      <c r="C152" s="94"/>
      <c r="D152" s="86">
        <v>0</v>
      </c>
      <c r="E152" s="94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/>
      <c r="DI152" s="69"/>
      <c r="DJ152" s="69"/>
      <c r="DK152" s="69"/>
      <c r="DL152" s="69"/>
      <c r="DM152" s="69"/>
      <c r="DN152" s="69"/>
      <c r="DO152" s="69"/>
      <c r="DP152" s="69"/>
      <c r="DQ152" s="69"/>
      <c r="DR152" s="69"/>
      <c r="DS152" s="69"/>
      <c r="DT152" s="69"/>
      <c r="DU152" s="69"/>
      <c r="DV152" s="69"/>
      <c r="DW152" s="69"/>
      <c r="DX152" s="69"/>
      <c r="DY152" s="69"/>
      <c r="DZ152" s="69"/>
      <c r="EA152" s="69"/>
      <c r="EB152" s="69"/>
      <c r="EC152" s="69"/>
      <c r="ED152" s="69"/>
      <c r="EE152" s="69"/>
      <c r="EF152" s="69"/>
      <c r="EG152" s="69"/>
      <c r="EH152" s="69"/>
      <c r="EI152" s="69"/>
      <c r="EJ152" s="69"/>
      <c r="EK152" s="69"/>
      <c r="EL152" s="69"/>
      <c r="EM152" s="69"/>
      <c r="EN152" s="69"/>
      <c r="EO152" s="69"/>
      <c r="EP152" s="69"/>
      <c r="EQ152" s="69"/>
      <c r="ER152" s="69"/>
      <c r="ES152" s="69"/>
      <c r="ET152" s="69"/>
      <c r="EU152" s="69"/>
      <c r="EV152" s="69"/>
      <c r="EW152" s="69"/>
      <c r="EX152" s="69"/>
      <c r="EY152" s="69"/>
      <c r="EZ152" s="69"/>
      <c r="FA152" s="69"/>
      <c r="FB152" s="69"/>
      <c r="FC152" s="69"/>
      <c r="FD152" s="69"/>
      <c r="FE152" s="69"/>
      <c r="FF152" s="69"/>
      <c r="FG152" s="69"/>
      <c r="FH152" s="69"/>
      <c r="FI152" s="69"/>
      <c r="FJ152" s="69"/>
      <c r="FK152" s="69"/>
      <c r="FL152" s="69"/>
      <c r="FM152" s="69"/>
      <c r="FN152" s="69"/>
      <c r="FO152" s="69"/>
      <c r="FP152" s="69"/>
      <c r="FQ152" s="69"/>
      <c r="FR152" s="69"/>
      <c r="FS152" s="69"/>
      <c r="FT152" s="69"/>
      <c r="FU152" s="69"/>
      <c r="FV152" s="69"/>
      <c r="FW152" s="69"/>
      <c r="FX152" s="69"/>
      <c r="FY152" s="69"/>
      <c r="FZ152" s="69"/>
      <c r="GA152" s="69"/>
      <c r="GB152" s="69"/>
      <c r="GC152" s="69"/>
      <c r="GD152" s="69"/>
      <c r="GE152" s="69"/>
      <c r="GF152" s="69"/>
      <c r="GG152" s="69"/>
      <c r="GH152" s="69"/>
      <c r="GI152" s="69"/>
      <c r="GJ152" s="69"/>
      <c r="GK152" s="69"/>
      <c r="GL152" s="69"/>
      <c r="GM152" s="69"/>
      <c r="GN152" s="69"/>
      <c r="GO152" s="69"/>
      <c r="GP152" s="69"/>
      <c r="GQ152" s="69"/>
      <c r="GR152" s="69"/>
      <c r="GS152" s="69"/>
      <c r="GT152" s="69"/>
      <c r="GU152" s="69"/>
      <c r="GV152" s="69"/>
      <c r="GW152" s="69"/>
      <c r="GX152" s="69"/>
      <c r="GY152" s="69"/>
      <c r="GZ152" s="69"/>
      <c r="HA152" s="69"/>
      <c r="HB152" s="69"/>
      <c r="HC152" s="69"/>
      <c r="HD152" s="69"/>
      <c r="HE152" s="69"/>
      <c r="HF152" s="69"/>
      <c r="HG152" s="69"/>
      <c r="HH152" s="69"/>
      <c r="HI152" s="69"/>
      <c r="HJ152" s="69"/>
      <c r="HK152" s="69"/>
    </row>
    <row r="153" spans="1:219" s="100" customFormat="1" ht="22.35" customHeight="1" x14ac:dyDescent="0.2">
      <c r="A153" s="79"/>
      <c r="B153" s="102" t="s">
        <v>385</v>
      </c>
      <c r="C153" s="94"/>
      <c r="D153" s="86">
        <v>5</v>
      </c>
      <c r="E153" s="94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V153" s="69"/>
      <c r="CW153" s="69"/>
      <c r="CX153" s="69"/>
      <c r="CY153" s="69"/>
      <c r="CZ153" s="69"/>
      <c r="DA153" s="69"/>
      <c r="DB153" s="69"/>
      <c r="DC153" s="69"/>
      <c r="DD153" s="69"/>
      <c r="DE153" s="69"/>
      <c r="DF153" s="69"/>
      <c r="DG153" s="69"/>
      <c r="DH153" s="69"/>
      <c r="DI153" s="69"/>
      <c r="DJ153" s="69"/>
      <c r="DK153" s="69"/>
      <c r="DL153" s="69"/>
      <c r="DM153" s="69"/>
      <c r="DN153" s="69"/>
      <c r="DO153" s="69"/>
      <c r="DP153" s="69"/>
      <c r="DQ153" s="69"/>
      <c r="DR153" s="69"/>
      <c r="DS153" s="69"/>
      <c r="DT153" s="69"/>
      <c r="DU153" s="69"/>
      <c r="DV153" s="69"/>
      <c r="DW153" s="69"/>
      <c r="DX153" s="69"/>
      <c r="DY153" s="69"/>
      <c r="DZ153" s="69"/>
      <c r="EA153" s="69"/>
      <c r="EB153" s="69"/>
      <c r="EC153" s="69"/>
      <c r="ED153" s="69"/>
      <c r="EE153" s="69"/>
      <c r="EF153" s="69"/>
      <c r="EG153" s="69"/>
      <c r="EH153" s="69"/>
      <c r="EI153" s="69"/>
      <c r="EJ153" s="69"/>
      <c r="EK153" s="69"/>
      <c r="EL153" s="69"/>
      <c r="EM153" s="69"/>
      <c r="EN153" s="69"/>
      <c r="EO153" s="69"/>
      <c r="EP153" s="69"/>
      <c r="EQ153" s="69"/>
      <c r="ER153" s="69"/>
      <c r="ES153" s="69"/>
      <c r="ET153" s="69"/>
      <c r="EU153" s="69"/>
      <c r="EV153" s="69"/>
      <c r="EW153" s="69"/>
      <c r="EX153" s="69"/>
      <c r="EY153" s="69"/>
      <c r="EZ153" s="69"/>
      <c r="FA153" s="69"/>
      <c r="FB153" s="69"/>
      <c r="FC153" s="69"/>
      <c r="FD153" s="69"/>
      <c r="FE153" s="69"/>
      <c r="FF153" s="69"/>
      <c r="FG153" s="69"/>
      <c r="FH153" s="69"/>
      <c r="FI153" s="69"/>
      <c r="FJ153" s="69"/>
      <c r="FK153" s="69"/>
      <c r="FL153" s="69"/>
      <c r="FM153" s="69"/>
      <c r="FN153" s="69"/>
      <c r="FO153" s="69"/>
      <c r="FP153" s="69"/>
      <c r="FQ153" s="69"/>
      <c r="FR153" s="69"/>
      <c r="FS153" s="69"/>
      <c r="FT153" s="69"/>
      <c r="FU153" s="69"/>
      <c r="FV153" s="69"/>
      <c r="FW153" s="69"/>
      <c r="FX153" s="69"/>
      <c r="FY153" s="69"/>
      <c r="FZ153" s="69"/>
      <c r="GA153" s="69"/>
      <c r="GB153" s="69"/>
      <c r="GC153" s="69"/>
      <c r="GD153" s="69"/>
      <c r="GE153" s="69"/>
      <c r="GF153" s="69"/>
      <c r="GG153" s="69"/>
      <c r="GH153" s="69"/>
      <c r="GI153" s="69"/>
      <c r="GJ153" s="69"/>
      <c r="GK153" s="69"/>
      <c r="GL153" s="69"/>
      <c r="GM153" s="69"/>
      <c r="GN153" s="69"/>
      <c r="GO153" s="69"/>
      <c r="GP153" s="69"/>
      <c r="GQ153" s="69"/>
      <c r="GR153" s="69"/>
      <c r="GS153" s="69"/>
      <c r="GT153" s="69"/>
      <c r="GU153" s="69"/>
      <c r="GV153" s="69"/>
      <c r="GW153" s="69"/>
      <c r="GX153" s="69"/>
      <c r="GY153" s="69"/>
      <c r="GZ153" s="69"/>
      <c r="HA153" s="69"/>
      <c r="HB153" s="69"/>
      <c r="HC153" s="69"/>
      <c r="HD153" s="69"/>
      <c r="HE153" s="69"/>
      <c r="HF153" s="69"/>
      <c r="HG153" s="69"/>
      <c r="HH153" s="69"/>
      <c r="HI153" s="69"/>
      <c r="HJ153" s="69"/>
      <c r="HK153" s="69"/>
    </row>
    <row r="154" spans="1:219" s="100" customFormat="1" ht="22.35" customHeight="1" x14ac:dyDescent="0.2">
      <c r="A154" s="79"/>
      <c r="B154" s="102" t="s">
        <v>425</v>
      </c>
      <c r="C154" s="94"/>
      <c r="D154" s="86">
        <v>5</v>
      </c>
      <c r="E154" s="94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69"/>
      <c r="DH154" s="69"/>
      <c r="DI154" s="69"/>
      <c r="DJ154" s="69"/>
      <c r="DK154" s="69"/>
      <c r="DL154" s="69"/>
      <c r="DM154" s="69"/>
      <c r="DN154" s="69"/>
      <c r="DO154" s="69"/>
      <c r="DP154" s="69"/>
      <c r="DQ154" s="69"/>
      <c r="DR154" s="69"/>
      <c r="DS154" s="69"/>
      <c r="DT154" s="69"/>
      <c r="DU154" s="69"/>
      <c r="DV154" s="69"/>
      <c r="DW154" s="69"/>
      <c r="DX154" s="69"/>
      <c r="DY154" s="69"/>
      <c r="DZ154" s="69"/>
      <c r="EA154" s="69"/>
      <c r="EB154" s="69"/>
      <c r="EC154" s="69"/>
      <c r="ED154" s="69"/>
      <c r="EE154" s="69"/>
      <c r="EF154" s="69"/>
      <c r="EG154" s="69"/>
      <c r="EH154" s="69"/>
      <c r="EI154" s="69"/>
      <c r="EJ154" s="69"/>
      <c r="EK154" s="69"/>
      <c r="EL154" s="69"/>
      <c r="EM154" s="69"/>
      <c r="EN154" s="69"/>
      <c r="EO154" s="69"/>
      <c r="EP154" s="69"/>
      <c r="EQ154" s="69"/>
      <c r="ER154" s="69"/>
      <c r="ES154" s="69"/>
      <c r="ET154" s="69"/>
      <c r="EU154" s="69"/>
      <c r="EV154" s="69"/>
      <c r="EW154" s="69"/>
      <c r="EX154" s="69"/>
      <c r="EY154" s="69"/>
      <c r="EZ154" s="69"/>
      <c r="FA154" s="69"/>
      <c r="FB154" s="69"/>
      <c r="FC154" s="69"/>
      <c r="FD154" s="69"/>
      <c r="FE154" s="69"/>
      <c r="FF154" s="69"/>
      <c r="FG154" s="69"/>
      <c r="FH154" s="69"/>
      <c r="FI154" s="69"/>
      <c r="FJ154" s="69"/>
      <c r="FK154" s="69"/>
      <c r="FL154" s="69"/>
      <c r="FM154" s="69"/>
      <c r="FN154" s="69"/>
      <c r="FO154" s="69"/>
      <c r="FP154" s="69"/>
      <c r="FQ154" s="69"/>
      <c r="FR154" s="69"/>
      <c r="FS154" s="69"/>
      <c r="FT154" s="69"/>
      <c r="FU154" s="69"/>
      <c r="FV154" s="69"/>
      <c r="FW154" s="69"/>
      <c r="FX154" s="69"/>
      <c r="FY154" s="69"/>
      <c r="FZ154" s="69"/>
      <c r="GA154" s="69"/>
      <c r="GB154" s="69"/>
      <c r="GC154" s="69"/>
      <c r="GD154" s="69"/>
      <c r="GE154" s="69"/>
      <c r="GF154" s="69"/>
      <c r="GG154" s="69"/>
      <c r="GH154" s="69"/>
      <c r="GI154" s="69"/>
      <c r="GJ154" s="69"/>
      <c r="GK154" s="69"/>
      <c r="GL154" s="69"/>
      <c r="GM154" s="69"/>
      <c r="GN154" s="69"/>
      <c r="GO154" s="69"/>
      <c r="GP154" s="69"/>
      <c r="GQ154" s="69"/>
      <c r="GR154" s="69"/>
      <c r="GS154" s="69"/>
      <c r="GT154" s="69"/>
      <c r="GU154" s="69"/>
      <c r="GV154" s="69"/>
      <c r="GW154" s="69"/>
      <c r="GX154" s="69"/>
      <c r="GY154" s="69"/>
      <c r="GZ154" s="69"/>
      <c r="HA154" s="69"/>
      <c r="HB154" s="69"/>
      <c r="HC154" s="69"/>
      <c r="HD154" s="69"/>
      <c r="HE154" s="69"/>
      <c r="HF154" s="69"/>
      <c r="HG154" s="69"/>
      <c r="HH154" s="69"/>
      <c r="HI154" s="69"/>
      <c r="HJ154" s="69"/>
      <c r="HK154" s="69"/>
    </row>
    <row r="155" spans="1:219" s="100" customFormat="1" ht="22.35" customHeight="1" x14ac:dyDescent="0.2">
      <c r="A155" s="79"/>
      <c r="B155" s="102" t="s">
        <v>387</v>
      </c>
      <c r="C155" s="94"/>
      <c r="D155" s="86">
        <v>9</v>
      </c>
      <c r="E155" s="94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69"/>
      <c r="CL155" s="69"/>
      <c r="CM155" s="69"/>
      <c r="CN155" s="69"/>
      <c r="CO155" s="69"/>
      <c r="CP155" s="69"/>
      <c r="CQ155" s="69"/>
      <c r="CR155" s="69"/>
      <c r="CS155" s="69"/>
      <c r="CT155" s="69"/>
      <c r="CU155" s="69"/>
      <c r="CV155" s="69"/>
      <c r="CW155" s="69"/>
      <c r="CX155" s="69"/>
      <c r="CY155" s="69"/>
      <c r="CZ155" s="69"/>
      <c r="DA155" s="69"/>
      <c r="DB155" s="69"/>
      <c r="DC155" s="69"/>
      <c r="DD155" s="69"/>
      <c r="DE155" s="69"/>
      <c r="DF155" s="69"/>
      <c r="DG155" s="69"/>
      <c r="DH155" s="69"/>
      <c r="DI155" s="69"/>
      <c r="DJ155" s="69"/>
      <c r="DK155" s="69"/>
      <c r="DL155" s="69"/>
      <c r="DM155" s="69"/>
      <c r="DN155" s="69"/>
      <c r="DO155" s="69"/>
      <c r="DP155" s="69"/>
      <c r="DQ155" s="69"/>
      <c r="DR155" s="69"/>
      <c r="DS155" s="69"/>
      <c r="DT155" s="69"/>
      <c r="DU155" s="69"/>
      <c r="DV155" s="69"/>
      <c r="DW155" s="69"/>
      <c r="DX155" s="69"/>
      <c r="DY155" s="69"/>
      <c r="DZ155" s="69"/>
      <c r="EA155" s="69"/>
      <c r="EB155" s="69"/>
      <c r="EC155" s="69"/>
      <c r="ED155" s="69"/>
      <c r="EE155" s="69"/>
      <c r="EF155" s="69"/>
      <c r="EG155" s="69"/>
      <c r="EH155" s="69"/>
      <c r="EI155" s="69"/>
      <c r="EJ155" s="69"/>
      <c r="EK155" s="69"/>
      <c r="EL155" s="69"/>
      <c r="EM155" s="69"/>
      <c r="EN155" s="69"/>
      <c r="EO155" s="69"/>
      <c r="EP155" s="69"/>
      <c r="EQ155" s="69"/>
      <c r="ER155" s="69"/>
      <c r="ES155" s="69"/>
      <c r="ET155" s="69"/>
      <c r="EU155" s="69"/>
      <c r="EV155" s="69"/>
      <c r="EW155" s="69"/>
      <c r="EX155" s="69"/>
      <c r="EY155" s="69"/>
      <c r="EZ155" s="69"/>
      <c r="FA155" s="69"/>
      <c r="FB155" s="69"/>
      <c r="FC155" s="69"/>
      <c r="FD155" s="69"/>
      <c r="FE155" s="69"/>
      <c r="FF155" s="69"/>
      <c r="FG155" s="69"/>
      <c r="FH155" s="69"/>
      <c r="FI155" s="69"/>
      <c r="FJ155" s="69"/>
      <c r="FK155" s="69"/>
      <c r="FL155" s="69"/>
      <c r="FM155" s="69"/>
      <c r="FN155" s="69"/>
      <c r="FO155" s="69"/>
      <c r="FP155" s="69"/>
      <c r="FQ155" s="69"/>
      <c r="FR155" s="69"/>
      <c r="FS155" s="69"/>
      <c r="FT155" s="69"/>
      <c r="FU155" s="69"/>
      <c r="FV155" s="69"/>
      <c r="FW155" s="69"/>
      <c r="FX155" s="69"/>
      <c r="FY155" s="69"/>
      <c r="FZ155" s="69"/>
      <c r="GA155" s="69"/>
      <c r="GB155" s="69"/>
      <c r="GC155" s="69"/>
      <c r="GD155" s="69"/>
      <c r="GE155" s="69"/>
      <c r="GF155" s="69"/>
      <c r="GG155" s="69"/>
      <c r="GH155" s="69"/>
      <c r="GI155" s="69"/>
      <c r="GJ155" s="69"/>
      <c r="GK155" s="69"/>
      <c r="GL155" s="69"/>
      <c r="GM155" s="69"/>
      <c r="GN155" s="69"/>
      <c r="GO155" s="69"/>
      <c r="GP155" s="69"/>
      <c r="GQ155" s="69"/>
      <c r="GR155" s="69"/>
      <c r="GS155" s="69"/>
      <c r="GT155" s="69"/>
      <c r="GU155" s="69"/>
      <c r="GV155" s="69"/>
      <c r="GW155" s="69"/>
      <c r="GX155" s="69"/>
      <c r="GY155" s="69"/>
      <c r="GZ155" s="69"/>
      <c r="HA155" s="69"/>
      <c r="HB155" s="69"/>
      <c r="HC155" s="69"/>
      <c r="HD155" s="69"/>
      <c r="HE155" s="69"/>
      <c r="HF155" s="69"/>
      <c r="HG155" s="69"/>
      <c r="HH155" s="69"/>
      <c r="HI155" s="69"/>
      <c r="HJ155" s="69"/>
      <c r="HK155" s="69"/>
    </row>
    <row r="156" spans="1:219" s="100" customFormat="1" ht="22.35" customHeight="1" x14ac:dyDescent="0.2">
      <c r="A156" s="79"/>
      <c r="B156" s="102" t="s">
        <v>426</v>
      </c>
      <c r="C156" s="94"/>
      <c r="D156" s="86">
        <v>27</v>
      </c>
      <c r="E156" s="94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69"/>
      <c r="DH156" s="69"/>
      <c r="DI156" s="69"/>
      <c r="DJ156" s="69"/>
      <c r="DK156" s="69"/>
      <c r="DL156" s="69"/>
      <c r="DM156" s="69"/>
      <c r="DN156" s="69"/>
      <c r="DO156" s="69"/>
      <c r="DP156" s="69"/>
      <c r="DQ156" s="69"/>
      <c r="DR156" s="69"/>
      <c r="DS156" s="69"/>
      <c r="DT156" s="69"/>
      <c r="DU156" s="69"/>
      <c r="DV156" s="69"/>
      <c r="DW156" s="69"/>
      <c r="DX156" s="69"/>
      <c r="DY156" s="69"/>
      <c r="DZ156" s="69"/>
      <c r="EA156" s="69"/>
      <c r="EB156" s="69"/>
      <c r="EC156" s="69"/>
      <c r="ED156" s="69"/>
      <c r="EE156" s="69"/>
      <c r="EF156" s="69"/>
      <c r="EG156" s="69"/>
      <c r="EH156" s="69"/>
      <c r="EI156" s="69"/>
      <c r="EJ156" s="69"/>
      <c r="EK156" s="69"/>
      <c r="EL156" s="69"/>
      <c r="EM156" s="69"/>
      <c r="EN156" s="69"/>
      <c r="EO156" s="69"/>
      <c r="EP156" s="69"/>
      <c r="EQ156" s="69"/>
      <c r="ER156" s="69"/>
      <c r="ES156" s="69"/>
      <c r="ET156" s="69"/>
      <c r="EU156" s="69"/>
      <c r="EV156" s="69"/>
      <c r="EW156" s="69"/>
      <c r="EX156" s="69"/>
      <c r="EY156" s="69"/>
      <c r="EZ156" s="69"/>
      <c r="FA156" s="69"/>
      <c r="FB156" s="69"/>
      <c r="FC156" s="69"/>
      <c r="FD156" s="69"/>
      <c r="FE156" s="69"/>
      <c r="FF156" s="69"/>
      <c r="FG156" s="69"/>
      <c r="FH156" s="69"/>
      <c r="FI156" s="69"/>
      <c r="FJ156" s="69"/>
      <c r="FK156" s="69"/>
      <c r="FL156" s="69"/>
      <c r="FM156" s="69"/>
      <c r="FN156" s="69"/>
      <c r="FO156" s="69"/>
      <c r="FP156" s="69"/>
      <c r="FQ156" s="69"/>
      <c r="FR156" s="69"/>
      <c r="FS156" s="69"/>
      <c r="FT156" s="69"/>
      <c r="FU156" s="69"/>
      <c r="FV156" s="69"/>
      <c r="FW156" s="69"/>
      <c r="FX156" s="69"/>
      <c r="FY156" s="69"/>
      <c r="FZ156" s="69"/>
      <c r="GA156" s="69"/>
      <c r="GB156" s="69"/>
      <c r="GC156" s="69"/>
      <c r="GD156" s="69"/>
      <c r="GE156" s="69"/>
      <c r="GF156" s="69"/>
      <c r="GG156" s="69"/>
      <c r="GH156" s="69"/>
      <c r="GI156" s="69"/>
      <c r="GJ156" s="69"/>
      <c r="GK156" s="69"/>
      <c r="GL156" s="69"/>
      <c r="GM156" s="69"/>
      <c r="GN156" s="69"/>
      <c r="GO156" s="69"/>
      <c r="GP156" s="69"/>
      <c r="GQ156" s="69"/>
      <c r="GR156" s="69"/>
      <c r="GS156" s="69"/>
      <c r="GT156" s="69"/>
      <c r="GU156" s="69"/>
      <c r="GV156" s="69"/>
      <c r="GW156" s="69"/>
      <c r="GX156" s="69"/>
      <c r="GY156" s="69"/>
      <c r="GZ156" s="69"/>
      <c r="HA156" s="69"/>
      <c r="HB156" s="69"/>
      <c r="HC156" s="69"/>
      <c r="HD156" s="69"/>
      <c r="HE156" s="69"/>
      <c r="HF156" s="69"/>
      <c r="HG156" s="69"/>
      <c r="HH156" s="69"/>
      <c r="HI156" s="69"/>
      <c r="HJ156" s="69"/>
      <c r="HK156" s="69"/>
    </row>
    <row r="157" spans="1:219" s="75" customFormat="1" ht="8.1" customHeight="1" x14ac:dyDescent="0.2">
      <c r="A157" s="79"/>
      <c r="B157" s="81"/>
      <c r="C157" s="94"/>
      <c r="D157" s="86"/>
      <c r="E157" s="94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69"/>
      <c r="CL157" s="69"/>
      <c r="CM157" s="69"/>
      <c r="CN157" s="69"/>
      <c r="CO157" s="69"/>
      <c r="CP157" s="69"/>
      <c r="CQ157" s="69"/>
      <c r="CR157" s="69"/>
      <c r="CS157" s="69"/>
      <c r="CT157" s="69"/>
      <c r="CU157" s="69"/>
      <c r="CV157" s="69"/>
      <c r="CW157" s="69"/>
      <c r="CX157" s="69"/>
      <c r="CY157" s="69"/>
      <c r="CZ157" s="69"/>
      <c r="DA157" s="69"/>
      <c r="DB157" s="69"/>
      <c r="DC157" s="69"/>
      <c r="DD157" s="69"/>
      <c r="DE157" s="69"/>
      <c r="DF157" s="69"/>
      <c r="DG157" s="69"/>
      <c r="DH157" s="69"/>
      <c r="DI157" s="69"/>
      <c r="DJ157" s="69"/>
      <c r="DK157" s="69"/>
      <c r="DL157" s="69"/>
      <c r="DM157" s="69"/>
      <c r="DN157" s="69"/>
      <c r="DO157" s="69"/>
      <c r="DP157" s="69"/>
      <c r="DQ157" s="69"/>
      <c r="DR157" s="69"/>
      <c r="DS157" s="69"/>
      <c r="DT157" s="69"/>
      <c r="DU157" s="69"/>
      <c r="DV157" s="69"/>
      <c r="DW157" s="69"/>
      <c r="DX157" s="69"/>
      <c r="DY157" s="69"/>
      <c r="DZ157" s="69"/>
      <c r="EA157" s="69"/>
      <c r="EB157" s="69"/>
      <c r="EC157" s="69"/>
      <c r="ED157" s="69"/>
      <c r="EE157" s="69"/>
      <c r="EF157" s="69"/>
      <c r="EG157" s="69"/>
      <c r="EH157" s="69"/>
      <c r="EI157" s="69"/>
      <c r="EJ157" s="69"/>
      <c r="EK157" s="69"/>
      <c r="EL157" s="69"/>
      <c r="EM157" s="69"/>
      <c r="EN157" s="69"/>
      <c r="EO157" s="69"/>
      <c r="EP157" s="69"/>
      <c r="EQ157" s="69"/>
      <c r="ER157" s="69"/>
      <c r="ES157" s="69"/>
      <c r="ET157" s="69"/>
      <c r="EU157" s="69"/>
      <c r="EV157" s="69"/>
      <c r="EW157" s="69"/>
      <c r="EX157" s="69"/>
      <c r="EY157" s="69"/>
      <c r="EZ157" s="69"/>
      <c r="FA157" s="69"/>
      <c r="FB157" s="69"/>
      <c r="FC157" s="69"/>
      <c r="FD157" s="69"/>
      <c r="FE157" s="69"/>
      <c r="FF157" s="69"/>
      <c r="FG157" s="69"/>
      <c r="FH157" s="69"/>
      <c r="FI157" s="69"/>
      <c r="FJ157" s="69"/>
      <c r="FK157" s="69"/>
      <c r="FL157" s="69"/>
      <c r="FM157" s="69"/>
      <c r="FN157" s="69"/>
      <c r="FO157" s="69"/>
      <c r="FP157" s="69"/>
      <c r="FQ157" s="69"/>
      <c r="FR157" s="69"/>
      <c r="FS157" s="69"/>
      <c r="FT157" s="69"/>
      <c r="FU157" s="69"/>
      <c r="FV157" s="69"/>
      <c r="FW157" s="69"/>
      <c r="FX157" s="69"/>
      <c r="FY157" s="69"/>
      <c r="FZ157" s="69"/>
      <c r="GA157" s="69"/>
      <c r="GB157" s="69"/>
      <c r="GC157" s="69"/>
      <c r="GD157" s="69"/>
      <c r="GE157" s="69"/>
      <c r="GF157" s="69"/>
      <c r="GG157" s="69"/>
      <c r="GH157" s="69"/>
      <c r="GI157" s="69"/>
      <c r="GJ157" s="69"/>
      <c r="GK157" s="69"/>
      <c r="GL157" s="69"/>
      <c r="GM157" s="69"/>
      <c r="GN157" s="69"/>
      <c r="GO157" s="69"/>
      <c r="GP157" s="69"/>
      <c r="GQ157" s="69"/>
      <c r="GR157" s="69"/>
      <c r="GS157" s="69"/>
      <c r="GT157" s="69"/>
      <c r="GU157" s="69"/>
      <c r="GV157" s="69"/>
      <c r="GW157" s="69"/>
      <c r="GX157" s="69"/>
      <c r="GY157" s="69"/>
      <c r="GZ157" s="69"/>
      <c r="HA157" s="69"/>
      <c r="HB157" s="69"/>
      <c r="HC157" s="69"/>
      <c r="HD157" s="69"/>
      <c r="HE157" s="69"/>
      <c r="HF157" s="69"/>
      <c r="HG157" s="69"/>
      <c r="HH157" s="69"/>
      <c r="HI157" s="69"/>
      <c r="HJ157" s="69"/>
      <c r="HK157" s="69"/>
    </row>
    <row r="158" spans="1:219" s="76" customFormat="1" ht="22.35" customHeight="1" x14ac:dyDescent="0.2">
      <c r="A158" s="115" t="s">
        <v>117</v>
      </c>
      <c r="B158" s="115"/>
      <c r="C158" s="93"/>
      <c r="D158" s="88">
        <v>34</v>
      </c>
      <c r="E158" s="93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  <c r="CQ158" s="69"/>
      <c r="CR158" s="69"/>
      <c r="CS158" s="69"/>
      <c r="CT158" s="69"/>
      <c r="CU158" s="69"/>
      <c r="CV158" s="69"/>
      <c r="CW158" s="69"/>
      <c r="CX158" s="69"/>
      <c r="CY158" s="69"/>
      <c r="CZ158" s="69"/>
      <c r="DA158" s="69"/>
      <c r="DB158" s="69"/>
      <c r="DC158" s="69"/>
      <c r="DD158" s="69"/>
      <c r="DE158" s="69"/>
      <c r="DF158" s="69"/>
      <c r="DG158" s="69"/>
      <c r="DH158" s="69"/>
      <c r="DI158" s="69"/>
      <c r="DJ158" s="69"/>
      <c r="DK158" s="69"/>
      <c r="DL158" s="69"/>
      <c r="DM158" s="69"/>
      <c r="DN158" s="69"/>
      <c r="DO158" s="69"/>
      <c r="DP158" s="69"/>
      <c r="DQ158" s="69"/>
      <c r="DR158" s="69"/>
      <c r="DS158" s="69"/>
      <c r="DT158" s="69"/>
      <c r="DU158" s="69"/>
      <c r="DV158" s="69"/>
      <c r="DW158" s="69"/>
      <c r="DX158" s="69"/>
      <c r="DY158" s="69"/>
      <c r="DZ158" s="69"/>
      <c r="EA158" s="69"/>
      <c r="EB158" s="69"/>
      <c r="EC158" s="69"/>
      <c r="ED158" s="69"/>
      <c r="EE158" s="69"/>
      <c r="EF158" s="69"/>
      <c r="EG158" s="69"/>
      <c r="EH158" s="69"/>
      <c r="EI158" s="69"/>
      <c r="EJ158" s="69"/>
      <c r="EK158" s="69"/>
      <c r="EL158" s="69"/>
      <c r="EM158" s="69"/>
      <c r="EN158" s="69"/>
      <c r="EO158" s="69"/>
      <c r="EP158" s="69"/>
      <c r="EQ158" s="69"/>
      <c r="ER158" s="69"/>
      <c r="ES158" s="69"/>
      <c r="ET158" s="69"/>
      <c r="EU158" s="69"/>
      <c r="EV158" s="69"/>
      <c r="EW158" s="69"/>
      <c r="EX158" s="69"/>
      <c r="EY158" s="69"/>
      <c r="EZ158" s="69"/>
      <c r="FA158" s="69"/>
      <c r="FB158" s="69"/>
      <c r="FC158" s="69"/>
      <c r="FD158" s="69"/>
      <c r="FE158" s="69"/>
      <c r="FF158" s="69"/>
      <c r="FG158" s="69"/>
      <c r="FH158" s="69"/>
      <c r="FI158" s="69"/>
      <c r="FJ158" s="69"/>
      <c r="FK158" s="69"/>
      <c r="FL158" s="69"/>
      <c r="FM158" s="69"/>
      <c r="FN158" s="69"/>
      <c r="FO158" s="69"/>
      <c r="FP158" s="69"/>
      <c r="FQ158" s="69"/>
      <c r="FR158" s="69"/>
      <c r="FS158" s="69"/>
      <c r="FT158" s="69"/>
      <c r="FU158" s="69"/>
      <c r="FV158" s="69"/>
      <c r="FW158" s="69"/>
      <c r="FX158" s="69"/>
      <c r="FY158" s="69"/>
      <c r="FZ158" s="69"/>
      <c r="GA158" s="69"/>
      <c r="GB158" s="69"/>
      <c r="GC158" s="69"/>
      <c r="GD158" s="69"/>
      <c r="GE158" s="69"/>
      <c r="GF158" s="69"/>
      <c r="GG158" s="69"/>
      <c r="GH158" s="69"/>
      <c r="GI158" s="69"/>
      <c r="GJ158" s="69"/>
      <c r="GK158" s="69"/>
      <c r="GL158" s="69"/>
      <c r="GM158" s="69"/>
      <c r="GN158" s="69"/>
      <c r="GO158" s="69"/>
      <c r="GP158" s="69"/>
      <c r="GQ158" s="69"/>
      <c r="GR158" s="69"/>
      <c r="GS158" s="69"/>
      <c r="GT158" s="69"/>
      <c r="GU158" s="69"/>
      <c r="GV158" s="69"/>
      <c r="GW158" s="69"/>
      <c r="GX158" s="69"/>
      <c r="GY158" s="69"/>
      <c r="GZ158" s="69"/>
      <c r="HA158" s="69"/>
      <c r="HB158" s="69"/>
      <c r="HC158" s="69"/>
      <c r="HD158" s="69"/>
      <c r="HE158" s="69"/>
      <c r="HF158" s="69"/>
      <c r="HG158" s="69"/>
      <c r="HH158" s="69"/>
      <c r="HI158" s="69"/>
      <c r="HJ158" s="69"/>
      <c r="HK158" s="69"/>
    </row>
    <row r="159" spans="1:219" s="75" customFormat="1" ht="8.1" customHeight="1" x14ac:dyDescent="0.2">
      <c r="A159" s="79"/>
      <c r="B159" s="81"/>
      <c r="C159" s="74"/>
      <c r="D159" s="86"/>
      <c r="E159" s="94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V159" s="69"/>
      <c r="CW159" s="69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/>
      <c r="DJ159" s="69"/>
      <c r="DK159" s="69"/>
      <c r="DL159" s="69"/>
      <c r="DM159" s="69"/>
      <c r="DN159" s="69"/>
      <c r="DO159" s="69"/>
      <c r="DP159" s="69"/>
      <c r="DQ159" s="69"/>
      <c r="DR159" s="69"/>
      <c r="DS159" s="69"/>
      <c r="DT159" s="69"/>
      <c r="DU159" s="69"/>
      <c r="DV159" s="69"/>
      <c r="DW159" s="69"/>
      <c r="DX159" s="69"/>
      <c r="DY159" s="69"/>
      <c r="DZ159" s="69"/>
      <c r="EA159" s="69"/>
      <c r="EB159" s="69"/>
      <c r="EC159" s="69"/>
      <c r="ED159" s="69"/>
      <c r="EE159" s="69"/>
      <c r="EF159" s="69"/>
      <c r="EG159" s="69"/>
      <c r="EH159" s="69"/>
      <c r="EI159" s="69"/>
      <c r="EJ159" s="69"/>
      <c r="EK159" s="69"/>
      <c r="EL159" s="69"/>
      <c r="EM159" s="69"/>
      <c r="EN159" s="69"/>
      <c r="EO159" s="69"/>
      <c r="EP159" s="69"/>
      <c r="EQ159" s="69"/>
      <c r="ER159" s="69"/>
      <c r="ES159" s="69"/>
      <c r="ET159" s="69"/>
      <c r="EU159" s="69"/>
      <c r="EV159" s="69"/>
      <c r="EW159" s="69"/>
      <c r="EX159" s="69"/>
      <c r="EY159" s="69"/>
      <c r="EZ159" s="69"/>
      <c r="FA159" s="69"/>
      <c r="FB159" s="69"/>
      <c r="FC159" s="69"/>
      <c r="FD159" s="69"/>
      <c r="FE159" s="69"/>
      <c r="FF159" s="69"/>
      <c r="FG159" s="69"/>
      <c r="FH159" s="69"/>
      <c r="FI159" s="69"/>
      <c r="FJ159" s="69"/>
      <c r="FK159" s="69"/>
      <c r="FL159" s="69"/>
      <c r="FM159" s="69"/>
      <c r="FN159" s="69"/>
      <c r="FO159" s="69"/>
      <c r="FP159" s="69"/>
      <c r="FQ159" s="69"/>
      <c r="FR159" s="69"/>
      <c r="FS159" s="69"/>
      <c r="FT159" s="69"/>
      <c r="FU159" s="69"/>
      <c r="FV159" s="69"/>
      <c r="FW159" s="69"/>
      <c r="FX159" s="69"/>
      <c r="FY159" s="69"/>
      <c r="FZ159" s="69"/>
      <c r="GA159" s="69"/>
      <c r="GB159" s="69"/>
      <c r="GC159" s="69"/>
      <c r="GD159" s="69"/>
      <c r="GE159" s="69"/>
      <c r="GF159" s="69"/>
      <c r="GG159" s="69"/>
      <c r="GH159" s="69"/>
      <c r="GI159" s="69"/>
      <c r="GJ159" s="69"/>
      <c r="GK159" s="69"/>
      <c r="GL159" s="69"/>
      <c r="GM159" s="69"/>
      <c r="GN159" s="69"/>
      <c r="GO159" s="69"/>
      <c r="GP159" s="69"/>
      <c r="GQ159" s="69"/>
      <c r="GR159" s="69"/>
      <c r="GS159" s="69"/>
      <c r="GT159" s="69"/>
      <c r="GU159" s="69"/>
      <c r="GV159" s="69"/>
      <c r="GW159" s="69"/>
      <c r="GX159" s="69"/>
      <c r="GY159" s="69"/>
      <c r="GZ159" s="69"/>
      <c r="HA159" s="69"/>
      <c r="HB159" s="69"/>
      <c r="HC159" s="69"/>
      <c r="HD159" s="69"/>
      <c r="HE159" s="69"/>
      <c r="HF159" s="69"/>
      <c r="HG159" s="69"/>
      <c r="HH159" s="69"/>
      <c r="HI159" s="69"/>
      <c r="HJ159" s="69"/>
      <c r="HK159" s="69"/>
    </row>
    <row r="160" spans="1:219" s="75" customFormat="1" ht="20.100000000000001" customHeight="1" x14ac:dyDescent="0.2">
      <c r="A160" s="79"/>
      <c r="B160" s="83" t="s">
        <v>427</v>
      </c>
      <c r="C160" s="74"/>
      <c r="D160" s="86">
        <v>13</v>
      </c>
      <c r="E160" s="94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  <c r="CU160" s="69"/>
      <c r="CV160" s="69"/>
      <c r="CW160" s="69"/>
      <c r="CX160" s="69"/>
      <c r="CY160" s="69"/>
      <c r="CZ160" s="69"/>
      <c r="DA160" s="69"/>
      <c r="DB160" s="69"/>
      <c r="DC160" s="69"/>
      <c r="DD160" s="69"/>
      <c r="DE160" s="69"/>
      <c r="DF160" s="69"/>
      <c r="DG160" s="69"/>
      <c r="DH160" s="69"/>
      <c r="DI160" s="69"/>
      <c r="DJ160" s="69"/>
      <c r="DK160" s="69"/>
      <c r="DL160" s="69"/>
      <c r="DM160" s="69"/>
      <c r="DN160" s="69"/>
      <c r="DO160" s="69"/>
      <c r="DP160" s="69"/>
      <c r="DQ160" s="69"/>
      <c r="DR160" s="69"/>
      <c r="DS160" s="69"/>
      <c r="DT160" s="69"/>
      <c r="DU160" s="69"/>
      <c r="DV160" s="69"/>
      <c r="DW160" s="69"/>
      <c r="DX160" s="69"/>
      <c r="DY160" s="69"/>
      <c r="DZ160" s="69"/>
      <c r="EA160" s="69"/>
      <c r="EB160" s="69"/>
      <c r="EC160" s="69"/>
      <c r="ED160" s="69"/>
      <c r="EE160" s="69"/>
      <c r="EF160" s="69"/>
      <c r="EG160" s="69"/>
      <c r="EH160" s="69"/>
      <c r="EI160" s="69"/>
      <c r="EJ160" s="69"/>
      <c r="EK160" s="69"/>
      <c r="EL160" s="69"/>
      <c r="EM160" s="69"/>
      <c r="EN160" s="69"/>
      <c r="EO160" s="69"/>
      <c r="EP160" s="69"/>
      <c r="EQ160" s="69"/>
      <c r="ER160" s="69"/>
      <c r="ES160" s="69"/>
      <c r="ET160" s="69"/>
      <c r="EU160" s="69"/>
      <c r="EV160" s="69"/>
      <c r="EW160" s="69"/>
      <c r="EX160" s="69"/>
      <c r="EY160" s="69"/>
      <c r="EZ160" s="69"/>
      <c r="FA160" s="69"/>
      <c r="FB160" s="69"/>
      <c r="FC160" s="69"/>
      <c r="FD160" s="69"/>
      <c r="FE160" s="69"/>
      <c r="FF160" s="69"/>
      <c r="FG160" s="69"/>
      <c r="FH160" s="69"/>
      <c r="FI160" s="69"/>
      <c r="FJ160" s="69"/>
      <c r="FK160" s="69"/>
      <c r="FL160" s="69"/>
      <c r="FM160" s="69"/>
      <c r="FN160" s="69"/>
      <c r="FO160" s="69"/>
      <c r="FP160" s="69"/>
      <c r="FQ160" s="69"/>
      <c r="FR160" s="69"/>
      <c r="FS160" s="69"/>
      <c r="FT160" s="69"/>
      <c r="FU160" s="69"/>
      <c r="FV160" s="69"/>
      <c r="FW160" s="69"/>
      <c r="FX160" s="69"/>
      <c r="FY160" s="69"/>
      <c r="FZ160" s="69"/>
      <c r="GA160" s="69"/>
      <c r="GB160" s="69"/>
      <c r="GC160" s="69"/>
      <c r="GD160" s="69"/>
      <c r="GE160" s="69"/>
      <c r="GF160" s="69"/>
      <c r="GG160" s="69"/>
      <c r="GH160" s="69"/>
      <c r="GI160" s="69"/>
      <c r="GJ160" s="69"/>
      <c r="GK160" s="69"/>
      <c r="GL160" s="69"/>
      <c r="GM160" s="69"/>
      <c r="GN160" s="69"/>
      <c r="GO160" s="69"/>
      <c r="GP160" s="69"/>
      <c r="GQ160" s="69"/>
      <c r="GR160" s="69"/>
      <c r="GS160" s="69"/>
      <c r="GT160" s="69"/>
      <c r="GU160" s="69"/>
      <c r="GV160" s="69"/>
      <c r="GW160" s="69"/>
      <c r="GX160" s="69"/>
      <c r="GY160" s="69"/>
      <c r="GZ160" s="69"/>
      <c r="HA160" s="69"/>
      <c r="HB160" s="69"/>
      <c r="HC160" s="69"/>
      <c r="HD160" s="69"/>
      <c r="HE160" s="69"/>
      <c r="HF160" s="69"/>
      <c r="HG160" s="69"/>
      <c r="HH160" s="69"/>
      <c r="HI160" s="69"/>
      <c r="HJ160" s="69"/>
      <c r="HK160" s="69"/>
    </row>
    <row r="161" spans="1:219" s="75" customFormat="1" ht="20.100000000000001" customHeight="1" x14ac:dyDescent="0.2">
      <c r="A161" s="79"/>
      <c r="B161" s="83" t="s">
        <v>425</v>
      </c>
      <c r="C161" s="74"/>
      <c r="D161" s="86">
        <v>1</v>
      </c>
      <c r="E161" s="94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  <c r="CQ161" s="69"/>
      <c r="CR161" s="69"/>
      <c r="CS161" s="69"/>
      <c r="CT161" s="69"/>
      <c r="CU161" s="69"/>
      <c r="CV161" s="69"/>
      <c r="CW161" s="69"/>
      <c r="CX161" s="69"/>
      <c r="CY161" s="69"/>
      <c r="CZ161" s="69"/>
      <c r="DA161" s="69"/>
      <c r="DB161" s="69"/>
      <c r="DC161" s="69"/>
      <c r="DD161" s="69"/>
      <c r="DE161" s="69"/>
      <c r="DF161" s="69"/>
      <c r="DG161" s="69"/>
      <c r="DH161" s="69"/>
      <c r="DI161" s="69"/>
      <c r="DJ161" s="69"/>
      <c r="DK161" s="69"/>
      <c r="DL161" s="69"/>
      <c r="DM161" s="69"/>
      <c r="DN161" s="69"/>
      <c r="DO161" s="69"/>
      <c r="DP161" s="69"/>
      <c r="DQ161" s="69"/>
      <c r="DR161" s="69"/>
      <c r="DS161" s="69"/>
      <c r="DT161" s="69"/>
      <c r="DU161" s="69"/>
      <c r="DV161" s="69"/>
      <c r="DW161" s="69"/>
      <c r="DX161" s="69"/>
      <c r="DY161" s="69"/>
      <c r="DZ161" s="69"/>
      <c r="EA161" s="69"/>
      <c r="EB161" s="69"/>
      <c r="EC161" s="69"/>
      <c r="ED161" s="69"/>
      <c r="EE161" s="69"/>
      <c r="EF161" s="69"/>
      <c r="EG161" s="69"/>
      <c r="EH161" s="69"/>
      <c r="EI161" s="69"/>
      <c r="EJ161" s="69"/>
      <c r="EK161" s="69"/>
      <c r="EL161" s="69"/>
      <c r="EM161" s="69"/>
      <c r="EN161" s="69"/>
      <c r="EO161" s="69"/>
      <c r="EP161" s="69"/>
      <c r="EQ161" s="69"/>
      <c r="ER161" s="69"/>
      <c r="ES161" s="69"/>
      <c r="ET161" s="69"/>
      <c r="EU161" s="69"/>
      <c r="EV161" s="69"/>
      <c r="EW161" s="69"/>
      <c r="EX161" s="69"/>
      <c r="EY161" s="69"/>
      <c r="EZ161" s="69"/>
      <c r="FA161" s="69"/>
      <c r="FB161" s="69"/>
      <c r="FC161" s="69"/>
      <c r="FD161" s="69"/>
      <c r="FE161" s="69"/>
      <c r="FF161" s="69"/>
      <c r="FG161" s="69"/>
      <c r="FH161" s="69"/>
      <c r="FI161" s="69"/>
      <c r="FJ161" s="69"/>
      <c r="FK161" s="69"/>
      <c r="FL161" s="69"/>
      <c r="FM161" s="69"/>
      <c r="FN161" s="69"/>
      <c r="FO161" s="69"/>
      <c r="FP161" s="69"/>
      <c r="FQ161" s="69"/>
      <c r="FR161" s="69"/>
      <c r="FS161" s="69"/>
      <c r="FT161" s="69"/>
      <c r="FU161" s="69"/>
      <c r="FV161" s="69"/>
      <c r="FW161" s="69"/>
      <c r="FX161" s="69"/>
      <c r="FY161" s="69"/>
      <c r="FZ161" s="69"/>
      <c r="GA161" s="69"/>
      <c r="GB161" s="69"/>
      <c r="GC161" s="69"/>
      <c r="GD161" s="69"/>
      <c r="GE161" s="69"/>
      <c r="GF161" s="69"/>
      <c r="GG161" s="69"/>
      <c r="GH161" s="69"/>
      <c r="GI161" s="69"/>
      <c r="GJ161" s="69"/>
      <c r="GK161" s="69"/>
      <c r="GL161" s="69"/>
      <c r="GM161" s="69"/>
      <c r="GN161" s="69"/>
      <c r="GO161" s="69"/>
      <c r="GP161" s="69"/>
      <c r="GQ161" s="69"/>
      <c r="GR161" s="69"/>
      <c r="GS161" s="69"/>
      <c r="GT161" s="69"/>
      <c r="GU161" s="69"/>
      <c r="GV161" s="69"/>
      <c r="GW161" s="69"/>
      <c r="GX161" s="69"/>
      <c r="GY161" s="69"/>
      <c r="GZ161" s="69"/>
      <c r="HA161" s="69"/>
      <c r="HB161" s="69"/>
      <c r="HC161" s="69"/>
      <c r="HD161" s="69"/>
      <c r="HE161" s="69"/>
      <c r="HF161" s="69"/>
      <c r="HG161" s="69"/>
      <c r="HH161" s="69"/>
      <c r="HI161" s="69"/>
      <c r="HJ161" s="69"/>
      <c r="HK161" s="69"/>
    </row>
    <row r="162" spans="1:219" s="75" customFormat="1" ht="20.100000000000001" customHeight="1" x14ac:dyDescent="0.2">
      <c r="A162" s="79"/>
      <c r="B162" s="83" t="s">
        <v>428</v>
      </c>
      <c r="C162" s="74"/>
      <c r="D162" s="86">
        <v>20</v>
      </c>
      <c r="E162" s="94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</row>
    <row r="163" spans="1:219" s="75" customFormat="1" ht="8.1" customHeight="1" x14ac:dyDescent="0.2">
      <c r="A163" s="79"/>
      <c r="B163" s="80"/>
      <c r="C163" s="74"/>
      <c r="D163" s="86"/>
      <c r="E163" s="94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  <c r="CQ163" s="69"/>
      <c r="CR163" s="69"/>
      <c r="CS163" s="69"/>
      <c r="CT163" s="69"/>
      <c r="CU163" s="69"/>
      <c r="CV163" s="69"/>
      <c r="CW163" s="69"/>
      <c r="CX163" s="69"/>
      <c r="CY163" s="69"/>
      <c r="CZ163" s="69"/>
      <c r="DA163" s="69"/>
      <c r="DB163" s="69"/>
      <c r="DC163" s="69"/>
      <c r="DD163" s="69"/>
      <c r="DE163" s="69"/>
      <c r="DF163" s="69"/>
      <c r="DG163" s="69"/>
      <c r="DH163" s="69"/>
      <c r="DI163" s="69"/>
      <c r="DJ163" s="69"/>
      <c r="DK163" s="69"/>
      <c r="DL163" s="69"/>
      <c r="DM163" s="69"/>
      <c r="DN163" s="69"/>
      <c r="DO163" s="69"/>
      <c r="DP163" s="69"/>
      <c r="DQ163" s="69"/>
      <c r="DR163" s="69"/>
      <c r="DS163" s="69"/>
      <c r="DT163" s="69"/>
      <c r="DU163" s="69"/>
      <c r="DV163" s="69"/>
      <c r="DW163" s="69"/>
      <c r="DX163" s="69"/>
      <c r="DY163" s="69"/>
      <c r="DZ163" s="69"/>
      <c r="EA163" s="69"/>
      <c r="EB163" s="69"/>
      <c r="EC163" s="69"/>
      <c r="ED163" s="69"/>
      <c r="EE163" s="69"/>
      <c r="EF163" s="69"/>
      <c r="EG163" s="69"/>
      <c r="EH163" s="69"/>
      <c r="EI163" s="69"/>
      <c r="EJ163" s="69"/>
      <c r="EK163" s="69"/>
      <c r="EL163" s="69"/>
      <c r="EM163" s="69"/>
      <c r="EN163" s="69"/>
      <c r="EO163" s="69"/>
      <c r="EP163" s="69"/>
      <c r="EQ163" s="69"/>
      <c r="ER163" s="69"/>
      <c r="ES163" s="69"/>
      <c r="ET163" s="69"/>
      <c r="EU163" s="69"/>
      <c r="EV163" s="69"/>
      <c r="EW163" s="69"/>
      <c r="EX163" s="69"/>
      <c r="EY163" s="69"/>
      <c r="EZ163" s="69"/>
      <c r="FA163" s="69"/>
      <c r="FB163" s="69"/>
      <c r="FC163" s="69"/>
      <c r="FD163" s="69"/>
      <c r="FE163" s="69"/>
      <c r="FF163" s="69"/>
      <c r="FG163" s="69"/>
      <c r="FH163" s="69"/>
      <c r="FI163" s="69"/>
      <c r="FJ163" s="69"/>
      <c r="FK163" s="69"/>
      <c r="FL163" s="69"/>
      <c r="FM163" s="69"/>
      <c r="FN163" s="69"/>
      <c r="FO163" s="69"/>
      <c r="FP163" s="69"/>
      <c r="FQ163" s="69"/>
      <c r="FR163" s="69"/>
      <c r="FS163" s="69"/>
      <c r="FT163" s="69"/>
      <c r="FU163" s="69"/>
      <c r="FV163" s="69"/>
      <c r="FW163" s="69"/>
      <c r="FX163" s="69"/>
      <c r="FY163" s="69"/>
      <c r="FZ163" s="69"/>
      <c r="GA163" s="69"/>
      <c r="GB163" s="69"/>
      <c r="GC163" s="69"/>
      <c r="GD163" s="69"/>
      <c r="GE163" s="69"/>
      <c r="GF163" s="69"/>
      <c r="GG163" s="69"/>
      <c r="GH163" s="69"/>
      <c r="GI163" s="69"/>
      <c r="GJ163" s="69"/>
      <c r="GK163" s="69"/>
      <c r="GL163" s="69"/>
      <c r="GM163" s="69"/>
      <c r="GN163" s="69"/>
      <c r="GO163" s="69"/>
      <c r="GP163" s="69"/>
      <c r="GQ163" s="69"/>
      <c r="GR163" s="69"/>
      <c r="GS163" s="69"/>
      <c r="GT163" s="69"/>
      <c r="GU163" s="69"/>
      <c r="GV163" s="69"/>
      <c r="GW163" s="69"/>
      <c r="GX163" s="69"/>
      <c r="GY163" s="69"/>
      <c r="GZ163" s="69"/>
      <c r="HA163" s="69"/>
      <c r="HB163" s="69"/>
      <c r="HC163" s="69"/>
      <c r="HD163" s="69"/>
      <c r="HE163" s="69"/>
      <c r="HF163" s="69"/>
      <c r="HG163" s="69"/>
      <c r="HH163" s="69"/>
      <c r="HI163" s="69"/>
      <c r="HJ163" s="69"/>
      <c r="HK163" s="69"/>
    </row>
    <row r="164" spans="1:219" s="76" customFormat="1" ht="22.35" customHeight="1" x14ac:dyDescent="0.2">
      <c r="A164" s="113" t="s">
        <v>453</v>
      </c>
      <c r="B164" s="113"/>
      <c r="C164" s="73"/>
      <c r="D164" s="87">
        <v>4999</v>
      </c>
      <c r="E164" s="93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  <c r="CR164" s="69"/>
      <c r="CS164" s="69"/>
      <c r="CT164" s="69"/>
      <c r="CU164" s="69"/>
      <c r="CV164" s="69"/>
      <c r="CW164" s="69"/>
      <c r="CX164" s="69"/>
      <c r="CY164" s="69"/>
      <c r="CZ164" s="69"/>
      <c r="DA164" s="69"/>
      <c r="DB164" s="69"/>
      <c r="DC164" s="69"/>
      <c r="DD164" s="69"/>
      <c r="DE164" s="69"/>
      <c r="DF164" s="69"/>
      <c r="DG164" s="69"/>
      <c r="DH164" s="69"/>
      <c r="DI164" s="69"/>
      <c r="DJ164" s="69"/>
      <c r="DK164" s="69"/>
      <c r="DL164" s="69"/>
      <c r="DM164" s="69"/>
      <c r="DN164" s="69"/>
      <c r="DO164" s="69"/>
      <c r="DP164" s="69"/>
      <c r="DQ164" s="69"/>
      <c r="DR164" s="69"/>
      <c r="DS164" s="69"/>
      <c r="DT164" s="69"/>
      <c r="DU164" s="69"/>
      <c r="DV164" s="69"/>
      <c r="DW164" s="69"/>
      <c r="DX164" s="69"/>
      <c r="DY164" s="69"/>
      <c r="DZ164" s="69"/>
      <c r="EA164" s="69"/>
      <c r="EB164" s="69"/>
      <c r="EC164" s="69"/>
      <c r="ED164" s="69"/>
      <c r="EE164" s="69"/>
      <c r="EF164" s="69"/>
      <c r="EG164" s="69"/>
      <c r="EH164" s="69"/>
      <c r="EI164" s="69"/>
      <c r="EJ164" s="69"/>
      <c r="EK164" s="69"/>
      <c r="EL164" s="69"/>
      <c r="EM164" s="69"/>
      <c r="EN164" s="69"/>
      <c r="EO164" s="69"/>
      <c r="EP164" s="69"/>
      <c r="EQ164" s="69"/>
      <c r="ER164" s="69"/>
      <c r="ES164" s="69"/>
      <c r="ET164" s="69"/>
      <c r="EU164" s="69"/>
      <c r="EV164" s="69"/>
      <c r="EW164" s="69"/>
      <c r="EX164" s="69"/>
      <c r="EY164" s="69"/>
      <c r="EZ164" s="69"/>
      <c r="FA164" s="69"/>
      <c r="FB164" s="69"/>
      <c r="FC164" s="69"/>
      <c r="FD164" s="69"/>
      <c r="FE164" s="69"/>
      <c r="FF164" s="69"/>
      <c r="FG164" s="69"/>
      <c r="FH164" s="69"/>
      <c r="FI164" s="69"/>
      <c r="FJ164" s="69"/>
      <c r="FK164" s="69"/>
      <c r="FL164" s="69"/>
      <c r="FM164" s="69"/>
      <c r="FN164" s="69"/>
      <c r="FO164" s="69"/>
      <c r="FP164" s="69"/>
      <c r="FQ164" s="69"/>
      <c r="FR164" s="69"/>
      <c r="FS164" s="69"/>
      <c r="FT164" s="69"/>
      <c r="FU164" s="69"/>
      <c r="FV164" s="69"/>
      <c r="FW164" s="69"/>
      <c r="FX164" s="69"/>
      <c r="FY164" s="69"/>
      <c r="FZ164" s="69"/>
      <c r="GA164" s="69"/>
      <c r="GB164" s="69"/>
      <c r="GC164" s="69"/>
      <c r="GD164" s="69"/>
      <c r="GE164" s="69"/>
      <c r="GF164" s="69"/>
      <c r="GG164" s="69"/>
      <c r="GH164" s="69"/>
      <c r="GI164" s="69"/>
      <c r="GJ164" s="69"/>
      <c r="GK164" s="69"/>
      <c r="GL164" s="69"/>
      <c r="GM164" s="69"/>
      <c r="GN164" s="69"/>
      <c r="GO164" s="69"/>
      <c r="GP164" s="69"/>
      <c r="GQ164" s="69"/>
      <c r="GR164" s="69"/>
      <c r="GS164" s="69"/>
      <c r="GT164" s="69"/>
      <c r="GU164" s="69"/>
      <c r="GV164" s="69"/>
      <c r="GW164" s="69"/>
      <c r="GX164" s="69"/>
      <c r="GY164" s="69"/>
      <c r="GZ164" s="69"/>
      <c r="HA164" s="69"/>
      <c r="HB164" s="69"/>
      <c r="HC164" s="69"/>
      <c r="HD164" s="69"/>
      <c r="HE164" s="69"/>
      <c r="HF164" s="69"/>
      <c r="HG164" s="69"/>
      <c r="HH164" s="69"/>
      <c r="HI164" s="69"/>
      <c r="HJ164" s="69"/>
      <c r="HK164" s="69"/>
    </row>
    <row r="165" spans="1:219" s="75" customFormat="1" ht="8.1" customHeight="1" x14ac:dyDescent="0.2">
      <c r="A165" s="79"/>
      <c r="B165" s="81"/>
      <c r="C165" s="74"/>
      <c r="D165" s="86"/>
      <c r="E165" s="94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  <c r="CU165" s="69"/>
      <c r="CV165" s="69"/>
      <c r="CW165" s="69"/>
      <c r="CX165" s="69"/>
      <c r="CY165" s="69"/>
      <c r="CZ165" s="69"/>
      <c r="DA165" s="69"/>
      <c r="DB165" s="69"/>
      <c r="DC165" s="69"/>
      <c r="DD165" s="69"/>
      <c r="DE165" s="69"/>
      <c r="DF165" s="69"/>
      <c r="DG165" s="69"/>
      <c r="DH165" s="69"/>
      <c r="DI165" s="69"/>
      <c r="DJ165" s="69"/>
      <c r="DK165" s="69"/>
      <c r="DL165" s="69"/>
      <c r="DM165" s="69"/>
      <c r="DN165" s="69"/>
      <c r="DO165" s="69"/>
      <c r="DP165" s="69"/>
      <c r="DQ165" s="69"/>
      <c r="DR165" s="69"/>
      <c r="DS165" s="69"/>
      <c r="DT165" s="69"/>
      <c r="DU165" s="69"/>
      <c r="DV165" s="69"/>
      <c r="DW165" s="69"/>
      <c r="DX165" s="69"/>
      <c r="DY165" s="69"/>
      <c r="DZ165" s="69"/>
      <c r="EA165" s="69"/>
      <c r="EB165" s="69"/>
      <c r="EC165" s="69"/>
      <c r="ED165" s="69"/>
      <c r="EE165" s="69"/>
      <c r="EF165" s="69"/>
      <c r="EG165" s="69"/>
      <c r="EH165" s="69"/>
      <c r="EI165" s="69"/>
      <c r="EJ165" s="69"/>
      <c r="EK165" s="69"/>
      <c r="EL165" s="69"/>
      <c r="EM165" s="69"/>
      <c r="EN165" s="69"/>
      <c r="EO165" s="69"/>
      <c r="EP165" s="69"/>
      <c r="EQ165" s="69"/>
      <c r="ER165" s="69"/>
      <c r="ES165" s="69"/>
      <c r="ET165" s="69"/>
      <c r="EU165" s="69"/>
      <c r="EV165" s="69"/>
      <c r="EW165" s="69"/>
      <c r="EX165" s="69"/>
      <c r="EY165" s="69"/>
      <c r="EZ165" s="69"/>
      <c r="FA165" s="69"/>
      <c r="FB165" s="69"/>
      <c r="FC165" s="69"/>
      <c r="FD165" s="69"/>
      <c r="FE165" s="69"/>
      <c r="FF165" s="69"/>
      <c r="FG165" s="69"/>
      <c r="FH165" s="69"/>
      <c r="FI165" s="69"/>
      <c r="FJ165" s="69"/>
      <c r="FK165" s="69"/>
      <c r="FL165" s="69"/>
      <c r="FM165" s="69"/>
      <c r="FN165" s="69"/>
      <c r="FO165" s="69"/>
      <c r="FP165" s="69"/>
      <c r="FQ165" s="69"/>
      <c r="FR165" s="69"/>
      <c r="FS165" s="69"/>
      <c r="FT165" s="69"/>
      <c r="FU165" s="69"/>
      <c r="FV165" s="69"/>
      <c r="FW165" s="69"/>
      <c r="FX165" s="69"/>
      <c r="FY165" s="69"/>
      <c r="FZ165" s="69"/>
      <c r="GA165" s="69"/>
      <c r="GB165" s="69"/>
      <c r="GC165" s="69"/>
      <c r="GD165" s="69"/>
      <c r="GE165" s="69"/>
      <c r="GF165" s="69"/>
      <c r="GG165" s="69"/>
      <c r="GH165" s="69"/>
      <c r="GI165" s="69"/>
      <c r="GJ165" s="69"/>
      <c r="GK165" s="69"/>
      <c r="GL165" s="69"/>
      <c r="GM165" s="69"/>
      <c r="GN165" s="69"/>
      <c r="GO165" s="69"/>
      <c r="GP165" s="69"/>
      <c r="GQ165" s="69"/>
      <c r="GR165" s="69"/>
      <c r="GS165" s="69"/>
      <c r="GT165" s="69"/>
      <c r="GU165" s="69"/>
      <c r="GV165" s="69"/>
      <c r="GW165" s="69"/>
      <c r="GX165" s="69"/>
      <c r="GY165" s="69"/>
      <c r="GZ165" s="69"/>
      <c r="HA165" s="69"/>
      <c r="HB165" s="69"/>
      <c r="HC165" s="69"/>
      <c r="HD165" s="69"/>
      <c r="HE165" s="69"/>
      <c r="HF165" s="69"/>
      <c r="HG165" s="69"/>
      <c r="HH165" s="69"/>
      <c r="HI165" s="69"/>
      <c r="HJ165" s="69"/>
      <c r="HK165" s="69"/>
    </row>
    <row r="166" spans="1:219" s="75" customFormat="1" ht="20.100000000000001" customHeight="1" x14ac:dyDescent="0.2">
      <c r="A166" s="79"/>
      <c r="B166" s="83" t="s">
        <v>429</v>
      </c>
      <c r="C166" s="74"/>
      <c r="D166" s="86">
        <v>2049</v>
      </c>
      <c r="E166" s="94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  <c r="CU166" s="69"/>
      <c r="CV166" s="69"/>
      <c r="CW166" s="69"/>
      <c r="CX166" s="69"/>
      <c r="CY166" s="69"/>
      <c r="CZ166" s="69"/>
      <c r="DA166" s="69"/>
      <c r="DB166" s="69"/>
      <c r="DC166" s="69"/>
      <c r="DD166" s="69"/>
      <c r="DE166" s="69"/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69"/>
      <c r="EE166" s="69"/>
      <c r="EF166" s="69"/>
      <c r="EG166" s="69"/>
      <c r="EH166" s="69"/>
      <c r="EI166" s="69"/>
      <c r="EJ166" s="69"/>
      <c r="EK166" s="69"/>
      <c r="EL166" s="69"/>
      <c r="EM166" s="69"/>
      <c r="EN166" s="69"/>
      <c r="EO166" s="69"/>
      <c r="EP166" s="69"/>
      <c r="EQ166" s="69"/>
      <c r="ER166" s="69"/>
      <c r="ES166" s="69"/>
      <c r="ET166" s="69"/>
      <c r="EU166" s="69"/>
      <c r="EV166" s="69"/>
      <c r="EW166" s="69"/>
      <c r="EX166" s="69"/>
      <c r="EY166" s="69"/>
      <c r="EZ166" s="69"/>
      <c r="FA166" s="69"/>
      <c r="FB166" s="69"/>
      <c r="FC166" s="69"/>
      <c r="FD166" s="69"/>
      <c r="FE166" s="69"/>
      <c r="FF166" s="69"/>
      <c r="FG166" s="69"/>
      <c r="FH166" s="69"/>
      <c r="FI166" s="69"/>
      <c r="FJ166" s="69"/>
      <c r="FK166" s="69"/>
      <c r="FL166" s="69"/>
      <c r="FM166" s="69"/>
      <c r="FN166" s="69"/>
      <c r="FO166" s="69"/>
      <c r="FP166" s="69"/>
      <c r="FQ166" s="69"/>
      <c r="FR166" s="69"/>
      <c r="FS166" s="69"/>
      <c r="FT166" s="69"/>
      <c r="FU166" s="69"/>
      <c r="FV166" s="69"/>
      <c r="FW166" s="69"/>
      <c r="FX166" s="69"/>
      <c r="FY166" s="69"/>
      <c r="FZ166" s="69"/>
      <c r="GA166" s="69"/>
      <c r="GB166" s="69"/>
      <c r="GC166" s="69"/>
      <c r="GD166" s="69"/>
      <c r="GE166" s="69"/>
      <c r="GF166" s="69"/>
      <c r="GG166" s="69"/>
      <c r="GH166" s="69"/>
      <c r="GI166" s="69"/>
      <c r="GJ166" s="69"/>
      <c r="GK166" s="69"/>
      <c r="GL166" s="69"/>
      <c r="GM166" s="69"/>
      <c r="GN166" s="69"/>
      <c r="GO166" s="69"/>
      <c r="GP166" s="69"/>
      <c r="GQ166" s="69"/>
      <c r="GR166" s="69"/>
      <c r="GS166" s="69"/>
      <c r="GT166" s="69"/>
      <c r="GU166" s="69"/>
      <c r="GV166" s="69"/>
      <c r="GW166" s="69"/>
      <c r="GX166" s="69"/>
      <c r="GY166" s="69"/>
      <c r="GZ166" s="69"/>
      <c r="HA166" s="69"/>
      <c r="HB166" s="69"/>
      <c r="HC166" s="69"/>
      <c r="HD166" s="69"/>
      <c r="HE166" s="69"/>
      <c r="HF166" s="69"/>
      <c r="HG166" s="69"/>
      <c r="HH166" s="69"/>
      <c r="HI166" s="69"/>
      <c r="HJ166" s="69"/>
      <c r="HK166" s="69"/>
    </row>
    <row r="167" spans="1:219" s="75" customFormat="1" ht="20.100000000000001" customHeight="1" x14ac:dyDescent="0.2">
      <c r="A167" s="79"/>
      <c r="B167" s="83" t="s">
        <v>430</v>
      </c>
      <c r="C167" s="74"/>
      <c r="D167" s="86">
        <v>2950</v>
      </c>
      <c r="E167" s="94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  <c r="CR167" s="69"/>
      <c r="CS167" s="69"/>
      <c r="CT167" s="69"/>
      <c r="CU167" s="69"/>
      <c r="CV167" s="69"/>
      <c r="CW167" s="69"/>
      <c r="CX167" s="69"/>
      <c r="CY167" s="69"/>
      <c r="CZ167" s="69"/>
      <c r="DA167" s="69"/>
      <c r="DB167" s="69"/>
      <c r="DC167" s="69"/>
      <c r="DD167" s="69"/>
      <c r="DE167" s="69"/>
      <c r="DF167" s="69"/>
      <c r="DG167" s="69"/>
      <c r="DH167" s="69"/>
      <c r="DI167" s="69"/>
      <c r="DJ167" s="69"/>
      <c r="DK167" s="69"/>
      <c r="DL167" s="69"/>
      <c r="DM167" s="69"/>
      <c r="DN167" s="69"/>
      <c r="DO167" s="69"/>
      <c r="DP167" s="69"/>
      <c r="DQ167" s="69"/>
      <c r="DR167" s="69"/>
      <c r="DS167" s="69"/>
      <c r="DT167" s="69"/>
      <c r="DU167" s="69"/>
      <c r="DV167" s="69"/>
      <c r="DW167" s="69"/>
      <c r="DX167" s="69"/>
      <c r="DY167" s="69"/>
      <c r="DZ167" s="69"/>
      <c r="EA167" s="69"/>
      <c r="EB167" s="69"/>
      <c r="EC167" s="69"/>
      <c r="ED167" s="69"/>
      <c r="EE167" s="69"/>
      <c r="EF167" s="69"/>
      <c r="EG167" s="69"/>
      <c r="EH167" s="69"/>
      <c r="EI167" s="69"/>
      <c r="EJ167" s="69"/>
      <c r="EK167" s="69"/>
      <c r="EL167" s="69"/>
      <c r="EM167" s="69"/>
      <c r="EN167" s="69"/>
      <c r="EO167" s="69"/>
      <c r="EP167" s="69"/>
      <c r="EQ167" s="69"/>
      <c r="ER167" s="69"/>
      <c r="ES167" s="69"/>
      <c r="ET167" s="69"/>
      <c r="EU167" s="69"/>
      <c r="EV167" s="69"/>
      <c r="EW167" s="69"/>
      <c r="EX167" s="69"/>
      <c r="EY167" s="69"/>
      <c r="EZ167" s="69"/>
      <c r="FA167" s="69"/>
      <c r="FB167" s="69"/>
      <c r="FC167" s="69"/>
      <c r="FD167" s="69"/>
      <c r="FE167" s="69"/>
      <c r="FF167" s="69"/>
      <c r="FG167" s="69"/>
      <c r="FH167" s="69"/>
      <c r="FI167" s="69"/>
      <c r="FJ167" s="69"/>
      <c r="FK167" s="69"/>
      <c r="FL167" s="69"/>
      <c r="FM167" s="69"/>
      <c r="FN167" s="69"/>
      <c r="FO167" s="69"/>
      <c r="FP167" s="69"/>
      <c r="FQ167" s="69"/>
      <c r="FR167" s="69"/>
      <c r="FS167" s="69"/>
      <c r="FT167" s="69"/>
      <c r="FU167" s="69"/>
      <c r="FV167" s="69"/>
      <c r="FW167" s="69"/>
      <c r="FX167" s="69"/>
      <c r="FY167" s="69"/>
      <c r="FZ167" s="69"/>
      <c r="GA167" s="69"/>
      <c r="GB167" s="69"/>
      <c r="GC167" s="69"/>
      <c r="GD167" s="69"/>
      <c r="GE167" s="69"/>
      <c r="GF167" s="69"/>
      <c r="GG167" s="69"/>
      <c r="GH167" s="69"/>
      <c r="GI167" s="69"/>
      <c r="GJ167" s="69"/>
      <c r="GK167" s="69"/>
      <c r="GL167" s="69"/>
      <c r="GM167" s="69"/>
      <c r="GN167" s="69"/>
      <c r="GO167" s="69"/>
      <c r="GP167" s="69"/>
      <c r="GQ167" s="69"/>
      <c r="GR167" s="69"/>
      <c r="GS167" s="69"/>
      <c r="GT167" s="69"/>
      <c r="GU167" s="69"/>
      <c r="GV167" s="69"/>
      <c r="GW167" s="69"/>
      <c r="GX167" s="69"/>
      <c r="GY167" s="69"/>
      <c r="GZ167" s="69"/>
      <c r="HA167" s="69"/>
      <c r="HB167" s="69"/>
      <c r="HC167" s="69"/>
      <c r="HD167" s="69"/>
      <c r="HE167" s="69"/>
      <c r="HF167" s="69"/>
      <c r="HG167" s="69"/>
      <c r="HH167" s="69"/>
      <c r="HI167" s="69"/>
      <c r="HJ167" s="69"/>
      <c r="HK167" s="69"/>
    </row>
  </sheetData>
  <mergeCells count="29">
    <mergeCell ref="G125:J125"/>
    <mergeCell ref="A127:B127"/>
    <mergeCell ref="A164:B164"/>
    <mergeCell ref="A140:B140"/>
    <mergeCell ref="A142:B142"/>
    <mergeCell ref="A149:B149"/>
    <mergeCell ref="A158:B158"/>
    <mergeCell ref="A134:B134"/>
    <mergeCell ref="A89:D90"/>
    <mergeCell ref="A92:B92"/>
    <mergeCell ref="A123:B123"/>
    <mergeCell ref="A125:B125"/>
    <mergeCell ref="A32:B32"/>
    <mergeCell ref="A42:D43"/>
    <mergeCell ref="A45:B45"/>
    <mergeCell ref="A47:B47"/>
    <mergeCell ref="A51:B51"/>
    <mergeCell ref="A71:B71"/>
    <mergeCell ref="A80:B80"/>
    <mergeCell ref="A84:B84"/>
    <mergeCell ref="A28:B28"/>
    <mergeCell ref="A30:B30"/>
    <mergeCell ref="A17:B17"/>
    <mergeCell ref="A19:B19"/>
    <mergeCell ref="D4:D5"/>
    <mergeCell ref="A6:D7"/>
    <mergeCell ref="A9:B9"/>
    <mergeCell ref="A11:B11"/>
    <mergeCell ref="A13:B13"/>
  </mergeCells>
  <hyperlinks>
    <hyperlink ref="D2" location="Índice!A1" display="índice"/>
  </hyperlinks>
  <printOptions horizontalCentered="1"/>
  <pageMargins left="0.51181102362204722" right="0.39370078740157483" top="0.27559055118110237" bottom="0.23622047244094491" header="0" footer="0"/>
  <pageSetup paperSize="9" scale="70" fitToWidth="3" fitToHeight="3" orientation="portrait" r:id="rId1"/>
  <headerFooter alignWithMargins="0"/>
  <rowBreaks count="2" manualBreakCount="2">
    <brk id="70" max="4" man="1"/>
    <brk id="12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E205"/>
  <sheetViews>
    <sheetView showGridLines="0" zoomScale="85" zoomScaleNormal="85" zoomScaleSheetLayoutView="100" workbookViewId="0">
      <pane xSplit="4" ySplit="8" topLeftCell="E9" activePane="bottomRight" state="frozen"/>
      <selection pane="topRight" activeCell="G1" sqref="G1"/>
      <selection pane="bottomLeft" activeCell="A9" sqref="A9"/>
      <selection pane="bottomRight"/>
    </sheetView>
  </sheetViews>
  <sheetFormatPr baseColWidth="10" defaultColWidth="8.5703125" defaultRowHeight="12.75" x14ac:dyDescent="0.2"/>
  <cols>
    <col min="1" max="1" width="3" style="32" customWidth="1"/>
    <col min="2" max="2" width="96.5703125" style="15" customWidth="1"/>
    <col min="3" max="3" width="1.5703125" style="16" customWidth="1"/>
    <col min="4" max="4" width="17.42578125" style="15" customWidth="1"/>
    <col min="5" max="255" width="8.5703125" style="15"/>
    <col min="256" max="256" width="3" style="15" customWidth="1"/>
    <col min="257" max="257" width="91.42578125" style="15" customWidth="1"/>
    <col min="258" max="258" width="1.5703125" style="15" customWidth="1"/>
    <col min="259" max="259" width="0" style="15" hidden="1" customWidth="1"/>
    <col min="260" max="260" width="17.42578125" style="15" customWidth="1"/>
    <col min="261" max="511" width="8.5703125" style="15"/>
    <col min="512" max="512" width="3" style="15" customWidth="1"/>
    <col min="513" max="513" width="91.42578125" style="15" customWidth="1"/>
    <col min="514" max="514" width="1.5703125" style="15" customWidth="1"/>
    <col min="515" max="515" width="0" style="15" hidden="1" customWidth="1"/>
    <col min="516" max="516" width="17.42578125" style="15" customWidth="1"/>
    <col min="517" max="767" width="8.5703125" style="15"/>
    <col min="768" max="768" width="3" style="15" customWidth="1"/>
    <col min="769" max="769" width="91.42578125" style="15" customWidth="1"/>
    <col min="770" max="770" width="1.5703125" style="15" customWidth="1"/>
    <col min="771" max="771" width="0" style="15" hidden="1" customWidth="1"/>
    <col min="772" max="772" width="17.42578125" style="15" customWidth="1"/>
    <col min="773" max="1023" width="8.5703125" style="15"/>
    <col min="1024" max="1024" width="3" style="15" customWidth="1"/>
    <col min="1025" max="1025" width="91.42578125" style="15" customWidth="1"/>
    <col min="1026" max="1026" width="1.5703125" style="15" customWidth="1"/>
    <col min="1027" max="1027" width="0" style="15" hidden="1" customWidth="1"/>
    <col min="1028" max="1028" width="17.42578125" style="15" customWidth="1"/>
    <col min="1029" max="1279" width="8.5703125" style="15"/>
    <col min="1280" max="1280" width="3" style="15" customWidth="1"/>
    <col min="1281" max="1281" width="91.42578125" style="15" customWidth="1"/>
    <col min="1282" max="1282" width="1.5703125" style="15" customWidth="1"/>
    <col min="1283" max="1283" width="0" style="15" hidden="1" customWidth="1"/>
    <col min="1284" max="1284" width="17.42578125" style="15" customWidth="1"/>
    <col min="1285" max="1535" width="8.5703125" style="15"/>
    <col min="1536" max="1536" width="3" style="15" customWidth="1"/>
    <col min="1537" max="1537" width="91.42578125" style="15" customWidth="1"/>
    <col min="1538" max="1538" width="1.5703125" style="15" customWidth="1"/>
    <col min="1539" max="1539" width="0" style="15" hidden="1" customWidth="1"/>
    <col min="1540" max="1540" width="17.42578125" style="15" customWidth="1"/>
    <col min="1541" max="1791" width="8.5703125" style="15"/>
    <col min="1792" max="1792" width="3" style="15" customWidth="1"/>
    <col min="1793" max="1793" width="91.42578125" style="15" customWidth="1"/>
    <col min="1794" max="1794" width="1.5703125" style="15" customWidth="1"/>
    <col min="1795" max="1795" width="0" style="15" hidden="1" customWidth="1"/>
    <col min="1796" max="1796" width="17.42578125" style="15" customWidth="1"/>
    <col min="1797" max="2047" width="8.5703125" style="15"/>
    <col min="2048" max="2048" width="3" style="15" customWidth="1"/>
    <col min="2049" max="2049" width="91.42578125" style="15" customWidth="1"/>
    <col min="2050" max="2050" width="1.5703125" style="15" customWidth="1"/>
    <col min="2051" max="2051" width="0" style="15" hidden="1" customWidth="1"/>
    <col min="2052" max="2052" width="17.42578125" style="15" customWidth="1"/>
    <col min="2053" max="2303" width="8.5703125" style="15"/>
    <col min="2304" max="2304" width="3" style="15" customWidth="1"/>
    <col min="2305" max="2305" width="91.42578125" style="15" customWidth="1"/>
    <col min="2306" max="2306" width="1.5703125" style="15" customWidth="1"/>
    <col min="2307" max="2307" width="0" style="15" hidden="1" customWidth="1"/>
    <col min="2308" max="2308" width="17.42578125" style="15" customWidth="1"/>
    <col min="2309" max="2559" width="8.5703125" style="15"/>
    <col min="2560" max="2560" width="3" style="15" customWidth="1"/>
    <col min="2561" max="2561" width="91.42578125" style="15" customWidth="1"/>
    <col min="2562" max="2562" width="1.5703125" style="15" customWidth="1"/>
    <col min="2563" max="2563" width="0" style="15" hidden="1" customWidth="1"/>
    <col min="2564" max="2564" width="17.42578125" style="15" customWidth="1"/>
    <col min="2565" max="2815" width="8.5703125" style="15"/>
    <col min="2816" max="2816" width="3" style="15" customWidth="1"/>
    <col min="2817" max="2817" width="91.42578125" style="15" customWidth="1"/>
    <col min="2818" max="2818" width="1.5703125" style="15" customWidth="1"/>
    <col min="2819" max="2819" width="0" style="15" hidden="1" customWidth="1"/>
    <col min="2820" max="2820" width="17.42578125" style="15" customWidth="1"/>
    <col min="2821" max="3071" width="8.5703125" style="15"/>
    <col min="3072" max="3072" width="3" style="15" customWidth="1"/>
    <col min="3073" max="3073" width="91.42578125" style="15" customWidth="1"/>
    <col min="3074" max="3074" width="1.5703125" style="15" customWidth="1"/>
    <col min="3075" max="3075" width="0" style="15" hidden="1" customWidth="1"/>
    <col min="3076" max="3076" width="17.42578125" style="15" customWidth="1"/>
    <col min="3077" max="3327" width="8.5703125" style="15"/>
    <col min="3328" max="3328" width="3" style="15" customWidth="1"/>
    <col min="3329" max="3329" width="91.42578125" style="15" customWidth="1"/>
    <col min="3330" max="3330" width="1.5703125" style="15" customWidth="1"/>
    <col min="3331" max="3331" width="0" style="15" hidden="1" customWidth="1"/>
    <col min="3332" max="3332" width="17.42578125" style="15" customWidth="1"/>
    <col min="3333" max="3583" width="8.5703125" style="15"/>
    <col min="3584" max="3584" width="3" style="15" customWidth="1"/>
    <col min="3585" max="3585" width="91.42578125" style="15" customWidth="1"/>
    <col min="3586" max="3586" width="1.5703125" style="15" customWidth="1"/>
    <col min="3587" max="3587" width="0" style="15" hidden="1" customWidth="1"/>
    <col min="3588" max="3588" width="17.42578125" style="15" customWidth="1"/>
    <col min="3589" max="3839" width="8.5703125" style="15"/>
    <col min="3840" max="3840" width="3" style="15" customWidth="1"/>
    <col min="3841" max="3841" width="91.42578125" style="15" customWidth="1"/>
    <col min="3842" max="3842" width="1.5703125" style="15" customWidth="1"/>
    <col min="3843" max="3843" width="0" style="15" hidden="1" customWidth="1"/>
    <col min="3844" max="3844" width="17.42578125" style="15" customWidth="1"/>
    <col min="3845" max="4095" width="8.5703125" style="15"/>
    <col min="4096" max="4096" width="3" style="15" customWidth="1"/>
    <col min="4097" max="4097" width="91.42578125" style="15" customWidth="1"/>
    <col min="4098" max="4098" width="1.5703125" style="15" customWidth="1"/>
    <col min="4099" max="4099" width="0" style="15" hidden="1" customWidth="1"/>
    <col min="4100" max="4100" width="17.42578125" style="15" customWidth="1"/>
    <col min="4101" max="4351" width="8.5703125" style="15"/>
    <col min="4352" max="4352" width="3" style="15" customWidth="1"/>
    <col min="4353" max="4353" width="91.42578125" style="15" customWidth="1"/>
    <col min="4354" max="4354" width="1.5703125" style="15" customWidth="1"/>
    <col min="4355" max="4355" width="0" style="15" hidden="1" customWidth="1"/>
    <col min="4356" max="4356" width="17.42578125" style="15" customWidth="1"/>
    <col min="4357" max="4607" width="8.5703125" style="15"/>
    <col min="4608" max="4608" width="3" style="15" customWidth="1"/>
    <col min="4609" max="4609" width="91.42578125" style="15" customWidth="1"/>
    <col min="4610" max="4610" width="1.5703125" style="15" customWidth="1"/>
    <col min="4611" max="4611" width="0" style="15" hidden="1" customWidth="1"/>
    <col min="4612" max="4612" width="17.42578125" style="15" customWidth="1"/>
    <col min="4613" max="4863" width="8.5703125" style="15"/>
    <col min="4864" max="4864" width="3" style="15" customWidth="1"/>
    <col min="4865" max="4865" width="91.42578125" style="15" customWidth="1"/>
    <col min="4866" max="4866" width="1.5703125" style="15" customWidth="1"/>
    <col min="4867" max="4867" width="0" style="15" hidden="1" customWidth="1"/>
    <col min="4868" max="4868" width="17.42578125" style="15" customWidth="1"/>
    <col min="4869" max="5119" width="8.5703125" style="15"/>
    <col min="5120" max="5120" width="3" style="15" customWidth="1"/>
    <col min="5121" max="5121" width="91.42578125" style="15" customWidth="1"/>
    <col min="5122" max="5122" width="1.5703125" style="15" customWidth="1"/>
    <col min="5123" max="5123" width="0" style="15" hidden="1" customWidth="1"/>
    <col min="5124" max="5124" width="17.42578125" style="15" customWidth="1"/>
    <col min="5125" max="5375" width="8.5703125" style="15"/>
    <col min="5376" max="5376" width="3" style="15" customWidth="1"/>
    <col min="5377" max="5377" width="91.42578125" style="15" customWidth="1"/>
    <col min="5378" max="5378" width="1.5703125" style="15" customWidth="1"/>
    <col min="5379" max="5379" width="0" style="15" hidden="1" customWidth="1"/>
    <col min="5380" max="5380" width="17.42578125" style="15" customWidth="1"/>
    <col min="5381" max="5631" width="8.5703125" style="15"/>
    <col min="5632" max="5632" width="3" style="15" customWidth="1"/>
    <col min="5633" max="5633" width="91.42578125" style="15" customWidth="1"/>
    <col min="5634" max="5634" width="1.5703125" style="15" customWidth="1"/>
    <col min="5635" max="5635" width="0" style="15" hidden="1" customWidth="1"/>
    <col min="5636" max="5636" width="17.42578125" style="15" customWidth="1"/>
    <col min="5637" max="5887" width="8.5703125" style="15"/>
    <col min="5888" max="5888" width="3" style="15" customWidth="1"/>
    <col min="5889" max="5889" width="91.42578125" style="15" customWidth="1"/>
    <col min="5890" max="5890" width="1.5703125" style="15" customWidth="1"/>
    <col min="5891" max="5891" width="0" style="15" hidden="1" customWidth="1"/>
    <col min="5892" max="5892" width="17.42578125" style="15" customWidth="1"/>
    <col min="5893" max="6143" width="8.5703125" style="15"/>
    <col min="6144" max="6144" width="3" style="15" customWidth="1"/>
    <col min="6145" max="6145" width="91.42578125" style="15" customWidth="1"/>
    <col min="6146" max="6146" width="1.5703125" style="15" customWidth="1"/>
    <col min="6147" max="6147" width="0" style="15" hidden="1" customWidth="1"/>
    <col min="6148" max="6148" width="17.42578125" style="15" customWidth="1"/>
    <col min="6149" max="6399" width="8.5703125" style="15"/>
    <col min="6400" max="6400" width="3" style="15" customWidth="1"/>
    <col min="6401" max="6401" width="91.42578125" style="15" customWidth="1"/>
    <col min="6402" max="6402" width="1.5703125" style="15" customWidth="1"/>
    <col min="6403" max="6403" width="0" style="15" hidden="1" customWidth="1"/>
    <col min="6404" max="6404" width="17.42578125" style="15" customWidth="1"/>
    <col min="6405" max="6655" width="8.5703125" style="15"/>
    <col min="6656" max="6656" width="3" style="15" customWidth="1"/>
    <col min="6657" max="6657" width="91.42578125" style="15" customWidth="1"/>
    <col min="6658" max="6658" width="1.5703125" style="15" customWidth="1"/>
    <col min="6659" max="6659" width="0" style="15" hidden="1" customWidth="1"/>
    <col min="6660" max="6660" width="17.42578125" style="15" customWidth="1"/>
    <col min="6661" max="6911" width="8.5703125" style="15"/>
    <col min="6912" max="6912" width="3" style="15" customWidth="1"/>
    <col min="6913" max="6913" width="91.42578125" style="15" customWidth="1"/>
    <col min="6914" max="6914" width="1.5703125" style="15" customWidth="1"/>
    <col min="6915" max="6915" width="0" style="15" hidden="1" customWidth="1"/>
    <col min="6916" max="6916" width="17.42578125" style="15" customWidth="1"/>
    <col min="6917" max="7167" width="8.5703125" style="15"/>
    <col min="7168" max="7168" width="3" style="15" customWidth="1"/>
    <col min="7169" max="7169" width="91.42578125" style="15" customWidth="1"/>
    <col min="7170" max="7170" width="1.5703125" style="15" customWidth="1"/>
    <col min="7171" max="7171" width="0" style="15" hidden="1" customWidth="1"/>
    <col min="7172" max="7172" width="17.42578125" style="15" customWidth="1"/>
    <col min="7173" max="7423" width="8.5703125" style="15"/>
    <col min="7424" max="7424" width="3" style="15" customWidth="1"/>
    <col min="7425" max="7425" width="91.42578125" style="15" customWidth="1"/>
    <col min="7426" max="7426" width="1.5703125" style="15" customWidth="1"/>
    <col min="7427" max="7427" width="0" style="15" hidden="1" customWidth="1"/>
    <col min="7428" max="7428" width="17.42578125" style="15" customWidth="1"/>
    <col min="7429" max="7679" width="8.5703125" style="15"/>
    <col min="7680" max="7680" width="3" style="15" customWidth="1"/>
    <col min="7681" max="7681" width="91.42578125" style="15" customWidth="1"/>
    <col min="7682" max="7682" width="1.5703125" style="15" customWidth="1"/>
    <col min="7683" max="7683" width="0" style="15" hidden="1" customWidth="1"/>
    <col min="7684" max="7684" width="17.42578125" style="15" customWidth="1"/>
    <col min="7685" max="7935" width="8.5703125" style="15"/>
    <col min="7936" max="7936" width="3" style="15" customWidth="1"/>
    <col min="7937" max="7937" width="91.42578125" style="15" customWidth="1"/>
    <col min="7938" max="7938" width="1.5703125" style="15" customWidth="1"/>
    <col min="7939" max="7939" width="0" style="15" hidden="1" customWidth="1"/>
    <col min="7940" max="7940" width="17.42578125" style="15" customWidth="1"/>
    <col min="7941" max="8191" width="8.5703125" style="15"/>
    <col min="8192" max="8192" width="3" style="15" customWidth="1"/>
    <col min="8193" max="8193" width="91.42578125" style="15" customWidth="1"/>
    <col min="8194" max="8194" width="1.5703125" style="15" customWidth="1"/>
    <col min="8195" max="8195" width="0" style="15" hidden="1" customWidth="1"/>
    <col min="8196" max="8196" width="17.42578125" style="15" customWidth="1"/>
    <col min="8197" max="8447" width="8.5703125" style="15"/>
    <col min="8448" max="8448" width="3" style="15" customWidth="1"/>
    <col min="8449" max="8449" width="91.42578125" style="15" customWidth="1"/>
    <col min="8450" max="8450" width="1.5703125" style="15" customWidth="1"/>
    <col min="8451" max="8451" width="0" style="15" hidden="1" customWidth="1"/>
    <col min="8452" max="8452" width="17.42578125" style="15" customWidth="1"/>
    <col min="8453" max="8703" width="8.5703125" style="15"/>
    <col min="8704" max="8704" width="3" style="15" customWidth="1"/>
    <col min="8705" max="8705" width="91.42578125" style="15" customWidth="1"/>
    <col min="8706" max="8706" width="1.5703125" style="15" customWidth="1"/>
    <col min="8707" max="8707" width="0" style="15" hidden="1" customWidth="1"/>
    <col min="8708" max="8708" width="17.42578125" style="15" customWidth="1"/>
    <col min="8709" max="8959" width="8.5703125" style="15"/>
    <col min="8960" max="8960" width="3" style="15" customWidth="1"/>
    <col min="8961" max="8961" width="91.42578125" style="15" customWidth="1"/>
    <col min="8962" max="8962" width="1.5703125" style="15" customWidth="1"/>
    <col min="8963" max="8963" width="0" style="15" hidden="1" customWidth="1"/>
    <col min="8964" max="8964" width="17.42578125" style="15" customWidth="1"/>
    <col min="8965" max="9215" width="8.5703125" style="15"/>
    <col min="9216" max="9216" width="3" style="15" customWidth="1"/>
    <col min="9217" max="9217" width="91.42578125" style="15" customWidth="1"/>
    <col min="9218" max="9218" width="1.5703125" style="15" customWidth="1"/>
    <col min="9219" max="9219" width="0" style="15" hidden="1" customWidth="1"/>
    <col min="9220" max="9220" width="17.42578125" style="15" customWidth="1"/>
    <col min="9221" max="9471" width="8.5703125" style="15"/>
    <col min="9472" max="9472" width="3" style="15" customWidth="1"/>
    <col min="9473" max="9473" width="91.42578125" style="15" customWidth="1"/>
    <col min="9474" max="9474" width="1.5703125" style="15" customWidth="1"/>
    <col min="9475" max="9475" width="0" style="15" hidden="1" customWidth="1"/>
    <col min="9476" max="9476" width="17.42578125" style="15" customWidth="1"/>
    <col min="9477" max="9727" width="8.5703125" style="15"/>
    <col min="9728" max="9728" width="3" style="15" customWidth="1"/>
    <col min="9729" max="9729" width="91.42578125" style="15" customWidth="1"/>
    <col min="9730" max="9730" width="1.5703125" style="15" customWidth="1"/>
    <col min="9731" max="9731" width="0" style="15" hidden="1" customWidth="1"/>
    <col min="9732" max="9732" width="17.42578125" style="15" customWidth="1"/>
    <col min="9733" max="9983" width="8.5703125" style="15"/>
    <col min="9984" max="9984" width="3" style="15" customWidth="1"/>
    <col min="9985" max="9985" width="91.42578125" style="15" customWidth="1"/>
    <col min="9986" max="9986" width="1.5703125" style="15" customWidth="1"/>
    <col min="9987" max="9987" width="0" style="15" hidden="1" customWidth="1"/>
    <col min="9988" max="9988" width="17.42578125" style="15" customWidth="1"/>
    <col min="9989" max="10239" width="8.5703125" style="15"/>
    <col min="10240" max="10240" width="3" style="15" customWidth="1"/>
    <col min="10241" max="10241" width="91.42578125" style="15" customWidth="1"/>
    <col min="10242" max="10242" width="1.5703125" style="15" customWidth="1"/>
    <col min="10243" max="10243" width="0" style="15" hidden="1" customWidth="1"/>
    <col min="10244" max="10244" width="17.42578125" style="15" customWidth="1"/>
    <col min="10245" max="10495" width="8.5703125" style="15"/>
    <col min="10496" max="10496" width="3" style="15" customWidth="1"/>
    <col min="10497" max="10497" width="91.42578125" style="15" customWidth="1"/>
    <col min="10498" max="10498" width="1.5703125" style="15" customWidth="1"/>
    <col min="10499" max="10499" width="0" style="15" hidden="1" customWidth="1"/>
    <col min="10500" max="10500" width="17.42578125" style="15" customWidth="1"/>
    <col min="10501" max="10751" width="8.5703125" style="15"/>
    <col min="10752" max="10752" width="3" style="15" customWidth="1"/>
    <col min="10753" max="10753" width="91.42578125" style="15" customWidth="1"/>
    <col min="10754" max="10754" width="1.5703125" style="15" customWidth="1"/>
    <col min="10755" max="10755" width="0" style="15" hidden="1" customWidth="1"/>
    <col min="10756" max="10756" width="17.42578125" style="15" customWidth="1"/>
    <col min="10757" max="11007" width="8.5703125" style="15"/>
    <col min="11008" max="11008" width="3" style="15" customWidth="1"/>
    <col min="11009" max="11009" width="91.42578125" style="15" customWidth="1"/>
    <col min="11010" max="11010" width="1.5703125" style="15" customWidth="1"/>
    <col min="11011" max="11011" width="0" style="15" hidden="1" customWidth="1"/>
    <col min="11012" max="11012" width="17.42578125" style="15" customWidth="1"/>
    <col min="11013" max="11263" width="8.5703125" style="15"/>
    <col min="11264" max="11264" width="3" style="15" customWidth="1"/>
    <col min="11265" max="11265" width="91.42578125" style="15" customWidth="1"/>
    <col min="11266" max="11266" width="1.5703125" style="15" customWidth="1"/>
    <col min="11267" max="11267" width="0" style="15" hidden="1" customWidth="1"/>
    <col min="11268" max="11268" width="17.42578125" style="15" customWidth="1"/>
    <col min="11269" max="11519" width="8.5703125" style="15"/>
    <col min="11520" max="11520" width="3" style="15" customWidth="1"/>
    <col min="11521" max="11521" width="91.42578125" style="15" customWidth="1"/>
    <col min="11522" max="11522" width="1.5703125" style="15" customWidth="1"/>
    <col min="11523" max="11523" width="0" style="15" hidden="1" customWidth="1"/>
    <col min="11524" max="11524" width="17.42578125" style="15" customWidth="1"/>
    <col min="11525" max="11775" width="8.5703125" style="15"/>
    <col min="11776" max="11776" width="3" style="15" customWidth="1"/>
    <col min="11777" max="11777" width="91.42578125" style="15" customWidth="1"/>
    <col min="11778" max="11778" width="1.5703125" style="15" customWidth="1"/>
    <col min="11779" max="11779" width="0" style="15" hidden="1" customWidth="1"/>
    <col min="11780" max="11780" width="17.42578125" style="15" customWidth="1"/>
    <col min="11781" max="12031" width="8.5703125" style="15"/>
    <col min="12032" max="12032" width="3" style="15" customWidth="1"/>
    <col min="12033" max="12033" width="91.42578125" style="15" customWidth="1"/>
    <col min="12034" max="12034" width="1.5703125" style="15" customWidth="1"/>
    <col min="12035" max="12035" width="0" style="15" hidden="1" customWidth="1"/>
    <col min="12036" max="12036" width="17.42578125" style="15" customWidth="1"/>
    <col min="12037" max="12287" width="8.5703125" style="15"/>
    <col min="12288" max="12288" width="3" style="15" customWidth="1"/>
    <col min="12289" max="12289" width="91.42578125" style="15" customWidth="1"/>
    <col min="12290" max="12290" width="1.5703125" style="15" customWidth="1"/>
    <col min="12291" max="12291" width="0" style="15" hidden="1" customWidth="1"/>
    <col min="12292" max="12292" width="17.42578125" style="15" customWidth="1"/>
    <col min="12293" max="12543" width="8.5703125" style="15"/>
    <col min="12544" max="12544" width="3" style="15" customWidth="1"/>
    <col min="12545" max="12545" width="91.42578125" style="15" customWidth="1"/>
    <col min="12546" max="12546" width="1.5703125" style="15" customWidth="1"/>
    <col min="12547" max="12547" width="0" style="15" hidden="1" customWidth="1"/>
    <col min="12548" max="12548" width="17.42578125" style="15" customWidth="1"/>
    <col min="12549" max="12799" width="8.5703125" style="15"/>
    <col min="12800" max="12800" width="3" style="15" customWidth="1"/>
    <col min="12801" max="12801" width="91.42578125" style="15" customWidth="1"/>
    <col min="12802" max="12802" width="1.5703125" style="15" customWidth="1"/>
    <col min="12803" max="12803" width="0" style="15" hidden="1" customWidth="1"/>
    <col min="12804" max="12804" width="17.42578125" style="15" customWidth="1"/>
    <col min="12805" max="13055" width="8.5703125" style="15"/>
    <col min="13056" max="13056" width="3" style="15" customWidth="1"/>
    <col min="13057" max="13057" width="91.42578125" style="15" customWidth="1"/>
    <col min="13058" max="13058" width="1.5703125" style="15" customWidth="1"/>
    <col min="13059" max="13059" width="0" style="15" hidden="1" customWidth="1"/>
    <col min="13060" max="13060" width="17.42578125" style="15" customWidth="1"/>
    <col min="13061" max="13311" width="8.5703125" style="15"/>
    <col min="13312" max="13312" width="3" style="15" customWidth="1"/>
    <col min="13313" max="13313" width="91.42578125" style="15" customWidth="1"/>
    <col min="13314" max="13314" width="1.5703125" style="15" customWidth="1"/>
    <col min="13315" max="13315" width="0" style="15" hidden="1" customWidth="1"/>
    <col min="13316" max="13316" width="17.42578125" style="15" customWidth="1"/>
    <col min="13317" max="13567" width="8.5703125" style="15"/>
    <col min="13568" max="13568" width="3" style="15" customWidth="1"/>
    <col min="13569" max="13569" width="91.42578125" style="15" customWidth="1"/>
    <col min="13570" max="13570" width="1.5703125" style="15" customWidth="1"/>
    <col min="13571" max="13571" width="0" style="15" hidden="1" customWidth="1"/>
    <col min="13572" max="13572" width="17.42578125" style="15" customWidth="1"/>
    <col min="13573" max="13823" width="8.5703125" style="15"/>
    <col min="13824" max="13824" width="3" style="15" customWidth="1"/>
    <col min="13825" max="13825" width="91.42578125" style="15" customWidth="1"/>
    <col min="13826" max="13826" width="1.5703125" style="15" customWidth="1"/>
    <col min="13827" max="13827" width="0" style="15" hidden="1" customWidth="1"/>
    <col min="13828" max="13828" width="17.42578125" style="15" customWidth="1"/>
    <col min="13829" max="14079" width="8.5703125" style="15"/>
    <col min="14080" max="14080" width="3" style="15" customWidth="1"/>
    <col min="14081" max="14081" width="91.42578125" style="15" customWidth="1"/>
    <col min="14082" max="14082" width="1.5703125" style="15" customWidth="1"/>
    <col min="14083" max="14083" width="0" style="15" hidden="1" customWidth="1"/>
    <col min="14084" max="14084" width="17.42578125" style="15" customWidth="1"/>
    <col min="14085" max="14335" width="8.5703125" style="15"/>
    <col min="14336" max="14336" width="3" style="15" customWidth="1"/>
    <col min="14337" max="14337" width="91.42578125" style="15" customWidth="1"/>
    <col min="14338" max="14338" width="1.5703125" style="15" customWidth="1"/>
    <col min="14339" max="14339" width="0" style="15" hidden="1" customWidth="1"/>
    <col min="14340" max="14340" width="17.42578125" style="15" customWidth="1"/>
    <col min="14341" max="14591" width="8.5703125" style="15"/>
    <col min="14592" max="14592" width="3" style="15" customWidth="1"/>
    <col min="14593" max="14593" width="91.42578125" style="15" customWidth="1"/>
    <col min="14594" max="14594" width="1.5703125" style="15" customWidth="1"/>
    <col min="14595" max="14595" width="0" style="15" hidden="1" customWidth="1"/>
    <col min="14596" max="14596" width="17.42578125" style="15" customWidth="1"/>
    <col min="14597" max="14847" width="8.5703125" style="15"/>
    <col min="14848" max="14848" width="3" style="15" customWidth="1"/>
    <col min="14849" max="14849" width="91.42578125" style="15" customWidth="1"/>
    <col min="14850" max="14850" width="1.5703125" style="15" customWidth="1"/>
    <col min="14851" max="14851" width="0" style="15" hidden="1" customWidth="1"/>
    <col min="14852" max="14852" width="17.42578125" style="15" customWidth="1"/>
    <col min="14853" max="15103" width="8.5703125" style="15"/>
    <col min="15104" max="15104" width="3" style="15" customWidth="1"/>
    <col min="15105" max="15105" width="91.42578125" style="15" customWidth="1"/>
    <col min="15106" max="15106" width="1.5703125" style="15" customWidth="1"/>
    <col min="15107" max="15107" width="0" style="15" hidden="1" customWidth="1"/>
    <col min="15108" max="15108" width="17.42578125" style="15" customWidth="1"/>
    <col min="15109" max="15359" width="8.5703125" style="15"/>
    <col min="15360" max="15360" width="3" style="15" customWidth="1"/>
    <col min="15361" max="15361" width="91.42578125" style="15" customWidth="1"/>
    <col min="15362" max="15362" width="1.5703125" style="15" customWidth="1"/>
    <col min="15363" max="15363" width="0" style="15" hidden="1" customWidth="1"/>
    <col min="15364" max="15364" width="17.42578125" style="15" customWidth="1"/>
    <col min="15365" max="15615" width="8.5703125" style="15"/>
    <col min="15616" max="15616" width="3" style="15" customWidth="1"/>
    <col min="15617" max="15617" width="91.42578125" style="15" customWidth="1"/>
    <col min="15618" max="15618" width="1.5703125" style="15" customWidth="1"/>
    <col min="15619" max="15619" width="0" style="15" hidden="1" customWidth="1"/>
    <col min="15620" max="15620" width="17.42578125" style="15" customWidth="1"/>
    <col min="15621" max="15871" width="8.5703125" style="15"/>
    <col min="15872" max="15872" width="3" style="15" customWidth="1"/>
    <col min="15873" max="15873" width="91.42578125" style="15" customWidth="1"/>
    <col min="15874" max="15874" width="1.5703125" style="15" customWidth="1"/>
    <col min="15875" max="15875" width="0" style="15" hidden="1" customWidth="1"/>
    <col min="15876" max="15876" width="17.42578125" style="15" customWidth="1"/>
    <col min="15877" max="16127" width="8.5703125" style="15"/>
    <col min="16128" max="16128" width="3" style="15" customWidth="1"/>
    <col min="16129" max="16129" width="91.42578125" style="15" customWidth="1"/>
    <col min="16130" max="16130" width="1.5703125" style="15" customWidth="1"/>
    <col min="16131" max="16131" width="0" style="15" hidden="1" customWidth="1"/>
    <col min="16132" max="16132" width="17.42578125" style="15" customWidth="1"/>
    <col min="16133" max="16384" width="8.5703125" style="15"/>
  </cols>
  <sheetData>
    <row r="1" spans="1:213" ht="18" customHeight="1" x14ac:dyDescent="0.25">
      <c r="A1" s="14" t="s">
        <v>8</v>
      </c>
      <c r="D1" s="13" t="s">
        <v>9</v>
      </c>
    </row>
    <row r="2" spans="1:213" s="20" customFormat="1" ht="15" customHeight="1" x14ac:dyDescent="0.25">
      <c r="A2" s="17" t="s">
        <v>10</v>
      </c>
      <c r="B2" s="18"/>
      <c r="C2" s="19"/>
      <c r="D2" s="112"/>
    </row>
    <row r="3" spans="1:213" s="20" customFormat="1" ht="15" x14ac:dyDescent="0.25">
      <c r="A3" s="21"/>
      <c r="B3" s="18"/>
      <c r="C3" s="19"/>
      <c r="D3" s="112"/>
    </row>
    <row r="4" spans="1:213" s="20" customFormat="1" ht="15.75" x14ac:dyDescent="0.25">
      <c r="A4" s="22" t="s">
        <v>11</v>
      </c>
      <c r="B4" s="18"/>
      <c r="C4" s="19"/>
      <c r="D4" s="23"/>
    </row>
    <row r="5" spans="1:213" s="20" customFormat="1" ht="15.75" x14ac:dyDescent="0.25">
      <c r="A5" s="22"/>
      <c r="B5" s="18"/>
      <c r="C5" s="19"/>
      <c r="D5" s="24"/>
    </row>
    <row r="6" spans="1:213" s="25" customFormat="1" ht="15" customHeight="1" x14ac:dyDescent="0.2">
      <c r="A6" s="111" t="s">
        <v>12</v>
      </c>
      <c r="B6" s="111"/>
      <c r="C6" s="111"/>
      <c r="D6" s="11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</row>
    <row r="7" spans="1:213" s="25" customFormat="1" ht="15" customHeight="1" x14ac:dyDescent="0.2">
      <c r="A7" s="111"/>
      <c r="B7" s="111"/>
      <c r="C7" s="111"/>
      <c r="D7" s="11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</row>
    <row r="8" spans="1:213" s="27" customFormat="1" ht="8.1" customHeight="1" x14ac:dyDescent="0.2">
      <c r="A8" s="35"/>
      <c r="B8" s="36"/>
      <c r="C8" s="26"/>
      <c r="D8" s="42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</row>
    <row r="9" spans="1:213" s="29" customFormat="1" ht="22.35" customHeight="1" x14ac:dyDescent="0.2">
      <c r="A9" s="110" t="s">
        <v>450</v>
      </c>
      <c r="B9" s="110"/>
      <c r="C9" s="28"/>
      <c r="D9" s="34">
        <v>1845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</row>
    <row r="10" spans="1:213" s="27" customFormat="1" ht="8.1" customHeight="1" x14ac:dyDescent="0.2">
      <c r="A10" s="35"/>
      <c r="B10" s="36"/>
      <c r="C10" s="26"/>
      <c r="D10" s="43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</row>
    <row r="11" spans="1:213" s="29" customFormat="1" ht="22.35" customHeight="1" x14ac:dyDescent="0.2">
      <c r="A11" s="108" t="s">
        <v>13</v>
      </c>
      <c r="B11" s="108"/>
      <c r="C11" s="28"/>
      <c r="D11" s="44">
        <v>564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</row>
    <row r="12" spans="1:213" s="27" customFormat="1" ht="8.1" customHeight="1" x14ac:dyDescent="0.2">
      <c r="A12" s="35"/>
      <c r="B12" s="37"/>
      <c r="C12" s="26"/>
      <c r="D12" s="43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</row>
    <row r="13" spans="1:213" s="29" customFormat="1" ht="22.35" customHeight="1" x14ac:dyDescent="0.2">
      <c r="A13" s="109" t="s">
        <v>14</v>
      </c>
      <c r="B13" s="109"/>
      <c r="C13" s="28"/>
      <c r="D13" s="44">
        <v>90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</row>
    <row r="14" spans="1:213" s="27" customFormat="1" ht="8.1" customHeight="1" x14ac:dyDescent="0.2">
      <c r="A14" s="35"/>
      <c r="B14" s="37"/>
      <c r="C14" s="26"/>
      <c r="D14" s="4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</row>
    <row r="15" spans="1:213" s="27" customFormat="1" ht="20.100000000000001" customHeight="1" x14ac:dyDescent="0.2">
      <c r="A15" s="35"/>
      <c r="B15" s="38" t="s">
        <v>15</v>
      </c>
      <c r="C15" s="26"/>
      <c r="D15" s="43">
        <v>4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</row>
    <row r="16" spans="1:213" s="27" customFormat="1" ht="19.5" customHeight="1" x14ac:dyDescent="0.2">
      <c r="A16" s="35"/>
      <c r="B16" s="38" t="s">
        <v>16</v>
      </c>
      <c r="C16" s="26"/>
      <c r="D16" s="43">
        <v>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</row>
    <row r="17" spans="1:213" s="27" customFormat="1" ht="19.5" customHeight="1" x14ac:dyDescent="0.2">
      <c r="A17" s="35"/>
      <c r="B17" s="38" t="s">
        <v>17</v>
      </c>
      <c r="C17" s="26"/>
      <c r="D17" s="43">
        <v>85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</row>
    <row r="18" spans="1:213" s="27" customFormat="1" ht="8.1" customHeight="1" x14ac:dyDescent="0.2">
      <c r="A18" s="35"/>
      <c r="B18" s="37"/>
      <c r="C18" s="26"/>
      <c r="D18" s="43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</row>
    <row r="19" spans="1:213" s="29" customFormat="1" ht="22.35" customHeight="1" x14ac:dyDescent="0.2">
      <c r="A19" s="109" t="s">
        <v>18</v>
      </c>
      <c r="B19" s="109"/>
      <c r="C19" s="28"/>
      <c r="D19" s="44">
        <v>267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</row>
    <row r="20" spans="1:213" s="27" customFormat="1" ht="8.1" customHeight="1" x14ac:dyDescent="0.2">
      <c r="A20" s="35"/>
      <c r="B20" s="37"/>
      <c r="C20" s="26"/>
      <c r="D20" s="43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</row>
    <row r="21" spans="1:213" s="27" customFormat="1" ht="19.5" customHeight="1" x14ac:dyDescent="0.2">
      <c r="A21" s="39"/>
      <c r="B21" s="38" t="s">
        <v>19</v>
      </c>
      <c r="C21" s="26"/>
      <c r="D21" s="43">
        <v>4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</row>
    <row r="22" spans="1:213" s="27" customFormat="1" ht="19.5" customHeight="1" x14ac:dyDescent="0.2">
      <c r="A22" s="39"/>
      <c r="B22" s="40" t="s">
        <v>20</v>
      </c>
      <c r="C22" s="26"/>
      <c r="D22" s="43">
        <v>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</row>
    <row r="23" spans="1:213" s="27" customFormat="1" ht="19.5" customHeight="1" x14ac:dyDescent="0.2">
      <c r="A23" s="39"/>
      <c r="B23" s="40" t="s">
        <v>21</v>
      </c>
      <c r="C23" s="26"/>
      <c r="D23" s="43">
        <v>1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</row>
    <row r="24" spans="1:213" s="27" customFormat="1" ht="19.5" customHeight="1" x14ac:dyDescent="0.2">
      <c r="A24" s="39"/>
      <c r="B24" s="40" t="s">
        <v>22</v>
      </c>
      <c r="C24" s="26"/>
      <c r="D24" s="43">
        <v>2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</row>
    <row r="25" spans="1:213" s="27" customFormat="1" ht="19.5" customHeight="1" x14ac:dyDescent="0.2">
      <c r="A25" s="39"/>
      <c r="B25" s="40" t="s">
        <v>23</v>
      </c>
      <c r="C25" s="26"/>
      <c r="D25" s="43">
        <v>7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</row>
    <row r="26" spans="1:213" s="27" customFormat="1" ht="19.5" customHeight="1" x14ac:dyDescent="0.2">
      <c r="A26" s="39"/>
      <c r="B26" s="38" t="s">
        <v>24</v>
      </c>
      <c r="C26" s="26"/>
      <c r="D26" s="43">
        <v>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</row>
    <row r="27" spans="1:213" s="27" customFormat="1" ht="19.5" customHeight="1" x14ac:dyDescent="0.2">
      <c r="A27" s="39"/>
      <c r="B27" s="38" t="s">
        <v>25</v>
      </c>
      <c r="C27" s="26"/>
      <c r="D27" s="43">
        <v>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</row>
    <row r="28" spans="1:213" s="27" customFormat="1" ht="19.5" customHeight="1" x14ac:dyDescent="0.2">
      <c r="A28" s="39"/>
      <c r="B28" s="38" t="s">
        <v>26</v>
      </c>
      <c r="C28" s="26"/>
      <c r="D28" s="43">
        <v>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</row>
    <row r="29" spans="1:213" s="27" customFormat="1" ht="19.5" customHeight="1" x14ac:dyDescent="0.2">
      <c r="A29" s="39"/>
      <c r="B29" s="38" t="s">
        <v>27</v>
      </c>
      <c r="C29" s="26"/>
      <c r="D29" s="43">
        <v>217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</row>
    <row r="30" spans="1:213" s="27" customFormat="1" ht="19.5" customHeight="1" x14ac:dyDescent="0.2">
      <c r="A30" s="39"/>
      <c r="B30" s="38" t="s">
        <v>28</v>
      </c>
      <c r="C30" s="26"/>
      <c r="D30" s="43">
        <v>1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</row>
    <row r="31" spans="1:213" s="27" customFormat="1" ht="19.5" customHeight="1" x14ac:dyDescent="0.2">
      <c r="A31" s="39"/>
      <c r="B31" s="38" t="s">
        <v>29</v>
      </c>
      <c r="C31" s="26"/>
      <c r="D31" s="43">
        <v>3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</row>
    <row r="32" spans="1:213" s="27" customFormat="1" ht="19.5" customHeight="1" x14ac:dyDescent="0.2">
      <c r="A32" s="39"/>
      <c r="B32" s="40" t="s">
        <v>30</v>
      </c>
      <c r="C32" s="26"/>
      <c r="D32" s="43">
        <v>1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</row>
    <row r="33" spans="1:213" s="27" customFormat="1" ht="19.5" customHeight="1" x14ac:dyDescent="0.2">
      <c r="A33" s="39"/>
      <c r="B33" s="38" t="s">
        <v>31</v>
      </c>
      <c r="C33" s="26"/>
      <c r="D33" s="43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</row>
    <row r="34" spans="1:213" s="27" customFormat="1" ht="19.5" customHeight="1" x14ac:dyDescent="0.2">
      <c r="A34" s="39"/>
      <c r="B34" s="38" t="s">
        <v>32</v>
      </c>
      <c r="C34" s="26"/>
      <c r="D34" s="43">
        <v>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</row>
    <row r="35" spans="1:213" s="27" customFormat="1" ht="19.5" customHeight="1" x14ac:dyDescent="0.2">
      <c r="A35" s="39"/>
      <c r="B35" s="38" t="s">
        <v>33</v>
      </c>
      <c r="C35" s="26"/>
      <c r="D35" s="43">
        <v>1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</row>
    <row r="36" spans="1:213" s="27" customFormat="1" ht="19.5" customHeight="1" x14ac:dyDescent="0.2">
      <c r="A36" s="39"/>
      <c r="B36" s="38" t="s">
        <v>34</v>
      </c>
      <c r="C36" s="26"/>
      <c r="D36" s="43">
        <v>6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</row>
    <row r="37" spans="1:213" s="27" customFormat="1" ht="19.5" customHeight="1" x14ac:dyDescent="0.2">
      <c r="A37" s="39"/>
      <c r="B37" s="38" t="s">
        <v>35</v>
      </c>
      <c r="C37" s="26"/>
      <c r="D37" s="43">
        <v>4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</row>
    <row r="38" spans="1:213" s="27" customFormat="1" ht="8.1" customHeight="1" x14ac:dyDescent="0.2">
      <c r="A38" s="39"/>
      <c r="B38" s="38"/>
      <c r="C38" s="26"/>
      <c r="D38" s="43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</row>
    <row r="39" spans="1:213" s="29" customFormat="1" ht="22.35" customHeight="1" x14ac:dyDescent="0.2">
      <c r="A39" s="109" t="s">
        <v>36</v>
      </c>
      <c r="B39" s="109"/>
      <c r="C39" s="28"/>
      <c r="D39" s="44">
        <v>205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</row>
    <row r="40" spans="1:213" s="27" customFormat="1" ht="8.1" customHeight="1" x14ac:dyDescent="0.2">
      <c r="A40" s="39"/>
      <c r="B40" s="38"/>
      <c r="C40" s="26"/>
      <c r="D40" s="43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</row>
    <row r="41" spans="1:213" s="27" customFormat="1" ht="20.100000000000001" customHeight="1" x14ac:dyDescent="0.2">
      <c r="A41" s="39"/>
      <c r="B41" s="38" t="s">
        <v>37</v>
      </c>
      <c r="C41" s="26"/>
      <c r="D41" s="43">
        <v>4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</row>
    <row r="42" spans="1:213" s="27" customFormat="1" ht="20.100000000000001" customHeight="1" x14ac:dyDescent="0.2">
      <c r="A42" s="39"/>
      <c r="B42" s="38" t="s">
        <v>38</v>
      </c>
      <c r="C42" s="26"/>
      <c r="D42" s="43">
        <v>201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</row>
    <row r="43" spans="1:213" s="27" customFormat="1" ht="8.1" customHeight="1" x14ac:dyDescent="0.2">
      <c r="A43" s="35"/>
      <c r="B43" s="37"/>
      <c r="C43" s="26"/>
      <c r="D43" s="43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</row>
    <row r="44" spans="1:213" s="29" customFormat="1" ht="22.35" customHeight="1" x14ac:dyDescent="0.2">
      <c r="A44" s="109" t="s">
        <v>39</v>
      </c>
      <c r="B44" s="109"/>
      <c r="C44" s="28"/>
      <c r="D44" s="44">
        <v>2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</row>
    <row r="45" spans="1:213" s="27" customFormat="1" ht="8.1" customHeight="1" x14ac:dyDescent="0.2">
      <c r="A45" s="35"/>
      <c r="B45" s="37"/>
      <c r="C45" s="26"/>
      <c r="D45" s="43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</row>
    <row r="46" spans="1:213" s="29" customFormat="1" ht="22.35" customHeight="1" x14ac:dyDescent="0.2">
      <c r="A46" s="108" t="s">
        <v>40</v>
      </c>
      <c r="B46" s="108"/>
      <c r="C46" s="28"/>
      <c r="D46" s="44">
        <v>1281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</row>
    <row r="47" spans="1:213" s="27" customFormat="1" ht="8.1" customHeight="1" x14ac:dyDescent="0.2">
      <c r="A47" s="35"/>
      <c r="B47" s="37"/>
      <c r="C47" s="26"/>
      <c r="D47" s="43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</row>
    <row r="48" spans="1:213" s="29" customFormat="1" ht="22.35" customHeight="1" x14ac:dyDescent="0.2">
      <c r="A48" s="109" t="s">
        <v>41</v>
      </c>
      <c r="B48" s="109"/>
      <c r="C48" s="28"/>
      <c r="D48" s="44">
        <v>1245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</row>
    <row r="49" spans="1:213" s="27" customFormat="1" ht="8.1" customHeight="1" x14ac:dyDescent="0.2">
      <c r="A49" s="35"/>
      <c r="B49" s="37"/>
      <c r="C49" s="26"/>
      <c r="D49" s="43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</row>
    <row r="50" spans="1:213" s="27" customFormat="1" ht="20.100000000000001" customHeight="1" x14ac:dyDescent="0.2">
      <c r="A50" s="35"/>
      <c r="B50" s="38" t="s">
        <v>42</v>
      </c>
      <c r="C50" s="26"/>
      <c r="D50" s="43">
        <v>218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</row>
    <row r="51" spans="1:213" s="27" customFormat="1" ht="20.100000000000001" customHeight="1" x14ac:dyDescent="0.2">
      <c r="A51" s="35"/>
      <c r="B51" s="38" t="s">
        <v>43</v>
      </c>
      <c r="C51" s="26"/>
      <c r="D51" s="43">
        <v>9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</row>
    <row r="52" spans="1:213" s="27" customFormat="1" ht="20.100000000000001" customHeight="1" x14ac:dyDescent="0.2">
      <c r="A52" s="35"/>
      <c r="B52" s="38" t="s">
        <v>44</v>
      </c>
      <c r="C52" s="26"/>
      <c r="D52" s="43">
        <v>3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</row>
    <row r="53" spans="1:213" s="27" customFormat="1" ht="20.100000000000001" customHeight="1" x14ac:dyDescent="0.2">
      <c r="A53" s="35"/>
      <c r="B53" s="38" t="s">
        <v>45</v>
      </c>
      <c r="C53" s="26"/>
      <c r="D53" s="43">
        <v>997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</row>
    <row r="54" spans="1:213" s="27" customFormat="1" ht="20.100000000000001" customHeight="1" x14ac:dyDescent="0.2">
      <c r="A54" s="35"/>
      <c r="B54" s="38" t="s">
        <v>46</v>
      </c>
      <c r="C54" s="26"/>
      <c r="D54" s="43">
        <v>17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</row>
    <row r="55" spans="1:213" s="27" customFormat="1" ht="20.100000000000001" customHeight="1" x14ac:dyDescent="0.2">
      <c r="A55" s="35"/>
      <c r="B55" s="38" t="s">
        <v>35</v>
      </c>
      <c r="C55" s="26"/>
      <c r="D55" s="43">
        <v>1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</row>
    <row r="56" spans="1:213" s="27" customFormat="1" ht="8.1" customHeight="1" x14ac:dyDescent="0.2">
      <c r="A56" s="35"/>
      <c r="B56" s="37"/>
      <c r="C56" s="26"/>
      <c r="D56" s="43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</row>
    <row r="57" spans="1:213" s="29" customFormat="1" ht="22.35" customHeight="1" x14ac:dyDescent="0.2">
      <c r="A57" s="109" t="s">
        <v>47</v>
      </c>
      <c r="B57" s="109"/>
      <c r="C57" s="28"/>
      <c r="D57" s="44">
        <v>36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</row>
    <row r="58" spans="1:213" s="27" customFormat="1" ht="8.1" customHeight="1" x14ac:dyDescent="0.2">
      <c r="A58" s="35"/>
      <c r="B58" s="37"/>
      <c r="C58" s="26"/>
      <c r="D58" s="43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</row>
    <row r="59" spans="1:213" s="27" customFormat="1" ht="20.100000000000001" customHeight="1" x14ac:dyDescent="0.2">
      <c r="A59" s="35"/>
      <c r="B59" s="40" t="s">
        <v>48</v>
      </c>
      <c r="C59" s="26"/>
      <c r="D59" s="43">
        <v>36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</row>
    <row r="60" spans="1:213" s="27" customFormat="1" ht="8.1" customHeight="1" x14ac:dyDescent="0.2">
      <c r="A60" s="35"/>
      <c r="B60" s="37"/>
      <c r="C60" s="26"/>
      <c r="D60" s="43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</row>
    <row r="61" spans="1:213" s="29" customFormat="1" ht="22.35" customHeight="1" x14ac:dyDescent="0.2">
      <c r="A61" s="110" t="s">
        <v>49</v>
      </c>
      <c r="B61" s="110"/>
      <c r="C61" s="28"/>
      <c r="D61" s="45">
        <v>878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</row>
    <row r="62" spans="1:213" s="27" customFormat="1" ht="8.1" customHeight="1" x14ac:dyDescent="0.2">
      <c r="A62" s="35"/>
      <c r="B62" s="36"/>
      <c r="C62" s="26"/>
      <c r="D62" s="43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</row>
    <row r="63" spans="1:213" s="29" customFormat="1" ht="22.35" customHeight="1" x14ac:dyDescent="0.2">
      <c r="A63" s="108" t="s">
        <v>13</v>
      </c>
      <c r="B63" s="108"/>
      <c r="C63" s="28"/>
      <c r="D63" s="44">
        <v>33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</row>
    <row r="64" spans="1:213" s="27" customFormat="1" ht="8.1" customHeight="1" x14ac:dyDescent="0.2">
      <c r="A64" s="35"/>
      <c r="B64" s="37"/>
      <c r="C64" s="26"/>
      <c r="D64" s="43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</row>
    <row r="65" spans="1:213" s="29" customFormat="1" ht="22.35" customHeight="1" x14ac:dyDescent="0.2">
      <c r="A65" s="119" t="s">
        <v>50</v>
      </c>
      <c r="B65" s="109"/>
      <c r="C65" s="28"/>
      <c r="D65" s="44">
        <v>25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</row>
    <row r="66" spans="1:213" s="27" customFormat="1" ht="8.1" customHeight="1" x14ac:dyDescent="0.2">
      <c r="A66" s="35"/>
      <c r="B66" s="37"/>
      <c r="C66" s="26"/>
      <c r="D66" s="43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</row>
    <row r="67" spans="1:213" s="29" customFormat="1" ht="22.35" customHeight="1" x14ac:dyDescent="0.2">
      <c r="A67" s="119" t="s">
        <v>51</v>
      </c>
      <c r="B67" s="109"/>
      <c r="C67" s="28"/>
      <c r="D67" s="44">
        <v>8</v>
      </c>
      <c r="E67" s="20"/>
      <c r="F67" s="20"/>
      <c r="G67" s="3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</row>
    <row r="68" spans="1:213" s="27" customFormat="1" ht="8.1" customHeight="1" x14ac:dyDescent="0.2">
      <c r="A68" s="35"/>
      <c r="B68" s="37"/>
      <c r="C68" s="26"/>
      <c r="D68" s="43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</row>
    <row r="69" spans="1:213" s="27" customFormat="1" ht="20.100000000000001" customHeight="1" x14ac:dyDescent="0.2">
      <c r="A69" s="35"/>
      <c r="B69" s="41" t="s">
        <v>52</v>
      </c>
      <c r="C69" s="26"/>
      <c r="D69" s="43">
        <v>6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</row>
    <row r="70" spans="1:213" s="27" customFormat="1" ht="20.100000000000001" customHeight="1" x14ac:dyDescent="0.2">
      <c r="A70" s="35"/>
      <c r="B70" s="41" t="s">
        <v>53</v>
      </c>
      <c r="C70" s="26"/>
      <c r="D70" s="43">
        <v>2</v>
      </c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</row>
    <row r="71" spans="1:213" s="27" customFormat="1" ht="8.1" customHeight="1" x14ac:dyDescent="0.2">
      <c r="A71" s="35"/>
      <c r="B71" s="37"/>
      <c r="C71" s="26"/>
      <c r="D71" s="43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</row>
    <row r="72" spans="1:213" s="29" customFormat="1" ht="22.35" customHeight="1" x14ac:dyDescent="0.2">
      <c r="A72" s="108" t="s">
        <v>40</v>
      </c>
      <c r="B72" s="108"/>
      <c r="C72" s="28"/>
      <c r="D72" s="44">
        <v>845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</row>
    <row r="73" spans="1:213" s="27" customFormat="1" ht="8.1" customHeight="1" x14ac:dyDescent="0.2">
      <c r="A73" s="35"/>
      <c r="B73" s="37"/>
      <c r="C73" s="26"/>
      <c r="D73" s="43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</row>
    <row r="74" spans="1:213" s="29" customFormat="1" ht="22.35" customHeight="1" x14ac:dyDescent="0.2">
      <c r="A74" s="109" t="s">
        <v>41</v>
      </c>
      <c r="B74" s="109"/>
      <c r="C74" s="28"/>
      <c r="D74" s="44">
        <v>759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</row>
    <row r="75" spans="1:213" s="27" customFormat="1" ht="8.1" customHeight="1" x14ac:dyDescent="0.2">
      <c r="A75" s="35"/>
      <c r="B75" s="37"/>
      <c r="C75" s="26"/>
      <c r="D75" s="43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</row>
    <row r="76" spans="1:213" s="27" customFormat="1" ht="20.100000000000001" customHeight="1" x14ac:dyDescent="0.2">
      <c r="A76" s="35"/>
      <c r="B76" s="38" t="s">
        <v>54</v>
      </c>
      <c r="C76" s="26"/>
      <c r="D76" s="43">
        <v>2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</row>
    <row r="77" spans="1:213" s="27" customFormat="1" ht="20.100000000000001" customHeight="1" x14ac:dyDescent="0.2">
      <c r="A77" s="35"/>
      <c r="B77" s="38" t="s">
        <v>55</v>
      </c>
      <c r="C77" s="26"/>
      <c r="D77" s="43">
        <v>641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</row>
    <row r="78" spans="1:213" s="27" customFormat="1" ht="20.100000000000001" customHeight="1" x14ac:dyDescent="0.2">
      <c r="A78" s="35"/>
      <c r="B78" s="38" t="s">
        <v>56</v>
      </c>
      <c r="C78" s="26"/>
      <c r="D78" s="43">
        <v>74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</row>
    <row r="79" spans="1:213" s="27" customFormat="1" ht="20.100000000000001" customHeight="1" x14ac:dyDescent="0.2">
      <c r="A79" s="35"/>
      <c r="B79" s="38" t="s">
        <v>35</v>
      </c>
      <c r="C79" s="26"/>
      <c r="D79" s="43">
        <v>42</v>
      </c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</row>
    <row r="80" spans="1:213" s="27" customFormat="1" ht="8.1" customHeight="1" x14ac:dyDescent="0.2">
      <c r="A80" s="35"/>
      <c r="B80" s="37"/>
      <c r="C80" s="26"/>
      <c r="D80" s="43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</row>
    <row r="81" spans="1:213" s="27" customFormat="1" ht="20.100000000000001" customHeight="1" x14ac:dyDescent="0.2">
      <c r="A81" s="109" t="s">
        <v>57</v>
      </c>
      <c r="B81" s="109"/>
      <c r="C81" s="28"/>
      <c r="D81" s="44">
        <v>86</v>
      </c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</row>
    <row r="82" spans="1:213" s="27" customFormat="1" ht="8.1" customHeight="1" x14ac:dyDescent="0.2">
      <c r="A82" s="35"/>
      <c r="B82" s="37"/>
      <c r="C82" s="26"/>
      <c r="D82" s="43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</row>
    <row r="83" spans="1:213" s="27" customFormat="1" ht="20.100000000000001" customHeight="1" x14ac:dyDescent="0.2">
      <c r="A83" s="35"/>
      <c r="B83" s="38" t="s">
        <v>55</v>
      </c>
      <c r="C83" s="26"/>
      <c r="D83" s="43">
        <v>62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</row>
    <row r="84" spans="1:213" s="27" customFormat="1" ht="20.100000000000001" customHeight="1" x14ac:dyDescent="0.2">
      <c r="A84" s="35"/>
      <c r="B84" s="38" t="s">
        <v>56</v>
      </c>
      <c r="C84" s="26"/>
      <c r="D84" s="43">
        <v>2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</row>
    <row r="85" spans="1:213" s="27" customFormat="1" ht="20.100000000000001" customHeight="1" x14ac:dyDescent="0.2">
      <c r="A85" s="35"/>
      <c r="B85" s="38" t="s">
        <v>35</v>
      </c>
      <c r="C85" s="26"/>
      <c r="D85" s="43">
        <v>22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</row>
    <row r="86" spans="1:213" s="27" customFormat="1" ht="8.1" customHeight="1" x14ac:dyDescent="0.2">
      <c r="A86" s="35"/>
      <c r="B86" s="37"/>
      <c r="C86" s="26"/>
      <c r="D86" s="43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</row>
    <row r="87" spans="1:213" s="25" customFormat="1" ht="15" customHeight="1" x14ac:dyDescent="0.2">
      <c r="A87" s="111" t="s">
        <v>58</v>
      </c>
      <c r="B87" s="111"/>
      <c r="C87" s="111"/>
      <c r="D87" s="111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</row>
    <row r="88" spans="1:213" s="25" customFormat="1" ht="15" customHeight="1" x14ac:dyDescent="0.2">
      <c r="A88" s="111"/>
      <c r="B88" s="111"/>
      <c r="C88" s="111"/>
      <c r="D88" s="111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</row>
    <row r="89" spans="1:213" s="27" customFormat="1" ht="8.1" customHeight="1" x14ac:dyDescent="0.2">
      <c r="A89" s="35"/>
      <c r="B89" s="36"/>
      <c r="C89" s="26"/>
      <c r="D89" s="43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</row>
    <row r="90" spans="1:213" s="29" customFormat="1" ht="22.35" customHeight="1" x14ac:dyDescent="0.2">
      <c r="A90" s="110" t="s">
        <v>59</v>
      </c>
      <c r="B90" s="110"/>
      <c r="C90" s="28"/>
      <c r="D90" s="45">
        <v>13309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</row>
    <row r="91" spans="1:213" s="27" customFormat="1" ht="8.1" customHeight="1" x14ac:dyDescent="0.2">
      <c r="A91" s="35"/>
      <c r="B91" s="36"/>
      <c r="C91" s="26"/>
      <c r="D91" s="43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</row>
    <row r="92" spans="1:213" s="29" customFormat="1" ht="22.35" customHeight="1" x14ac:dyDescent="0.2">
      <c r="A92" s="108" t="s">
        <v>60</v>
      </c>
      <c r="B92" s="108"/>
      <c r="C92" s="28"/>
      <c r="D92" s="44">
        <v>8864</v>
      </c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</row>
    <row r="93" spans="1:213" s="27" customFormat="1" ht="8.1" customHeight="1" x14ac:dyDescent="0.2">
      <c r="A93" s="35"/>
      <c r="B93" s="36"/>
      <c r="C93" s="26"/>
      <c r="D93" s="43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</row>
    <row r="94" spans="1:213" s="27" customFormat="1" ht="20.100000000000001" customHeight="1" x14ac:dyDescent="0.2">
      <c r="A94" s="35"/>
      <c r="B94" s="38" t="s">
        <v>61</v>
      </c>
      <c r="C94" s="26"/>
      <c r="D94" s="43">
        <v>3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</row>
    <row r="95" spans="1:213" s="27" customFormat="1" ht="20.100000000000001" customHeight="1" x14ac:dyDescent="0.2">
      <c r="A95" s="35"/>
      <c r="B95" s="38" t="s">
        <v>62</v>
      </c>
      <c r="C95" s="26"/>
      <c r="D95" s="43">
        <v>9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</row>
    <row r="96" spans="1:213" s="27" customFormat="1" ht="20.100000000000001" customHeight="1" x14ac:dyDescent="0.2">
      <c r="A96" s="35"/>
      <c r="B96" s="41" t="s">
        <v>63</v>
      </c>
      <c r="C96" s="26"/>
      <c r="D96" s="43">
        <v>1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</row>
    <row r="97" spans="1:213" s="27" customFormat="1" ht="20.100000000000001" customHeight="1" x14ac:dyDescent="0.2">
      <c r="A97" s="35"/>
      <c r="B97" s="38" t="s">
        <v>64</v>
      </c>
      <c r="C97" s="26"/>
      <c r="D97" s="43">
        <v>1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</row>
    <row r="98" spans="1:213" s="27" customFormat="1" ht="20.100000000000001" customHeight="1" x14ac:dyDescent="0.2">
      <c r="A98" s="35"/>
      <c r="B98" s="38" t="s">
        <v>65</v>
      </c>
      <c r="C98" s="26"/>
      <c r="D98" s="43">
        <v>1</v>
      </c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</row>
    <row r="99" spans="1:213" s="27" customFormat="1" ht="20.100000000000001" customHeight="1" x14ac:dyDescent="0.2">
      <c r="A99" s="35"/>
      <c r="B99" s="38" t="s">
        <v>66</v>
      </c>
      <c r="C99" s="26"/>
      <c r="D99" s="43">
        <v>1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</row>
    <row r="100" spans="1:213" s="27" customFormat="1" ht="20.100000000000001" customHeight="1" x14ac:dyDescent="0.2">
      <c r="A100" s="35"/>
      <c r="B100" s="38" t="s">
        <v>67</v>
      </c>
      <c r="C100" s="26"/>
      <c r="D100" s="43">
        <v>1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</row>
    <row r="101" spans="1:213" s="27" customFormat="1" ht="20.100000000000001" customHeight="1" x14ac:dyDescent="0.2">
      <c r="A101" s="35"/>
      <c r="B101" s="41" t="s">
        <v>68</v>
      </c>
      <c r="C101" s="26"/>
      <c r="D101" s="43">
        <v>8826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</row>
    <row r="102" spans="1:213" s="27" customFormat="1" ht="20.100000000000001" customHeight="1" x14ac:dyDescent="0.2">
      <c r="A102" s="35"/>
      <c r="B102" s="41" t="s">
        <v>69</v>
      </c>
      <c r="C102" s="26"/>
      <c r="D102" s="43">
        <v>1</v>
      </c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</row>
    <row r="103" spans="1:213" s="27" customFormat="1" ht="20.100000000000001" customHeight="1" x14ac:dyDescent="0.2">
      <c r="A103" s="35"/>
      <c r="B103" s="38" t="s">
        <v>70</v>
      </c>
      <c r="C103" s="26"/>
      <c r="D103" s="43">
        <v>1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</row>
    <row r="104" spans="1:213" s="27" customFormat="1" ht="20.100000000000001" customHeight="1" x14ac:dyDescent="0.2">
      <c r="A104" s="35"/>
      <c r="B104" s="38" t="s">
        <v>71</v>
      </c>
      <c r="C104" s="26"/>
      <c r="D104" s="43">
        <v>8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</row>
    <row r="105" spans="1:213" s="27" customFormat="1" ht="20.100000000000001" customHeight="1" x14ac:dyDescent="0.2">
      <c r="A105" s="35"/>
      <c r="B105" s="38" t="s">
        <v>72</v>
      </c>
      <c r="C105" s="26"/>
      <c r="D105" s="43">
        <v>4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</row>
    <row r="106" spans="1:213" s="27" customFormat="1" ht="20.100000000000001" customHeight="1" x14ac:dyDescent="0.2">
      <c r="A106" s="35"/>
      <c r="B106" s="38" t="s">
        <v>73</v>
      </c>
      <c r="C106" s="26"/>
      <c r="D106" s="43">
        <v>3</v>
      </c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</row>
    <row r="107" spans="1:213" s="27" customFormat="1" ht="20.100000000000001" customHeight="1" x14ac:dyDescent="0.2">
      <c r="A107" s="35"/>
      <c r="B107" s="41" t="s">
        <v>74</v>
      </c>
      <c r="C107" s="26"/>
      <c r="D107" s="43">
        <v>2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</row>
    <row r="108" spans="1:213" s="27" customFormat="1" ht="20.100000000000001" customHeight="1" x14ac:dyDescent="0.2">
      <c r="A108" s="35"/>
      <c r="B108" s="41" t="s">
        <v>35</v>
      </c>
      <c r="C108" s="26"/>
      <c r="D108" s="43">
        <v>2</v>
      </c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</row>
    <row r="109" spans="1:213" s="27" customFormat="1" ht="8.1" customHeight="1" x14ac:dyDescent="0.2">
      <c r="A109" s="35"/>
      <c r="B109" s="36"/>
      <c r="C109" s="26"/>
      <c r="D109" s="43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</row>
    <row r="110" spans="1:213" s="29" customFormat="1" ht="21.75" customHeight="1" x14ac:dyDescent="0.2">
      <c r="A110" s="108" t="s">
        <v>75</v>
      </c>
      <c r="B110" s="108"/>
      <c r="C110" s="28"/>
      <c r="D110" s="44">
        <v>4445</v>
      </c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</row>
    <row r="111" spans="1:213" s="27" customFormat="1" ht="7.5" customHeight="1" x14ac:dyDescent="0.2">
      <c r="A111" s="35"/>
      <c r="B111" s="37"/>
      <c r="C111" s="26"/>
      <c r="D111" s="43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</row>
    <row r="112" spans="1:213" s="29" customFormat="1" ht="22.35" customHeight="1" x14ac:dyDescent="0.2">
      <c r="A112" s="110" t="s">
        <v>76</v>
      </c>
      <c r="B112" s="110"/>
      <c r="C112" s="28"/>
      <c r="D112" s="45">
        <v>1644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</row>
    <row r="113" spans="1:213" s="27" customFormat="1" ht="7.5" customHeight="1" x14ac:dyDescent="0.2">
      <c r="A113" s="35"/>
      <c r="B113" s="36"/>
      <c r="C113" s="26"/>
      <c r="D113" s="43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</row>
    <row r="114" spans="1:213" s="27" customFormat="1" ht="20.25" customHeight="1" x14ac:dyDescent="0.2">
      <c r="A114" s="35"/>
      <c r="B114" s="38" t="s">
        <v>77</v>
      </c>
      <c r="C114" s="26"/>
      <c r="D114" s="43">
        <v>105</v>
      </c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</row>
    <row r="115" spans="1:213" s="27" customFormat="1" ht="20.25" customHeight="1" x14ac:dyDescent="0.2">
      <c r="A115" s="35"/>
      <c r="B115" s="38" t="s">
        <v>78</v>
      </c>
      <c r="C115" s="26"/>
      <c r="D115" s="43">
        <v>67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</row>
    <row r="116" spans="1:213" s="27" customFormat="1" ht="19.5" customHeight="1" x14ac:dyDescent="0.2">
      <c r="A116" s="35"/>
      <c r="B116" s="38" t="s">
        <v>79</v>
      </c>
      <c r="C116" s="26"/>
      <c r="D116" s="43">
        <v>1282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</row>
    <row r="117" spans="1:213" s="27" customFormat="1" ht="20.100000000000001" customHeight="1" x14ac:dyDescent="0.2">
      <c r="A117" s="35"/>
      <c r="B117" s="38" t="s">
        <v>53</v>
      </c>
      <c r="C117" s="26"/>
      <c r="D117" s="43">
        <v>190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</row>
    <row r="118" spans="1:213" s="27" customFormat="1" ht="8.1" customHeight="1" x14ac:dyDescent="0.2">
      <c r="A118" s="35"/>
      <c r="B118" s="36"/>
      <c r="C118" s="26"/>
      <c r="D118" s="43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</row>
    <row r="119" spans="1:213" s="25" customFormat="1" ht="15" customHeight="1" x14ac:dyDescent="0.2">
      <c r="A119" s="111" t="s">
        <v>80</v>
      </c>
      <c r="B119" s="111"/>
      <c r="C119" s="111"/>
      <c r="D119" s="111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</row>
    <row r="120" spans="1:213" s="25" customFormat="1" ht="15" customHeight="1" x14ac:dyDescent="0.2">
      <c r="A120" s="111"/>
      <c r="B120" s="111"/>
      <c r="C120" s="111"/>
      <c r="D120" s="111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</row>
    <row r="121" spans="1:213" s="27" customFormat="1" ht="8.1" customHeight="1" x14ac:dyDescent="0.2">
      <c r="A121" s="35"/>
      <c r="B121" s="36"/>
      <c r="C121" s="26"/>
      <c r="D121" s="43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</row>
    <row r="122" spans="1:213" s="29" customFormat="1" ht="22.35" customHeight="1" x14ac:dyDescent="0.2">
      <c r="A122" s="110" t="s">
        <v>452</v>
      </c>
      <c r="B122" s="110"/>
      <c r="C122" s="28"/>
      <c r="D122" s="45">
        <v>1411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</row>
    <row r="123" spans="1:213" s="27" customFormat="1" ht="8.1" customHeight="1" x14ac:dyDescent="0.2">
      <c r="A123" s="35"/>
      <c r="B123" s="36"/>
      <c r="C123" s="26"/>
      <c r="D123" s="43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</row>
    <row r="124" spans="1:213" s="29" customFormat="1" ht="22.35" customHeight="1" x14ac:dyDescent="0.2">
      <c r="A124" s="108" t="s">
        <v>81</v>
      </c>
      <c r="B124" s="108"/>
      <c r="C124" s="28"/>
      <c r="D124" s="44">
        <v>299</v>
      </c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</row>
    <row r="125" spans="1:213" s="27" customFormat="1" ht="8.1" customHeight="1" x14ac:dyDescent="0.2">
      <c r="A125" s="35"/>
      <c r="B125" s="36"/>
      <c r="C125" s="26"/>
      <c r="D125" s="43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</row>
    <row r="126" spans="1:213" s="27" customFormat="1" ht="20.100000000000001" customHeight="1" x14ac:dyDescent="0.2">
      <c r="A126" s="35"/>
      <c r="B126" s="38" t="s">
        <v>82</v>
      </c>
      <c r="C126" s="26"/>
      <c r="D126" s="43">
        <v>2</v>
      </c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</row>
    <row r="127" spans="1:213" s="27" customFormat="1" ht="20.100000000000001" customHeight="1" x14ac:dyDescent="0.2">
      <c r="A127" s="35"/>
      <c r="B127" s="38" t="s">
        <v>83</v>
      </c>
      <c r="C127" s="26"/>
      <c r="D127" s="43">
        <v>5</v>
      </c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</row>
    <row r="128" spans="1:213" s="27" customFormat="1" ht="20.100000000000001" customHeight="1" x14ac:dyDescent="0.2">
      <c r="A128" s="35"/>
      <c r="B128" s="38" t="s">
        <v>84</v>
      </c>
      <c r="C128" s="26"/>
      <c r="D128" s="43">
        <v>1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</row>
    <row r="129" spans="1:213" s="27" customFormat="1" ht="20.100000000000001" customHeight="1" x14ac:dyDescent="0.2">
      <c r="A129" s="35"/>
      <c r="B129" s="38" t="s">
        <v>64</v>
      </c>
      <c r="C129" s="26"/>
      <c r="D129" s="43">
        <v>6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</row>
    <row r="130" spans="1:213" s="27" customFormat="1" ht="20.100000000000001" customHeight="1" x14ac:dyDescent="0.2">
      <c r="A130" s="35"/>
      <c r="B130" s="38" t="s">
        <v>85</v>
      </c>
      <c r="C130" s="26"/>
      <c r="D130" s="43">
        <v>2</v>
      </c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</row>
    <row r="131" spans="1:213" s="27" customFormat="1" ht="20.100000000000001" customHeight="1" x14ac:dyDescent="0.2">
      <c r="A131" s="35"/>
      <c r="B131" s="38" t="s">
        <v>86</v>
      </c>
      <c r="C131" s="26"/>
      <c r="D131" s="43">
        <v>1</v>
      </c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</row>
    <row r="132" spans="1:213" s="27" customFormat="1" ht="20.100000000000001" customHeight="1" x14ac:dyDescent="0.2">
      <c r="A132" s="35"/>
      <c r="B132" s="38" t="s">
        <v>87</v>
      </c>
      <c r="C132" s="26"/>
      <c r="D132" s="43">
        <v>6</v>
      </c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</row>
    <row r="133" spans="1:213" s="27" customFormat="1" ht="20.100000000000001" customHeight="1" x14ac:dyDescent="0.2">
      <c r="A133" s="35"/>
      <c r="B133" s="38" t="s">
        <v>88</v>
      </c>
      <c r="C133" s="26"/>
      <c r="D133" s="43">
        <v>1</v>
      </c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</row>
    <row r="134" spans="1:213" s="27" customFormat="1" ht="20.100000000000001" customHeight="1" x14ac:dyDescent="0.2">
      <c r="A134" s="35"/>
      <c r="B134" s="38" t="s">
        <v>89</v>
      </c>
      <c r="C134" s="26"/>
      <c r="D134" s="43">
        <v>4</v>
      </c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</row>
    <row r="135" spans="1:213" s="27" customFormat="1" ht="20.100000000000001" customHeight="1" x14ac:dyDescent="0.2">
      <c r="A135" s="35"/>
      <c r="B135" s="38" t="s">
        <v>68</v>
      </c>
      <c r="C135" s="26"/>
      <c r="D135" s="43">
        <v>6</v>
      </c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</row>
    <row r="136" spans="1:213" s="27" customFormat="1" ht="20.100000000000001" customHeight="1" x14ac:dyDescent="0.2">
      <c r="A136" s="35"/>
      <c r="B136" s="38" t="s">
        <v>69</v>
      </c>
      <c r="C136" s="26"/>
      <c r="D136" s="43">
        <v>1</v>
      </c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</row>
    <row r="137" spans="1:213" s="27" customFormat="1" ht="20.100000000000001" customHeight="1" x14ac:dyDescent="0.2">
      <c r="A137" s="35"/>
      <c r="B137" s="38" t="s">
        <v>90</v>
      </c>
      <c r="C137" s="26"/>
      <c r="D137" s="43">
        <v>2</v>
      </c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</row>
    <row r="138" spans="1:213" s="27" customFormat="1" ht="20.100000000000001" customHeight="1" x14ac:dyDescent="0.2">
      <c r="A138" s="35"/>
      <c r="B138" s="38" t="s">
        <v>91</v>
      </c>
      <c r="C138" s="26"/>
      <c r="D138" s="43">
        <v>248</v>
      </c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</row>
    <row r="139" spans="1:213" s="27" customFormat="1" ht="20.100000000000001" customHeight="1" x14ac:dyDescent="0.2">
      <c r="A139" s="35"/>
      <c r="B139" s="38" t="s">
        <v>73</v>
      </c>
      <c r="C139" s="26"/>
      <c r="D139" s="43">
        <v>3</v>
      </c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</row>
    <row r="140" spans="1:213" s="27" customFormat="1" ht="20.100000000000001" customHeight="1" x14ac:dyDescent="0.2">
      <c r="A140" s="35"/>
      <c r="B140" s="38" t="s">
        <v>92</v>
      </c>
      <c r="C140" s="26"/>
      <c r="D140" s="43">
        <v>2</v>
      </c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</row>
    <row r="141" spans="1:213" s="27" customFormat="1" ht="20.100000000000001" customHeight="1" x14ac:dyDescent="0.2">
      <c r="A141" s="35"/>
      <c r="B141" s="38" t="s">
        <v>93</v>
      </c>
      <c r="C141" s="26"/>
      <c r="D141" s="43">
        <v>2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</row>
    <row r="142" spans="1:213" s="27" customFormat="1" ht="20.100000000000001" customHeight="1" x14ac:dyDescent="0.2">
      <c r="A142" s="35"/>
      <c r="B142" s="38" t="s">
        <v>94</v>
      </c>
      <c r="C142" s="26"/>
      <c r="D142" s="43">
        <v>7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</row>
    <row r="143" spans="1:213" s="27" customFormat="1" ht="8.1" customHeight="1" x14ac:dyDescent="0.2">
      <c r="A143" s="35"/>
      <c r="B143" s="36"/>
      <c r="C143" s="26"/>
      <c r="D143" s="43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</row>
    <row r="144" spans="1:213" s="29" customFormat="1" ht="22.35" customHeight="1" x14ac:dyDescent="0.2">
      <c r="A144" s="108" t="s">
        <v>75</v>
      </c>
      <c r="B144" s="108"/>
      <c r="C144" s="28"/>
      <c r="D144" s="44">
        <v>1112</v>
      </c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</row>
    <row r="145" spans="1:213" s="27" customFormat="1" ht="8.1" customHeight="1" x14ac:dyDescent="0.2">
      <c r="A145" s="35"/>
      <c r="B145" s="36"/>
      <c r="C145" s="26"/>
      <c r="D145" s="43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</row>
    <row r="146" spans="1:213" s="29" customFormat="1" ht="22.35" customHeight="1" x14ac:dyDescent="0.2">
      <c r="A146" s="110" t="s">
        <v>451</v>
      </c>
      <c r="B146" s="110"/>
      <c r="C146" s="28"/>
      <c r="D146" s="45">
        <v>2353</v>
      </c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</row>
    <row r="147" spans="1:213" s="27" customFormat="1" ht="8.1" customHeight="1" x14ac:dyDescent="0.2">
      <c r="A147" s="35"/>
      <c r="B147" s="36"/>
      <c r="C147" s="26"/>
      <c r="D147" s="43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</row>
    <row r="148" spans="1:213" s="29" customFormat="1" ht="22.35" customHeight="1" x14ac:dyDescent="0.2">
      <c r="A148" s="108" t="s">
        <v>13</v>
      </c>
      <c r="B148" s="108"/>
      <c r="C148" s="28"/>
      <c r="D148" s="44">
        <v>163</v>
      </c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</row>
    <row r="149" spans="1:213" s="27" customFormat="1" ht="8.1" customHeight="1" x14ac:dyDescent="0.2">
      <c r="A149" s="35"/>
      <c r="B149" s="37"/>
      <c r="C149" s="26"/>
      <c r="D149" s="43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</row>
    <row r="150" spans="1:213" s="29" customFormat="1" ht="22.35" customHeight="1" x14ac:dyDescent="0.2">
      <c r="A150" s="109" t="s">
        <v>14</v>
      </c>
      <c r="B150" s="109"/>
      <c r="C150" s="28"/>
      <c r="D150" s="44">
        <v>36</v>
      </c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</row>
    <row r="151" spans="1:213" s="27" customFormat="1" ht="8.1" customHeight="1" x14ac:dyDescent="0.2">
      <c r="A151" s="35"/>
      <c r="B151" s="37"/>
      <c r="C151" s="26"/>
      <c r="D151" s="43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</row>
    <row r="152" spans="1:213" s="27" customFormat="1" ht="19.149999999999999" customHeight="1" x14ac:dyDescent="0.2">
      <c r="A152" s="35"/>
      <c r="B152" s="38" t="s">
        <v>95</v>
      </c>
      <c r="C152" s="26"/>
      <c r="D152" s="43">
        <v>12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</row>
    <row r="153" spans="1:213" s="27" customFormat="1" ht="19.149999999999999" customHeight="1" x14ac:dyDescent="0.2">
      <c r="A153" s="35"/>
      <c r="B153" s="38" t="s">
        <v>96</v>
      </c>
      <c r="C153" s="26"/>
      <c r="D153" s="43">
        <v>3</v>
      </c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</row>
    <row r="154" spans="1:213" s="27" customFormat="1" ht="19.149999999999999" customHeight="1" x14ac:dyDescent="0.2">
      <c r="A154" s="35"/>
      <c r="B154" s="38" t="s">
        <v>97</v>
      </c>
      <c r="C154" s="26"/>
      <c r="D154" s="43">
        <v>1</v>
      </c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</row>
    <row r="155" spans="1:213" s="27" customFormat="1" ht="20.100000000000001" customHeight="1" x14ac:dyDescent="0.2">
      <c r="A155" s="35"/>
      <c r="B155" s="38" t="s">
        <v>98</v>
      </c>
      <c r="C155" s="26"/>
      <c r="D155" s="43">
        <v>1</v>
      </c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</row>
    <row r="156" spans="1:213" s="27" customFormat="1" ht="20.100000000000001" customHeight="1" x14ac:dyDescent="0.2">
      <c r="A156" s="35"/>
      <c r="B156" s="38" t="s">
        <v>99</v>
      </c>
      <c r="C156" s="26"/>
      <c r="D156" s="43">
        <v>1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</row>
    <row r="157" spans="1:213" s="27" customFormat="1" ht="20.100000000000001" customHeight="1" x14ac:dyDescent="0.2">
      <c r="A157" s="35"/>
      <c r="B157" s="38" t="s">
        <v>17</v>
      </c>
      <c r="C157" s="26"/>
      <c r="D157" s="43">
        <v>18</v>
      </c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</row>
    <row r="158" spans="1:213" s="27" customFormat="1" ht="8.1" customHeight="1" x14ac:dyDescent="0.2">
      <c r="A158" s="35"/>
      <c r="B158" s="37"/>
      <c r="C158" s="26"/>
      <c r="D158" s="43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</row>
    <row r="159" spans="1:213" s="29" customFormat="1" ht="22.35" customHeight="1" x14ac:dyDescent="0.2">
      <c r="A159" s="109" t="s">
        <v>18</v>
      </c>
      <c r="B159" s="109"/>
      <c r="C159" s="28"/>
      <c r="D159" s="44">
        <v>119</v>
      </c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</row>
    <row r="160" spans="1:213" s="27" customFormat="1" ht="8.1" customHeight="1" x14ac:dyDescent="0.2">
      <c r="A160" s="35"/>
      <c r="B160" s="37"/>
      <c r="C160" s="26"/>
      <c r="D160" s="43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</row>
    <row r="161" spans="1:213" s="27" customFormat="1" ht="20.100000000000001" customHeight="1" x14ac:dyDescent="0.2">
      <c r="A161" s="35"/>
      <c r="B161" s="40" t="s">
        <v>100</v>
      </c>
      <c r="C161" s="26"/>
      <c r="D161" s="43">
        <v>1</v>
      </c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</row>
    <row r="162" spans="1:213" s="27" customFormat="1" ht="20.100000000000001" customHeight="1" x14ac:dyDescent="0.2">
      <c r="A162" s="35"/>
      <c r="B162" s="38" t="s">
        <v>26</v>
      </c>
      <c r="C162" s="26"/>
      <c r="D162" s="43">
        <v>14</v>
      </c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</row>
    <row r="163" spans="1:213" s="27" customFormat="1" ht="20.100000000000001" customHeight="1" x14ac:dyDescent="0.2">
      <c r="A163" s="35"/>
      <c r="B163" s="38" t="s">
        <v>101</v>
      </c>
      <c r="C163" s="26"/>
      <c r="D163" s="43">
        <v>5</v>
      </c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</row>
    <row r="164" spans="1:213" s="27" customFormat="1" ht="20.100000000000001" customHeight="1" x14ac:dyDescent="0.2">
      <c r="A164" s="35"/>
      <c r="B164" s="38" t="s">
        <v>29</v>
      </c>
      <c r="C164" s="26"/>
      <c r="D164" s="43">
        <v>1</v>
      </c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</row>
    <row r="165" spans="1:213" s="27" customFormat="1" ht="20.100000000000001" customHeight="1" x14ac:dyDescent="0.2">
      <c r="A165" s="35"/>
      <c r="B165" s="38" t="s">
        <v>102</v>
      </c>
      <c r="C165" s="26"/>
      <c r="D165" s="43">
        <v>4</v>
      </c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</row>
    <row r="166" spans="1:213" s="27" customFormat="1" ht="20.100000000000001" customHeight="1" x14ac:dyDescent="0.2">
      <c r="A166" s="35"/>
      <c r="B166" s="38" t="s">
        <v>103</v>
      </c>
      <c r="C166" s="26"/>
      <c r="D166" s="43">
        <v>5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</row>
    <row r="167" spans="1:213" s="27" customFormat="1" ht="20.100000000000001" customHeight="1" x14ac:dyDescent="0.2">
      <c r="A167" s="35"/>
      <c r="B167" s="40" t="s">
        <v>104</v>
      </c>
      <c r="C167" s="26"/>
      <c r="D167" s="43">
        <v>4</v>
      </c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</row>
    <row r="168" spans="1:213" s="27" customFormat="1" ht="20.100000000000001" customHeight="1" x14ac:dyDescent="0.2">
      <c r="A168" s="35"/>
      <c r="B168" s="40" t="s">
        <v>105</v>
      </c>
      <c r="C168" s="26"/>
      <c r="D168" s="43">
        <v>1</v>
      </c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</row>
    <row r="169" spans="1:213" s="27" customFormat="1" ht="20.100000000000001" customHeight="1" x14ac:dyDescent="0.2">
      <c r="A169" s="35"/>
      <c r="B169" s="38" t="s">
        <v>106</v>
      </c>
      <c r="C169" s="26"/>
      <c r="D169" s="43">
        <v>5</v>
      </c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</row>
    <row r="170" spans="1:213" s="27" customFormat="1" ht="20.100000000000001" customHeight="1" x14ac:dyDescent="0.2">
      <c r="A170" s="35"/>
      <c r="B170" s="38" t="s">
        <v>107</v>
      </c>
      <c r="C170" s="26"/>
      <c r="D170" s="43">
        <v>3</v>
      </c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</row>
    <row r="171" spans="1:213" s="27" customFormat="1" ht="20.100000000000001" customHeight="1" x14ac:dyDescent="0.2">
      <c r="A171" s="35"/>
      <c r="B171" s="38" t="s">
        <v>108</v>
      </c>
      <c r="C171" s="26"/>
      <c r="D171" s="43">
        <v>2</v>
      </c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</row>
    <row r="172" spans="1:213" s="27" customFormat="1" ht="20.100000000000001" customHeight="1" x14ac:dyDescent="0.2">
      <c r="A172" s="35"/>
      <c r="B172" s="38" t="s">
        <v>109</v>
      </c>
      <c r="C172" s="26"/>
      <c r="D172" s="43">
        <v>12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</row>
    <row r="173" spans="1:213" s="27" customFormat="1" ht="20.100000000000001" customHeight="1" x14ac:dyDescent="0.2">
      <c r="A173" s="35"/>
      <c r="B173" s="40" t="s">
        <v>110</v>
      </c>
      <c r="C173" s="26"/>
      <c r="D173" s="43">
        <v>1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</row>
    <row r="174" spans="1:213" s="27" customFormat="1" ht="20.100000000000001" customHeight="1" x14ac:dyDescent="0.2">
      <c r="A174" s="35"/>
      <c r="B174" s="38" t="s">
        <v>35</v>
      </c>
      <c r="C174" s="26"/>
      <c r="D174" s="43">
        <v>59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</row>
    <row r="175" spans="1:213" s="27" customFormat="1" ht="20.100000000000001" customHeight="1" x14ac:dyDescent="0.2">
      <c r="A175" s="35"/>
      <c r="B175" s="40" t="s">
        <v>111</v>
      </c>
      <c r="C175" s="26"/>
      <c r="D175" s="43">
        <v>1</v>
      </c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</row>
    <row r="176" spans="1:213" s="27" customFormat="1" ht="20.100000000000001" customHeight="1" x14ac:dyDescent="0.2">
      <c r="A176" s="35"/>
      <c r="B176" s="40" t="s">
        <v>112</v>
      </c>
      <c r="C176" s="26"/>
      <c r="D176" s="43">
        <v>1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</row>
    <row r="177" spans="1:213" s="27" customFormat="1" ht="8.1" customHeight="1" x14ac:dyDescent="0.2">
      <c r="A177" s="35"/>
      <c r="B177" s="37"/>
      <c r="C177" s="26"/>
      <c r="D177" s="43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</row>
    <row r="178" spans="1:213" s="29" customFormat="1" ht="22.35" customHeight="1" x14ac:dyDescent="0.2">
      <c r="A178" s="109" t="s">
        <v>36</v>
      </c>
      <c r="B178" s="109"/>
      <c r="C178" s="28"/>
      <c r="D178" s="44">
        <v>5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</row>
    <row r="179" spans="1:213" s="27" customFormat="1" ht="8.1" customHeight="1" x14ac:dyDescent="0.2">
      <c r="A179" s="35"/>
      <c r="B179" s="37"/>
      <c r="C179" s="26"/>
      <c r="D179" s="43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</row>
    <row r="180" spans="1:213" s="29" customFormat="1" ht="22.35" customHeight="1" x14ac:dyDescent="0.2">
      <c r="A180" s="109" t="s">
        <v>39</v>
      </c>
      <c r="B180" s="109"/>
      <c r="C180" s="28"/>
      <c r="D180" s="44">
        <v>3</v>
      </c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</row>
    <row r="181" spans="1:213" s="27" customFormat="1" ht="8.1" customHeight="1" x14ac:dyDescent="0.2">
      <c r="A181" s="35"/>
      <c r="B181" s="37"/>
      <c r="C181" s="26"/>
      <c r="D181" s="43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</row>
    <row r="182" spans="1:213" s="29" customFormat="1" ht="22.35" customHeight="1" x14ac:dyDescent="0.2">
      <c r="A182" s="108" t="s">
        <v>40</v>
      </c>
      <c r="B182" s="108"/>
      <c r="C182" s="28"/>
      <c r="D182" s="44">
        <v>2190</v>
      </c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</row>
    <row r="183" spans="1:213" s="27" customFormat="1" ht="8.1" customHeight="1" x14ac:dyDescent="0.2">
      <c r="A183" s="35"/>
      <c r="B183" s="37"/>
      <c r="C183" s="26"/>
      <c r="D183" s="43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</row>
    <row r="184" spans="1:213" s="29" customFormat="1" ht="22.35" customHeight="1" x14ac:dyDescent="0.2">
      <c r="A184" s="109" t="s">
        <v>41</v>
      </c>
      <c r="B184" s="109"/>
      <c r="C184" s="28"/>
      <c r="D184" s="44">
        <v>1687</v>
      </c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</row>
    <row r="185" spans="1:213" s="27" customFormat="1" ht="8.1" customHeight="1" x14ac:dyDescent="0.2">
      <c r="A185" s="35"/>
      <c r="B185" s="37"/>
      <c r="C185" s="26"/>
      <c r="D185" s="43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</row>
    <row r="186" spans="1:213" s="27" customFormat="1" ht="20.100000000000001" customHeight="1" x14ac:dyDescent="0.2">
      <c r="A186" s="35"/>
      <c r="B186" s="38" t="s">
        <v>42</v>
      </c>
      <c r="C186" s="26"/>
      <c r="D186" s="43">
        <v>1009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</row>
    <row r="187" spans="1:213" s="27" customFormat="1" ht="20.100000000000001" customHeight="1" x14ac:dyDescent="0.2">
      <c r="A187" s="35"/>
      <c r="B187" s="38" t="s">
        <v>113</v>
      </c>
      <c r="C187" s="26"/>
      <c r="D187" s="43">
        <v>1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</row>
    <row r="188" spans="1:213" s="27" customFormat="1" ht="20.100000000000001" customHeight="1" x14ac:dyDescent="0.2">
      <c r="A188" s="35"/>
      <c r="B188" s="38" t="s">
        <v>43</v>
      </c>
      <c r="C188" s="26"/>
      <c r="D188" s="43">
        <v>13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</row>
    <row r="189" spans="1:213" s="27" customFormat="1" ht="20.100000000000001" customHeight="1" x14ac:dyDescent="0.2">
      <c r="A189" s="35"/>
      <c r="B189" s="38" t="s">
        <v>44</v>
      </c>
      <c r="C189" s="26"/>
      <c r="D189" s="43">
        <v>10</v>
      </c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</row>
    <row r="190" spans="1:213" s="27" customFormat="1" ht="20.100000000000001" customHeight="1" x14ac:dyDescent="0.2">
      <c r="A190" s="35"/>
      <c r="B190" s="38" t="s">
        <v>114</v>
      </c>
      <c r="C190" s="26"/>
      <c r="D190" s="43">
        <v>364</v>
      </c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</row>
    <row r="191" spans="1:213" s="27" customFormat="1" ht="20.100000000000001" customHeight="1" x14ac:dyDescent="0.2">
      <c r="A191" s="35"/>
      <c r="B191" s="38" t="s">
        <v>115</v>
      </c>
      <c r="C191" s="26"/>
      <c r="D191" s="43">
        <v>136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  <c r="GT191" s="20"/>
      <c r="GU191" s="20"/>
      <c r="GV191" s="20"/>
      <c r="GW191" s="20"/>
      <c r="GX191" s="20"/>
      <c r="GY191" s="20"/>
      <c r="GZ191" s="20"/>
      <c r="HA191" s="20"/>
      <c r="HB191" s="20"/>
      <c r="HC191" s="20"/>
      <c r="HD191" s="20"/>
      <c r="HE191" s="20"/>
    </row>
    <row r="192" spans="1:213" s="27" customFormat="1" ht="20.100000000000001" customHeight="1" x14ac:dyDescent="0.2">
      <c r="A192" s="35"/>
      <c r="B192" s="38" t="s">
        <v>46</v>
      </c>
      <c r="C192" s="26"/>
      <c r="D192" s="43">
        <v>18</v>
      </c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  <c r="GK192" s="20"/>
      <c r="GL192" s="20"/>
      <c r="GM192" s="20"/>
      <c r="GN192" s="20"/>
      <c r="GO192" s="20"/>
      <c r="GP192" s="20"/>
      <c r="GQ192" s="20"/>
      <c r="GR192" s="20"/>
      <c r="GS192" s="20"/>
      <c r="GT192" s="20"/>
      <c r="GU192" s="20"/>
      <c r="GV192" s="20"/>
      <c r="GW192" s="20"/>
      <c r="GX192" s="20"/>
      <c r="GY192" s="20"/>
      <c r="GZ192" s="20"/>
      <c r="HA192" s="20"/>
      <c r="HB192" s="20"/>
      <c r="HC192" s="20"/>
      <c r="HD192" s="20"/>
      <c r="HE192" s="20"/>
    </row>
    <row r="193" spans="1:213" s="27" customFormat="1" ht="20.100000000000001" customHeight="1" x14ac:dyDescent="0.2">
      <c r="A193" s="35"/>
      <c r="B193" s="38" t="s">
        <v>116</v>
      </c>
      <c r="C193" s="26"/>
      <c r="D193" s="43">
        <v>10</v>
      </c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  <c r="GF193" s="20"/>
      <c r="GG193" s="20"/>
      <c r="GH193" s="20"/>
      <c r="GI193" s="20"/>
      <c r="GJ193" s="20"/>
      <c r="GK193" s="20"/>
      <c r="GL193" s="20"/>
      <c r="GM193" s="20"/>
      <c r="GN193" s="20"/>
      <c r="GO193" s="20"/>
      <c r="GP193" s="20"/>
      <c r="GQ193" s="20"/>
      <c r="GR193" s="20"/>
      <c r="GS193" s="20"/>
      <c r="GT193" s="20"/>
      <c r="GU193" s="20"/>
      <c r="GV193" s="20"/>
      <c r="GW193" s="20"/>
      <c r="GX193" s="20"/>
      <c r="GY193" s="20"/>
      <c r="GZ193" s="20"/>
      <c r="HA193" s="20"/>
      <c r="HB193" s="20"/>
      <c r="HC193" s="20"/>
      <c r="HD193" s="20"/>
      <c r="HE193" s="20"/>
    </row>
    <row r="194" spans="1:213" s="27" customFormat="1" ht="20.100000000000001" customHeight="1" x14ac:dyDescent="0.2">
      <c r="A194" s="35"/>
      <c r="B194" s="38" t="s">
        <v>35</v>
      </c>
      <c r="C194" s="26"/>
      <c r="D194" s="43">
        <v>77</v>
      </c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  <c r="GU194" s="20"/>
      <c r="GV194" s="20"/>
      <c r="GW194" s="20"/>
      <c r="GX194" s="20"/>
      <c r="GY194" s="20"/>
      <c r="GZ194" s="20"/>
      <c r="HA194" s="20"/>
      <c r="HB194" s="20"/>
      <c r="HC194" s="20"/>
      <c r="HD194" s="20"/>
      <c r="HE194" s="20"/>
    </row>
    <row r="195" spans="1:213" s="27" customFormat="1" ht="20.100000000000001" customHeight="1" x14ac:dyDescent="0.2">
      <c r="A195" s="35"/>
      <c r="B195" s="38" t="s">
        <v>48</v>
      </c>
      <c r="C195" s="26"/>
      <c r="D195" s="43">
        <v>49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</row>
    <row r="196" spans="1:213" s="27" customFormat="1" ht="8.1" customHeight="1" x14ac:dyDescent="0.2">
      <c r="A196" s="35"/>
      <c r="B196" s="37"/>
      <c r="C196" s="26"/>
      <c r="D196" s="43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  <c r="FO196" s="20"/>
      <c r="FP196" s="20"/>
      <c r="FQ196" s="20"/>
      <c r="FR196" s="20"/>
      <c r="FS196" s="20"/>
      <c r="FT196" s="20"/>
      <c r="FU196" s="20"/>
      <c r="FV196" s="20"/>
      <c r="FW196" s="20"/>
      <c r="FX196" s="20"/>
      <c r="FY196" s="20"/>
      <c r="FZ196" s="20"/>
      <c r="GA196" s="20"/>
      <c r="GB196" s="20"/>
      <c r="GC196" s="20"/>
      <c r="GD196" s="20"/>
      <c r="GE196" s="20"/>
      <c r="GF196" s="20"/>
      <c r="GG196" s="20"/>
      <c r="GH196" s="20"/>
      <c r="GI196" s="20"/>
      <c r="GJ196" s="20"/>
      <c r="GK196" s="20"/>
      <c r="GL196" s="20"/>
      <c r="GM196" s="20"/>
      <c r="GN196" s="20"/>
      <c r="GO196" s="20"/>
      <c r="GP196" s="20"/>
      <c r="GQ196" s="20"/>
      <c r="GR196" s="20"/>
      <c r="GS196" s="20"/>
      <c r="GT196" s="20"/>
      <c r="GU196" s="20"/>
      <c r="GV196" s="20"/>
      <c r="GW196" s="20"/>
      <c r="GX196" s="20"/>
      <c r="GY196" s="20"/>
      <c r="GZ196" s="20"/>
      <c r="HA196" s="20"/>
      <c r="HB196" s="20"/>
      <c r="HC196" s="20"/>
      <c r="HD196" s="20"/>
      <c r="HE196" s="20"/>
    </row>
    <row r="197" spans="1:213" s="29" customFormat="1" ht="22.35" customHeight="1" x14ac:dyDescent="0.2">
      <c r="A197" s="109" t="s">
        <v>47</v>
      </c>
      <c r="B197" s="109"/>
      <c r="C197" s="28"/>
      <c r="D197" s="44">
        <v>487</v>
      </c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  <c r="GT197" s="20"/>
      <c r="GU197" s="20"/>
      <c r="GV197" s="20"/>
      <c r="GW197" s="20"/>
      <c r="GX197" s="20"/>
      <c r="GY197" s="20"/>
      <c r="GZ197" s="20"/>
      <c r="HA197" s="20"/>
      <c r="HB197" s="20"/>
      <c r="HC197" s="20"/>
      <c r="HD197" s="20"/>
      <c r="HE197" s="20"/>
    </row>
    <row r="198" spans="1:213" s="27" customFormat="1" ht="8.1" customHeight="1" x14ac:dyDescent="0.2">
      <c r="A198" s="35"/>
      <c r="B198" s="37"/>
      <c r="C198" s="26"/>
      <c r="D198" s="43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20"/>
      <c r="FC198" s="20"/>
      <c r="FD198" s="20"/>
      <c r="FE198" s="20"/>
      <c r="FF198" s="20"/>
      <c r="FG198" s="20"/>
      <c r="FH198" s="20"/>
      <c r="FI198" s="20"/>
      <c r="FJ198" s="20"/>
      <c r="FK198" s="20"/>
      <c r="FL198" s="20"/>
      <c r="FM198" s="20"/>
      <c r="FN198" s="20"/>
      <c r="FO198" s="20"/>
      <c r="FP198" s="20"/>
      <c r="FQ198" s="20"/>
      <c r="FR198" s="20"/>
      <c r="FS198" s="20"/>
      <c r="FT198" s="20"/>
      <c r="FU198" s="20"/>
      <c r="FV198" s="20"/>
      <c r="FW198" s="20"/>
      <c r="FX198" s="20"/>
      <c r="FY198" s="20"/>
      <c r="FZ198" s="20"/>
      <c r="GA198" s="20"/>
      <c r="GB198" s="20"/>
      <c r="GC198" s="20"/>
      <c r="GD198" s="20"/>
      <c r="GE198" s="20"/>
      <c r="GF198" s="20"/>
      <c r="GG198" s="20"/>
      <c r="GH198" s="20"/>
      <c r="GI198" s="20"/>
      <c r="GJ198" s="20"/>
      <c r="GK198" s="20"/>
      <c r="GL198" s="20"/>
      <c r="GM198" s="20"/>
      <c r="GN198" s="20"/>
      <c r="GO198" s="20"/>
      <c r="GP198" s="20"/>
      <c r="GQ198" s="20"/>
      <c r="GR198" s="20"/>
      <c r="GS198" s="20"/>
      <c r="GT198" s="20"/>
      <c r="GU198" s="20"/>
      <c r="GV198" s="20"/>
      <c r="GW198" s="20"/>
      <c r="GX198" s="20"/>
      <c r="GY198" s="20"/>
      <c r="GZ198" s="20"/>
      <c r="HA198" s="20"/>
      <c r="HB198" s="20"/>
      <c r="HC198" s="20"/>
      <c r="HD198" s="20"/>
      <c r="HE198" s="20"/>
    </row>
    <row r="199" spans="1:213" s="29" customFormat="1" ht="22.35" customHeight="1" x14ac:dyDescent="0.2">
      <c r="A199" s="109" t="s">
        <v>117</v>
      </c>
      <c r="B199" s="109"/>
      <c r="C199" s="28"/>
      <c r="D199" s="44">
        <v>16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</row>
    <row r="200" spans="1:213" s="27" customFormat="1" ht="8.1" customHeight="1" x14ac:dyDescent="0.2">
      <c r="A200" s="35"/>
      <c r="B200" s="37"/>
      <c r="C200" s="26"/>
      <c r="D200" s="43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  <c r="GU200" s="20"/>
      <c r="GV200" s="20"/>
      <c r="GW200" s="20"/>
      <c r="GX200" s="20"/>
      <c r="GY200" s="20"/>
      <c r="GZ200" s="20"/>
      <c r="HA200" s="20"/>
      <c r="HB200" s="20"/>
      <c r="HC200" s="20"/>
      <c r="HD200" s="20"/>
      <c r="HE200" s="20"/>
    </row>
    <row r="201" spans="1:213" s="29" customFormat="1" ht="22.35" customHeight="1" x14ac:dyDescent="0.2">
      <c r="A201" s="110" t="s">
        <v>453</v>
      </c>
      <c r="B201" s="110"/>
      <c r="C201" s="28"/>
      <c r="D201" s="45">
        <v>824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  <c r="GK201" s="20"/>
      <c r="GL201" s="20"/>
      <c r="GM201" s="20"/>
      <c r="GN201" s="20"/>
      <c r="GO201" s="20"/>
      <c r="GP201" s="20"/>
      <c r="GQ201" s="20"/>
      <c r="GR201" s="20"/>
      <c r="GS201" s="20"/>
      <c r="GT201" s="20"/>
      <c r="GU201" s="20"/>
      <c r="GV201" s="20"/>
      <c r="GW201" s="20"/>
      <c r="GX201" s="20"/>
      <c r="GY201" s="20"/>
      <c r="GZ201" s="20"/>
      <c r="HA201" s="20"/>
      <c r="HB201" s="20"/>
      <c r="HC201" s="20"/>
      <c r="HD201" s="20"/>
      <c r="HE201" s="20"/>
    </row>
    <row r="202" spans="1:213" s="27" customFormat="1" ht="8.1" customHeight="1" x14ac:dyDescent="0.2">
      <c r="A202" s="35"/>
      <c r="B202" s="37"/>
      <c r="C202" s="26"/>
      <c r="D202" s="43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  <c r="GF202" s="20"/>
      <c r="GG202" s="20"/>
      <c r="GH202" s="20"/>
      <c r="GI202" s="20"/>
      <c r="GJ202" s="20"/>
      <c r="GK202" s="20"/>
      <c r="GL202" s="20"/>
      <c r="GM202" s="20"/>
      <c r="GN202" s="20"/>
      <c r="GO202" s="20"/>
      <c r="GP202" s="20"/>
      <c r="GQ202" s="20"/>
      <c r="GR202" s="20"/>
      <c r="GS202" s="20"/>
      <c r="GT202" s="20"/>
      <c r="GU202" s="20"/>
      <c r="GV202" s="20"/>
      <c r="GW202" s="20"/>
      <c r="GX202" s="20"/>
      <c r="GY202" s="20"/>
      <c r="GZ202" s="20"/>
      <c r="HA202" s="20"/>
      <c r="HB202" s="20"/>
      <c r="HC202" s="20"/>
      <c r="HD202" s="20"/>
      <c r="HE202" s="20"/>
    </row>
    <row r="203" spans="1:213" s="27" customFormat="1" ht="20.100000000000001" customHeight="1" x14ac:dyDescent="0.2">
      <c r="A203" s="35"/>
      <c r="B203" s="38" t="s">
        <v>118</v>
      </c>
      <c r="C203" s="26"/>
      <c r="D203" s="43">
        <v>555</v>
      </c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  <c r="DJ203" s="20"/>
      <c r="DK203" s="20"/>
      <c r="DL203" s="20"/>
      <c r="DM203" s="20"/>
      <c r="DN203" s="20"/>
      <c r="DO203" s="20"/>
      <c r="DP203" s="20"/>
      <c r="DQ203" s="20"/>
      <c r="DR203" s="20"/>
      <c r="DS203" s="20"/>
      <c r="DT203" s="20"/>
      <c r="DU203" s="20"/>
      <c r="DV203" s="20"/>
      <c r="DW203" s="20"/>
      <c r="DX203" s="20"/>
      <c r="DY203" s="20"/>
      <c r="DZ203" s="20"/>
      <c r="EA203" s="20"/>
      <c r="EB203" s="20"/>
      <c r="EC203" s="20"/>
      <c r="ED203" s="20"/>
      <c r="EE203" s="20"/>
      <c r="EF203" s="20"/>
      <c r="EG203" s="20"/>
      <c r="EH203" s="20"/>
      <c r="EI203" s="20"/>
      <c r="EJ203" s="20"/>
      <c r="EK203" s="20"/>
      <c r="EL203" s="20"/>
      <c r="EM203" s="20"/>
      <c r="EN203" s="20"/>
      <c r="EO203" s="20"/>
      <c r="EP203" s="20"/>
      <c r="EQ203" s="20"/>
      <c r="ER203" s="20"/>
      <c r="ES203" s="20"/>
      <c r="ET203" s="20"/>
      <c r="EU203" s="20"/>
      <c r="EV203" s="20"/>
      <c r="EW203" s="20"/>
      <c r="EX203" s="20"/>
      <c r="EY203" s="20"/>
      <c r="EZ203" s="20"/>
      <c r="FA203" s="20"/>
      <c r="FB203" s="20"/>
      <c r="FC203" s="20"/>
      <c r="FD203" s="20"/>
      <c r="FE203" s="20"/>
      <c r="FF203" s="20"/>
      <c r="FG203" s="20"/>
      <c r="FH203" s="20"/>
      <c r="FI203" s="20"/>
      <c r="FJ203" s="20"/>
      <c r="FK203" s="20"/>
      <c r="FL203" s="20"/>
      <c r="FM203" s="20"/>
      <c r="FN203" s="20"/>
      <c r="FO203" s="20"/>
      <c r="FP203" s="20"/>
      <c r="FQ203" s="20"/>
      <c r="FR203" s="20"/>
      <c r="FS203" s="20"/>
      <c r="FT203" s="20"/>
      <c r="FU203" s="20"/>
      <c r="FV203" s="20"/>
      <c r="FW203" s="20"/>
      <c r="FX203" s="20"/>
      <c r="FY203" s="20"/>
      <c r="FZ203" s="20"/>
      <c r="GA203" s="20"/>
      <c r="GB203" s="20"/>
      <c r="GC203" s="20"/>
      <c r="GD203" s="20"/>
      <c r="GE203" s="20"/>
      <c r="GF203" s="20"/>
      <c r="GG203" s="20"/>
      <c r="GH203" s="20"/>
      <c r="GI203" s="20"/>
      <c r="GJ203" s="20"/>
      <c r="GK203" s="20"/>
      <c r="GL203" s="20"/>
      <c r="GM203" s="20"/>
      <c r="GN203" s="20"/>
      <c r="GO203" s="20"/>
      <c r="GP203" s="20"/>
      <c r="GQ203" s="20"/>
      <c r="GR203" s="20"/>
      <c r="GS203" s="20"/>
      <c r="GT203" s="20"/>
      <c r="GU203" s="20"/>
      <c r="GV203" s="20"/>
      <c r="GW203" s="20"/>
      <c r="GX203" s="20"/>
      <c r="GY203" s="20"/>
      <c r="GZ203" s="20"/>
      <c r="HA203" s="20"/>
      <c r="HB203" s="20"/>
      <c r="HC203" s="20"/>
      <c r="HD203" s="20"/>
      <c r="HE203" s="20"/>
    </row>
    <row r="204" spans="1:213" s="27" customFormat="1" ht="20.100000000000001" customHeight="1" x14ac:dyDescent="0.2">
      <c r="A204" s="35"/>
      <c r="B204" s="38" t="s">
        <v>119</v>
      </c>
      <c r="C204" s="26"/>
      <c r="D204" s="43">
        <v>118</v>
      </c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0"/>
      <c r="DL204" s="20"/>
      <c r="DM204" s="20"/>
      <c r="DN204" s="20"/>
      <c r="DO204" s="20"/>
      <c r="DP204" s="20"/>
      <c r="DQ204" s="20"/>
      <c r="DR204" s="20"/>
      <c r="DS204" s="20"/>
      <c r="DT204" s="20"/>
      <c r="DU204" s="20"/>
      <c r="DV204" s="20"/>
      <c r="DW204" s="20"/>
      <c r="DX204" s="20"/>
      <c r="DY204" s="20"/>
      <c r="DZ204" s="20"/>
      <c r="EA204" s="20"/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  <c r="EM204" s="20"/>
      <c r="EN204" s="20"/>
      <c r="EO204" s="20"/>
      <c r="EP204" s="20"/>
      <c r="EQ204" s="20"/>
      <c r="ER204" s="20"/>
      <c r="ES204" s="20"/>
      <c r="ET204" s="20"/>
      <c r="EU204" s="20"/>
      <c r="EV204" s="20"/>
      <c r="EW204" s="20"/>
      <c r="EX204" s="20"/>
      <c r="EY204" s="20"/>
      <c r="EZ204" s="20"/>
      <c r="FA204" s="20"/>
      <c r="FB204" s="20"/>
      <c r="FC204" s="20"/>
      <c r="FD204" s="20"/>
      <c r="FE204" s="20"/>
      <c r="FF204" s="20"/>
      <c r="FG204" s="20"/>
      <c r="FH204" s="20"/>
      <c r="FI204" s="20"/>
      <c r="FJ204" s="20"/>
      <c r="FK204" s="20"/>
      <c r="FL204" s="20"/>
      <c r="FM204" s="20"/>
      <c r="FN204" s="20"/>
      <c r="FO204" s="20"/>
      <c r="FP204" s="20"/>
      <c r="FQ204" s="20"/>
      <c r="FR204" s="20"/>
      <c r="FS204" s="20"/>
      <c r="FT204" s="20"/>
      <c r="FU204" s="20"/>
      <c r="FV204" s="20"/>
      <c r="FW204" s="20"/>
      <c r="FX204" s="20"/>
      <c r="FY204" s="20"/>
      <c r="FZ204" s="20"/>
      <c r="GA204" s="20"/>
      <c r="GB204" s="20"/>
      <c r="GC204" s="20"/>
      <c r="GD204" s="20"/>
      <c r="GE204" s="20"/>
      <c r="GF204" s="20"/>
      <c r="GG204" s="20"/>
      <c r="GH204" s="20"/>
      <c r="GI204" s="20"/>
      <c r="GJ204" s="20"/>
      <c r="GK204" s="20"/>
      <c r="GL204" s="20"/>
      <c r="GM204" s="20"/>
      <c r="GN204" s="20"/>
      <c r="GO204" s="20"/>
      <c r="GP204" s="20"/>
      <c r="GQ204" s="20"/>
      <c r="GR204" s="20"/>
      <c r="GS204" s="20"/>
      <c r="GT204" s="20"/>
      <c r="GU204" s="20"/>
      <c r="GV204" s="20"/>
      <c r="GW204" s="20"/>
      <c r="GX204" s="20"/>
      <c r="GY204" s="20"/>
      <c r="GZ204" s="20"/>
      <c r="HA204" s="20"/>
      <c r="HB204" s="20"/>
      <c r="HC204" s="20"/>
      <c r="HD204" s="20"/>
      <c r="HE204" s="20"/>
    </row>
    <row r="205" spans="1:213" s="27" customFormat="1" ht="20.100000000000001" customHeight="1" x14ac:dyDescent="0.2">
      <c r="A205" s="35"/>
      <c r="B205" s="38" t="s">
        <v>120</v>
      </c>
      <c r="C205" s="26"/>
      <c r="D205" s="43">
        <v>151</v>
      </c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</row>
  </sheetData>
  <mergeCells count="38">
    <mergeCell ref="A19:B19"/>
    <mergeCell ref="D2:D3"/>
    <mergeCell ref="A6:D7"/>
    <mergeCell ref="A9:B9"/>
    <mergeCell ref="A11:B11"/>
    <mergeCell ref="A13:B13"/>
    <mergeCell ref="A81:B81"/>
    <mergeCell ref="A39:B39"/>
    <mergeCell ref="A44:B44"/>
    <mergeCell ref="A46:B46"/>
    <mergeCell ref="A48:B48"/>
    <mergeCell ref="A57:B57"/>
    <mergeCell ref="A61:B61"/>
    <mergeCell ref="A63:B63"/>
    <mergeCell ref="A65:B65"/>
    <mergeCell ref="A67:B67"/>
    <mergeCell ref="A72:B72"/>
    <mergeCell ref="A74:B74"/>
    <mergeCell ref="A150:B150"/>
    <mergeCell ref="A87:D88"/>
    <mergeCell ref="A90:B90"/>
    <mergeCell ref="A92:B92"/>
    <mergeCell ref="A110:B110"/>
    <mergeCell ref="A112:B112"/>
    <mergeCell ref="A119:D120"/>
    <mergeCell ref="A122:B122"/>
    <mergeCell ref="A124:B124"/>
    <mergeCell ref="A144:B144"/>
    <mergeCell ref="A146:B146"/>
    <mergeCell ref="A148:B148"/>
    <mergeCell ref="A199:B199"/>
    <mergeCell ref="A201:B201"/>
    <mergeCell ref="A159:B159"/>
    <mergeCell ref="A178:B178"/>
    <mergeCell ref="A180:B180"/>
    <mergeCell ref="A182:B182"/>
    <mergeCell ref="A184:B184"/>
    <mergeCell ref="A197:B197"/>
  </mergeCells>
  <hyperlinks>
    <hyperlink ref="D1" location="Índice!A1" display="índice"/>
  </hyperlinks>
  <printOptions horizontalCentered="1"/>
  <pageMargins left="0.23622047244094491" right="0.23622047244094491" top="0.31496062992125984" bottom="0.51181102362204722" header="0.19685039370078741" footer="0.31496062992125984"/>
  <pageSetup paperSize="9" scale="70" fitToHeight="0" orientation="portrait" r:id="rId1"/>
  <headerFooter alignWithMargins="0"/>
  <rowBreaks count="3" manualBreakCount="3">
    <brk id="60" max="4" man="1"/>
    <brk id="118" max="4" man="1"/>
    <brk id="176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FH65"/>
  <sheetViews>
    <sheetView showGridLines="0" zoomScale="85" zoomScaleNormal="85" zoomScaleSheetLayoutView="100" workbookViewId="0">
      <pane ySplit="7" topLeftCell="A8" activePane="bottomLeft" state="frozen"/>
      <selection pane="bottomLeft"/>
    </sheetView>
  </sheetViews>
  <sheetFormatPr baseColWidth="10" defaultColWidth="8.5703125" defaultRowHeight="12.75" x14ac:dyDescent="0.2"/>
  <cols>
    <col min="1" max="1" width="3" style="78" customWidth="1"/>
    <col min="2" max="2" width="102.42578125" style="64" customWidth="1"/>
    <col min="3" max="3" width="1.5703125" style="65" customWidth="1"/>
    <col min="4" max="4" width="17.42578125" style="64" customWidth="1"/>
    <col min="5" max="200" width="8.5703125" style="64"/>
    <col min="201" max="201" width="3" style="64" customWidth="1"/>
    <col min="202" max="202" width="92.28515625" style="64" customWidth="1"/>
    <col min="203" max="203" width="1.5703125" style="64" customWidth="1"/>
    <col min="204" max="204" width="0" style="64" hidden="1" customWidth="1"/>
    <col min="205" max="205" width="17.42578125" style="64" customWidth="1"/>
    <col min="206" max="206" width="1.5703125" style="64" customWidth="1"/>
    <col min="207" max="456" width="8.5703125" style="64"/>
    <col min="457" max="457" width="3" style="64" customWidth="1"/>
    <col min="458" max="458" width="92.28515625" style="64" customWidth="1"/>
    <col min="459" max="459" width="1.5703125" style="64" customWidth="1"/>
    <col min="460" max="460" width="0" style="64" hidden="1" customWidth="1"/>
    <col min="461" max="461" width="17.42578125" style="64" customWidth="1"/>
    <col min="462" max="462" width="1.5703125" style="64" customWidth="1"/>
    <col min="463" max="712" width="8.5703125" style="64"/>
    <col min="713" max="713" width="3" style="64" customWidth="1"/>
    <col min="714" max="714" width="92.28515625" style="64" customWidth="1"/>
    <col min="715" max="715" width="1.5703125" style="64" customWidth="1"/>
    <col min="716" max="716" width="0" style="64" hidden="1" customWidth="1"/>
    <col min="717" max="717" width="17.42578125" style="64" customWidth="1"/>
    <col min="718" max="718" width="1.5703125" style="64" customWidth="1"/>
    <col min="719" max="968" width="8.5703125" style="64"/>
    <col min="969" max="969" width="3" style="64" customWidth="1"/>
    <col min="970" max="970" width="92.28515625" style="64" customWidth="1"/>
    <col min="971" max="971" width="1.5703125" style="64" customWidth="1"/>
    <col min="972" max="972" width="0" style="64" hidden="1" customWidth="1"/>
    <col min="973" max="973" width="17.42578125" style="64" customWidth="1"/>
    <col min="974" max="974" width="1.5703125" style="64" customWidth="1"/>
    <col min="975" max="1224" width="8.5703125" style="64"/>
    <col min="1225" max="1225" width="3" style="64" customWidth="1"/>
    <col min="1226" max="1226" width="92.28515625" style="64" customWidth="1"/>
    <col min="1227" max="1227" width="1.5703125" style="64" customWidth="1"/>
    <col min="1228" max="1228" width="0" style="64" hidden="1" customWidth="1"/>
    <col min="1229" max="1229" width="17.42578125" style="64" customWidth="1"/>
    <col min="1230" max="1230" width="1.5703125" style="64" customWidth="1"/>
    <col min="1231" max="1480" width="8.5703125" style="64"/>
    <col min="1481" max="1481" width="3" style="64" customWidth="1"/>
    <col min="1482" max="1482" width="92.28515625" style="64" customWidth="1"/>
    <col min="1483" max="1483" width="1.5703125" style="64" customWidth="1"/>
    <col min="1484" max="1484" width="0" style="64" hidden="1" customWidth="1"/>
    <col min="1485" max="1485" width="17.42578125" style="64" customWidth="1"/>
    <col min="1486" max="1486" width="1.5703125" style="64" customWidth="1"/>
    <col min="1487" max="1736" width="8.5703125" style="64"/>
    <col min="1737" max="1737" width="3" style="64" customWidth="1"/>
    <col min="1738" max="1738" width="92.28515625" style="64" customWidth="1"/>
    <col min="1739" max="1739" width="1.5703125" style="64" customWidth="1"/>
    <col min="1740" max="1740" width="0" style="64" hidden="1" customWidth="1"/>
    <col min="1741" max="1741" width="17.42578125" style="64" customWidth="1"/>
    <col min="1742" max="1742" width="1.5703125" style="64" customWidth="1"/>
    <col min="1743" max="1992" width="8.5703125" style="64"/>
    <col min="1993" max="1993" width="3" style="64" customWidth="1"/>
    <col min="1994" max="1994" width="92.28515625" style="64" customWidth="1"/>
    <col min="1995" max="1995" width="1.5703125" style="64" customWidth="1"/>
    <col min="1996" max="1996" width="0" style="64" hidden="1" customWidth="1"/>
    <col min="1997" max="1997" width="17.42578125" style="64" customWidth="1"/>
    <col min="1998" max="1998" width="1.5703125" style="64" customWidth="1"/>
    <col min="1999" max="2248" width="8.5703125" style="64"/>
    <col min="2249" max="2249" width="3" style="64" customWidth="1"/>
    <col min="2250" max="2250" width="92.28515625" style="64" customWidth="1"/>
    <col min="2251" max="2251" width="1.5703125" style="64" customWidth="1"/>
    <col min="2252" max="2252" width="0" style="64" hidden="1" customWidth="1"/>
    <col min="2253" max="2253" width="17.42578125" style="64" customWidth="1"/>
    <col min="2254" max="2254" width="1.5703125" style="64" customWidth="1"/>
    <col min="2255" max="2504" width="8.5703125" style="64"/>
    <col min="2505" max="2505" width="3" style="64" customWidth="1"/>
    <col min="2506" max="2506" width="92.28515625" style="64" customWidth="1"/>
    <col min="2507" max="2507" width="1.5703125" style="64" customWidth="1"/>
    <col min="2508" max="2508" width="0" style="64" hidden="1" customWidth="1"/>
    <col min="2509" max="2509" width="17.42578125" style="64" customWidth="1"/>
    <col min="2510" max="2510" width="1.5703125" style="64" customWidth="1"/>
    <col min="2511" max="2760" width="8.5703125" style="64"/>
    <col min="2761" max="2761" width="3" style="64" customWidth="1"/>
    <col min="2762" max="2762" width="92.28515625" style="64" customWidth="1"/>
    <col min="2763" max="2763" width="1.5703125" style="64" customWidth="1"/>
    <col min="2764" max="2764" width="0" style="64" hidden="1" customWidth="1"/>
    <col min="2765" max="2765" width="17.42578125" style="64" customWidth="1"/>
    <col min="2766" max="2766" width="1.5703125" style="64" customWidth="1"/>
    <col min="2767" max="3016" width="8.5703125" style="64"/>
    <col min="3017" max="3017" width="3" style="64" customWidth="1"/>
    <col min="3018" max="3018" width="92.28515625" style="64" customWidth="1"/>
    <col min="3019" max="3019" width="1.5703125" style="64" customWidth="1"/>
    <col min="3020" max="3020" width="0" style="64" hidden="1" customWidth="1"/>
    <col min="3021" max="3021" width="17.42578125" style="64" customWidth="1"/>
    <col min="3022" max="3022" width="1.5703125" style="64" customWidth="1"/>
    <col min="3023" max="3272" width="8.5703125" style="64"/>
    <col min="3273" max="3273" width="3" style="64" customWidth="1"/>
    <col min="3274" max="3274" width="92.28515625" style="64" customWidth="1"/>
    <col min="3275" max="3275" width="1.5703125" style="64" customWidth="1"/>
    <col min="3276" max="3276" width="0" style="64" hidden="1" customWidth="1"/>
    <col min="3277" max="3277" width="17.42578125" style="64" customWidth="1"/>
    <col min="3278" max="3278" width="1.5703125" style="64" customWidth="1"/>
    <col min="3279" max="3528" width="8.5703125" style="64"/>
    <col min="3529" max="3529" width="3" style="64" customWidth="1"/>
    <col min="3530" max="3530" width="92.28515625" style="64" customWidth="1"/>
    <col min="3531" max="3531" width="1.5703125" style="64" customWidth="1"/>
    <col min="3532" max="3532" width="0" style="64" hidden="1" customWidth="1"/>
    <col min="3533" max="3533" width="17.42578125" style="64" customWidth="1"/>
    <col min="3534" max="3534" width="1.5703125" style="64" customWidth="1"/>
    <col min="3535" max="3784" width="8.5703125" style="64"/>
    <col min="3785" max="3785" width="3" style="64" customWidth="1"/>
    <col min="3786" max="3786" width="92.28515625" style="64" customWidth="1"/>
    <col min="3787" max="3787" width="1.5703125" style="64" customWidth="1"/>
    <col min="3788" max="3788" width="0" style="64" hidden="1" customWidth="1"/>
    <col min="3789" max="3789" width="17.42578125" style="64" customWidth="1"/>
    <col min="3790" max="3790" width="1.5703125" style="64" customWidth="1"/>
    <col min="3791" max="4040" width="8.5703125" style="64"/>
    <col min="4041" max="4041" width="3" style="64" customWidth="1"/>
    <col min="4042" max="4042" width="92.28515625" style="64" customWidth="1"/>
    <col min="4043" max="4043" width="1.5703125" style="64" customWidth="1"/>
    <col min="4044" max="4044" width="0" style="64" hidden="1" customWidth="1"/>
    <col min="4045" max="4045" width="17.42578125" style="64" customWidth="1"/>
    <col min="4046" max="4046" width="1.5703125" style="64" customWidth="1"/>
    <col min="4047" max="4296" width="8.5703125" style="64"/>
    <col min="4297" max="4297" width="3" style="64" customWidth="1"/>
    <col min="4298" max="4298" width="92.28515625" style="64" customWidth="1"/>
    <col min="4299" max="4299" width="1.5703125" style="64" customWidth="1"/>
    <col min="4300" max="4300" width="0" style="64" hidden="1" customWidth="1"/>
    <col min="4301" max="4301" width="17.42578125" style="64" customWidth="1"/>
    <col min="4302" max="4302" width="1.5703125" style="64" customWidth="1"/>
    <col min="4303" max="4552" width="8.5703125" style="64"/>
    <col min="4553" max="4553" width="3" style="64" customWidth="1"/>
    <col min="4554" max="4554" width="92.28515625" style="64" customWidth="1"/>
    <col min="4555" max="4555" width="1.5703125" style="64" customWidth="1"/>
    <col min="4556" max="4556" width="0" style="64" hidden="1" customWidth="1"/>
    <col min="4557" max="4557" width="17.42578125" style="64" customWidth="1"/>
    <col min="4558" max="4558" width="1.5703125" style="64" customWidth="1"/>
    <col min="4559" max="4808" width="8.5703125" style="64"/>
    <col min="4809" max="4809" width="3" style="64" customWidth="1"/>
    <col min="4810" max="4810" width="92.28515625" style="64" customWidth="1"/>
    <col min="4811" max="4811" width="1.5703125" style="64" customWidth="1"/>
    <col min="4812" max="4812" width="0" style="64" hidden="1" customWidth="1"/>
    <col min="4813" max="4813" width="17.42578125" style="64" customWidth="1"/>
    <col min="4814" max="4814" width="1.5703125" style="64" customWidth="1"/>
    <col min="4815" max="5064" width="8.5703125" style="64"/>
    <col min="5065" max="5065" width="3" style="64" customWidth="1"/>
    <col min="5066" max="5066" width="92.28515625" style="64" customWidth="1"/>
    <col min="5067" max="5067" width="1.5703125" style="64" customWidth="1"/>
    <col min="5068" max="5068" width="0" style="64" hidden="1" customWidth="1"/>
    <col min="5069" max="5069" width="17.42578125" style="64" customWidth="1"/>
    <col min="5070" max="5070" width="1.5703125" style="64" customWidth="1"/>
    <col min="5071" max="5320" width="8.5703125" style="64"/>
    <col min="5321" max="5321" width="3" style="64" customWidth="1"/>
    <col min="5322" max="5322" width="92.28515625" style="64" customWidth="1"/>
    <col min="5323" max="5323" width="1.5703125" style="64" customWidth="1"/>
    <col min="5324" max="5324" width="0" style="64" hidden="1" customWidth="1"/>
    <col min="5325" max="5325" width="17.42578125" style="64" customWidth="1"/>
    <col min="5326" max="5326" width="1.5703125" style="64" customWidth="1"/>
    <col min="5327" max="5576" width="8.5703125" style="64"/>
    <col min="5577" max="5577" width="3" style="64" customWidth="1"/>
    <col min="5578" max="5578" width="92.28515625" style="64" customWidth="1"/>
    <col min="5579" max="5579" width="1.5703125" style="64" customWidth="1"/>
    <col min="5580" max="5580" width="0" style="64" hidden="1" customWidth="1"/>
    <col min="5581" max="5581" width="17.42578125" style="64" customWidth="1"/>
    <col min="5582" max="5582" width="1.5703125" style="64" customWidth="1"/>
    <col min="5583" max="5832" width="8.5703125" style="64"/>
    <col min="5833" max="5833" width="3" style="64" customWidth="1"/>
    <col min="5834" max="5834" width="92.28515625" style="64" customWidth="1"/>
    <col min="5835" max="5835" width="1.5703125" style="64" customWidth="1"/>
    <col min="5836" max="5836" width="0" style="64" hidden="1" customWidth="1"/>
    <col min="5837" max="5837" width="17.42578125" style="64" customWidth="1"/>
    <col min="5838" max="5838" width="1.5703125" style="64" customWidth="1"/>
    <col min="5839" max="6088" width="8.5703125" style="64"/>
    <col min="6089" max="6089" width="3" style="64" customWidth="1"/>
    <col min="6090" max="6090" width="92.28515625" style="64" customWidth="1"/>
    <col min="6091" max="6091" width="1.5703125" style="64" customWidth="1"/>
    <col min="6092" max="6092" width="0" style="64" hidden="1" customWidth="1"/>
    <col min="6093" max="6093" width="17.42578125" style="64" customWidth="1"/>
    <col min="6094" max="6094" width="1.5703125" style="64" customWidth="1"/>
    <col min="6095" max="6344" width="8.5703125" style="64"/>
    <col min="6345" max="6345" width="3" style="64" customWidth="1"/>
    <col min="6346" max="6346" width="92.28515625" style="64" customWidth="1"/>
    <col min="6347" max="6347" width="1.5703125" style="64" customWidth="1"/>
    <col min="6348" max="6348" width="0" style="64" hidden="1" customWidth="1"/>
    <col min="6349" max="6349" width="17.42578125" style="64" customWidth="1"/>
    <col min="6350" max="6350" width="1.5703125" style="64" customWidth="1"/>
    <col min="6351" max="6600" width="8.5703125" style="64"/>
    <col min="6601" max="6601" width="3" style="64" customWidth="1"/>
    <col min="6602" max="6602" width="92.28515625" style="64" customWidth="1"/>
    <col min="6603" max="6603" width="1.5703125" style="64" customWidth="1"/>
    <col min="6604" max="6604" width="0" style="64" hidden="1" customWidth="1"/>
    <col min="6605" max="6605" width="17.42578125" style="64" customWidth="1"/>
    <col min="6606" max="6606" width="1.5703125" style="64" customWidth="1"/>
    <col min="6607" max="6856" width="8.5703125" style="64"/>
    <col min="6857" max="6857" width="3" style="64" customWidth="1"/>
    <col min="6858" max="6858" width="92.28515625" style="64" customWidth="1"/>
    <col min="6859" max="6859" width="1.5703125" style="64" customWidth="1"/>
    <col min="6860" max="6860" width="0" style="64" hidden="1" customWidth="1"/>
    <col min="6861" max="6861" width="17.42578125" style="64" customWidth="1"/>
    <col min="6862" max="6862" width="1.5703125" style="64" customWidth="1"/>
    <col min="6863" max="7112" width="8.5703125" style="64"/>
    <col min="7113" max="7113" width="3" style="64" customWidth="1"/>
    <col min="7114" max="7114" width="92.28515625" style="64" customWidth="1"/>
    <col min="7115" max="7115" width="1.5703125" style="64" customWidth="1"/>
    <col min="7116" max="7116" width="0" style="64" hidden="1" customWidth="1"/>
    <col min="7117" max="7117" width="17.42578125" style="64" customWidth="1"/>
    <col min="7118" max="7118" width="1.5703125" style="64" customWidth="1"/>
    <col min="7119" max="7368" width="8.5703125" style="64"/>
    <col min="7369" max="7369" width="3" style="64" customWidth="1"/>
    <col min="7370" max="7370" width="92.28515625" style="64" customWidth="1"/>
    <col min="7371" max="7371" width="1.5703125" style="64" customWidth="1"/>
    <col min="7372" max="7372" width="0" style="64" hidden="1" customWidth="1"/>
    <col min="7373" max="7373" width="17.42578125" style="64" customWidth="1"/>
    <col min="7374" max="7374" width="1.5703125" style="64" customWidth="1"/>
    <col min="7375" max="7624" width="8.5703125" style="64"/>
    <col min="7625" max="7625" width="3" style="64" customWidth="1"/>
    <col min="7626" max="7626" width="92.28515625" style="64" customWidth="1"/>
    <col min="7627" max="7627" width="1.5703125" style="64" customWidth="1"/>
    <col min="7628" max="7628" width="0" style="64" hidden="1" customWidth="1"/>
    <col min="7629" max="7629" width="17.42578125" style="64" customWidth="1"/>
    <col min="7630" max="7630" width="1.5703125" style="64" customWidth="1"/>
    <col min="7631" max="7880" width="8.5703125" style="64"/>
    <col min="7881" max="7881" width="3" style="64" customWidth="1"/>
    <col min="7882" max="7882" width="92.28515625" style="64" customWidth="1"/>
    <col min="7883" max="7883" width="1.5703125" style="64" customWidth="1"/>
    <col min="7884" max="7884" width="0" style="64" hidden="1" customWidth="1"/>
    <col min="7885" max="7885" width="17.42578125" style="64" customWidth="1"/>
    <col min="7886" max="7886" width="1.5703125" style="64" customWidth="1"/>
    <col min="7887" max="8136" width="8.5703125" style="64"/>
    <col min="8137" max="8137" width="3" style="64" customWidth="1"/>
    <col min="8138" max="8138" width="92.28515625" style="64" customWidth="1"/>
    <col min="8139" max="8139" width="1.5703125" style="64" customWidth="1"/>
    <col min="8140" max="8140" width="0" style="64" hidden="1" customWidth="1"/>
    <col min="8141" max="8141" width="17.42578125" style="64" customWidth="1"/>
    <col min="8142" max="8142" width="1.5703125" style="64" customWidth="1"/>
    <col min="8143" max="8392" width="8.5703125" style="64"/>
    <col min="8393" max="8393" width="3" style="64" customWidth="1"/>
    <col min="8394" max="8394" width="92.28515625" style="64" customWidth="1"/>
    <col min="8395" max="8395" width="1.5703125" style="64" customWidth="1"/>
    <col min="8396" max="8396" width="0" style="64" hidden="1" customWidth="1"/>
    <col min="8397" max="8397" width="17.42578125" style="64" customWidth="1"/>
    <col min="8398" max="8398" width="1.5703125" style="64" customWidth="1"/>
    <col min="8399" max="8648" width="8.5703125" style="64"/>
    <col min="8649" max="8649" width="3" style="64" customWidth="1"/>
    <col min="8650" max="8650" width="92.28515625" style="64" customWidth="1"/>
    <col min="8651" max="8651" width="1.5703125" style="64" customWidth="1"/>
    <col min="8652" max="8652" width="0" style="64" hidden="1" customWidth="1"/>
    <col min="8653" max="8653" width="17.42578125" style="64" customWidth="1"/>
    <col min="8654" max="8654" width="1.5703125" style="64" customWidth="1"/>
    <col min="8655" max="8904" width="8.5703125" style="64"/>
    <col min="8905" max="8905" width="3" style="64" customWidth="1"/>
    <col min="8906" max="8906" width="92.28515625" style="64" customWidth="1"/>
    <col min="8907" max="8907" width="1.5703125" style="64" customWidth="1"/>
    <col min="8908" max="8908" width="0" style="64" hidden="1" customWidth="1"/>
    <col min="8909" max="8909" width="17.42578125" style="64" customWidth="1"/>
    <col min="8910" max="8910" width="1.5703125" style="64" customWidth="1"/>
    <col min="8911" max="9160" width="8.5703125" style="64"/>
    <col min="9161" max="9161" width="3" style="64" customWidth="1"/>
    <col min="9162" max="9162" width="92.28515625" style="64" customWidth="1"/>
    <col min="9163" max="9163" width="1.5703125" style="64" customWidth="1"/>
    <col min="9164" max="9164" width="0" style="64" hidden="1" customWidth="1"/>
    <col min="9165" max="9165" width="17.42578125" style="64" customWidth="1"/>
    <col min="9166" max="9166" width="1.5703125" style="64" customWidth="1"/>
    <col min="9167" max="9416" width="8.5703125" style="64"/>
    <col min="9417" max="9417" width="3" style="64" customWidth="1"/>
    <col min="9418" max="9418" width="92.28515625" style="64" customWidth="1"/>
    <col min="9419" max="9419" width="1.5703125" style="64" customWidth="1"/>
    <col min="9420" max="9420" width="0" style="64" hidden="1" customWidth="1"/>
    <col min="9421" max="9421" width="17.42578125" style="64" customWidth="1"/>
    <col min="9422" max="9422" width="1.5703125" style="64" customWidth="1"/>
    <col min="9423" max="9672" width="8.5703125" style="64"/>
    <col min="9673" max="9673" width="3" style="64" customWidth="1"/>
    <col min="9674" max="9674" width="92.28515625" style="64" customWidth="1"/>
    <col min="9675" max="9675" width="1.5703125" style="64" customWidth="1"/>
    <col min="9676" max="9676" width="0" style="64" hidden="1" customWidth="1"/>
    <col min="9677" max="9677" width="17.42578125" style="64" customWidth="1"/>
    <col min="9678" max="9678" width="1.5703125" style="64" customWidth="1"/>
    <col min="9679" max="9928" width="8.5703125" style="64"/>
    <col min="9929" max="9929" width="3" style="64" customWidth="1"/>
    <col min="9930" max="9930" width="92.28515625" style="64" customWidth="1"/>
    <col min="9931" max="9931" width="1.5703125" style="64" customWidth="1"/>
    <col min="9932" max="9932" width="0" style="64" hidden="1" customWidth="1"/>
    <col min="9933" max="9933" width="17.42578125" style="64" customWidth="1"/>
    <col min="9934" max="9934" width="1.5703125" style="64" customWidth="1"/>
    <col min="9935" max="10184" width="8.5703125" style="64"/>
    <col min="10185" max="10185" width="3" style="64" customWidth="1"/>
    <col min="10186" max="10186" width="92.28515625" style="64" customWidth="1"/>
    <col min="10187" max="10187" width="1.5703125" style="64" customWidth="1"/>
    <col min="10188" max="10188" width="0" style="64" hidden="1" customWidth="1"/>
    <col min="10189" max="10189" width="17.42578125" style="64" customWidth="1"/>
    <col min="10190" max="10190" width="1.5703125" style="64" customWidth="1"/>
    <col min="10191" max="10440" width="8.5703125" style="64"/>
    <col min="10441" max="10441" width="3" style="64" customWidth="1"/>
    <col min="10442" max="10442" width="92.28515625" style="64" customWidth="1"/>
    <col min="10443" max="10443" width="1.5703125" style="64" customWidth="1"/>
    <col min="10444" max="10444" width="0" style="64" hidden="1" customWidth="1"/>
    <col min="10445" max="10445" width="17.42578125" style="64" customWidth="1"/>
    <col min="10446" max="10446" width="1.5703125" style="64" customWidth="1"/>
    <col min="10447" max="10696" width="8.5703125" style="64"/>
    <col min="10697" max="10697" width="3" style="64" customWidth="1"/>
    <col min="10698" max="10698" width="92.28515625" style="64" customWidth="1"/>
    <col min="10699" max="10699" width="1.5703125" style="64" customWidth="1"/>
    <col min="10700" max="10700" width="0" style="64" hidden="1" customWidth="1"/>
    <col min="10701" max="10701" width="17.42578125" style="64" customWidth="1"/>
    <col min="10702" max="10702" width="1.5703125" style="64" customWidth="1"/>
    <col min="10703" max="10952" width="8.5703125" style="64"/>
    <col min="10953" max="10953" width="3" style="64" customWidth="1"/>
    <col min="10954" max="10954" width="92.28515625" style="64" customWidth="1"/>
    <col min="10955" max="10955" width="1.5703125" style="64" customWidth="1"/>
    <col min="10956" max="10956" width="0" style="64" hidden="1" customWidth="1"/>
    <col min="10957" max="10957" width="17.42578125" style="64" customWidth="1"/>
    <col min="10958" max="10958" width="1.5703125" style="64" customWidth="1"/>
    <col min="10959" max="11208" width="8.5703125" style="64"/>
    <col min="11209" max="11209" width="3" style="64" customWidth="1"/>
    <col min="11210" max="11210" width="92.28515625" style="64" customWidth="1"/>
    <col min="11211" max="11211" width="1.5703125" style="64" customWidth="1"/>
    <col min="11212" max="11212" width="0" style="64" hidden="1" customWidth="1"/>
    <col min="11213" max="11213" width="17.42578125" style="64" customWidth="1"/>
    <col min="11214" max="11214" width="1.5703125" style="64" customWidth="1"/>
    <col min="11215" max="11464" width="8.5703125" style="64"/>
    <col min="11465" max="11465" width="3" style="64" customWidth="1"/>
    <col min="11466" max="11466" width="92.28515625" style="64" customWidth="1"/>
    <col min="11467" max="11467" width="1.5703125" style="64" customWidth="1"/>
    <col min="11468" max="11468" width="0" style="64" hidden="1" customWidth="1"/>
    <col min="11469" max="11469" width="17.42578125" style="64" customWidth="1"/>
    <col min="11470" max="11470" width="1.5703125" style="64" customWidth="1"/>
    <col min="11471" max="11720" width="8.5703125" style="64"/>
    <col min="11721" max="11721" width="3" style="64" customWidth="1"/>
    <col min="11722" max="11722" width="92.28515625" style="64" customWidth="1"/>
    <col min="11723" max="11723" width="1.5703125" style="64" customWidth="1"/>
    <col min="11724" max="11724" width="0" style="64" hidden="1" customWidth="1"/>
    <col min="11725" max="11725" width="17.42578125" style="64" customWidth="1"/>
    <col min="11726" max="11726" width="1.5703125" style="64" customWidth="1"/>
    <col min="11727" max="11976" width="8.5703125" style="64"/>
    <col min="11977" max="11977" width="3" style="64" customWidth="1"/>
    <col min="11978" max="11978" width="92.28515625" style="64" customWidth="1"/>
    <col min="11979" max="11979" width="1.5703125" style="64" customWidth="1"/>
    <col min="11980" max="11980" width="0" style="64" hidden="1" customWidth="1"/>
    <col min="11981" max="11981" width="17.42578125" style="64" customWidth="1"/>
    <col min="11982" max="11982" width="1.5703125" style="64" customWidth="1"/>
    <col min="11983" max="12232" width="8.5703125" style="64"/>
    <col min="12233" max="12233" width="3" style="64" customWidth="1"/>
    <col min="12234" max="12234" width="92.28515625" style="64" customWidth="1"/>
    <col min="12235" max="12235" width="1.5703125" style="64" customWidth="1"/>
    <col min="12236" max="12236" width="0" style="64" hidden="1" customWidth="1"/>
    <col min="12237" max="12237" width="17.42578125" style="64" customWidth="1"/>
    <col min="12238" max="12238" width="1.5703125" style="64" customWidth="1"/>
    <col min="12239" max="12488" width="8.5703125" style="64"/>
    <col min="12489" max="12489" width="3" style="64" customWidth="1"/>
    <col min="12490" max="12490" width="92.28515625" style="64" customWidth="1"/>
    <col min="12491" max="12491" width="1.5703125" style="64" customWidth="1"/>
    <col min="12492" max="12492" width="0" style="64" hidden="1" customWidth="1"/>
    <col min="12493" max="12493" width="17.42578125" style="64" customWidth="1"/>
    <col min="12494" max="12494" width="1.5703125" style="64" customWidth="1"/>
    <col min="12495" max="12744" width="8.5703125" style="64"/>
    <col min="12745" max="12745" width="3" style="64" customWidth="1"/>
    <col min="12746" max="12746" width="92.28515625" style="64" customWidth="1"/>
    <col min="12747" max="12747" width="1.5703125" style="64" customWidth="1"/>
    <col min="12748" max="12748" width="0" style="64" hidden="1" customWidth="1"/>
    <col min="12749" max="12749" width="17.42578125" style="64" customWidth="1"/>
    <col min="12750" max="12750" width="1.5703125" style="64" customWidth="1"/>
    <col min="12751" max="13000" width="8.5703125" style="64"/>
    <col min="13001" max="13001" width="3" style="64" customWidth="1"/>
    <col min="13002" max="13002" width="92.28515625" style="64" customWidth="1"/>
    <col min="13003" max="13003" width="1.5703125" style="64" customWidth="1"/>
    <col min="13004" max="13004" width="0" style="64" hidden="1" customWidth="1"/>
    <col min="13005" max="13005" width="17.42578125" style="64" customWidth="1"/>
    <col min="13006" max="13006" width="1.5703125" style="64" customWidth="1"/>
    <col min="13007" max="13256" width="8.5703125" style="64"/>
    <col min="13257" max="13257" width="3" style="64" customWidth="1"/>
    <col min="13258" max="13258" width="92.28515625" style="64" customWidth="1"/>
    <col min="13259" max="13259" width="1.5703125" style="64" customWidth="1"/>
    <col min="13260" max="13260" width="0" style="64" hidden="1" customWidth="1"/>
    <col min="13261" max="13261" width="17.42578125" style="64" customWidth="1"/>
    <col min="13262" max="13262" width="1.5703125" style="64" customWidth="1"/>
    <col min="13263" max="13512" width="8.5703125" style="64"/>
    <col min="13513" max="13513" width="3" style="64" customWidth="1"/>
    <col min="13514" max="13514" width="92.28515625" style="64" customWidth="1"/>
    <col min="13515" max="13515" width="1.5703125" style="64" customWidth="1"/>
    <col min="13516" max="13516" width="0" style="64" hidden="1" customWidth="1"/>
    <col min="13517" max="13517" width="17.42578125" style="64" customWidth="1"/>
    <col min="13518" max="13518" width="1.5703125" style="64" customWidth="1"/>
    <col min="13519" max="13768" width="8.5703125" style="64"/>
    <col min="13769" max="13769" width="3" style="64" customWidth="1"/>
    <col min="13770" max="13770" width="92.28515625" style="64" customWidth="1"/>
    <col min="13771" max="13771" width="1.5703125" style="64" customWidth="1"/>
    <col min="13772" max="13772" width="0" style="64" hidden="1" customWidth="1"/>
    <col min="13773" max="13773" width="17.42578125" style="64" customWidth="1"/>
    <col min="13774" max="13774" width="1.5703125" style="64" customWidth="1"/>
    <col min="13775" max="14024" width="8.5703125" style="64"/>
    <col min="14025" max="14025" width="3" style="64" customWidth="1"/>
    <col min="14026" max="14026" width="92.28515625" style="64" customWidth="1"/>
    <col min="14027" max="14027" width="1.5703125" style="64" customWidth="1"/>
    <col min="14028" max="14028" width="0" style="64" hidden="1" customWidth="1"/>
    <col min="14029" max="14029" width="17.42578125" style="64" customWidth="1"/>
    <col min="14030" max="14030" width="1.5703125" style="64" customWidth="1"/>
    <col min="14031" max="14280" width="8.5703125" style="64"/>
    <col min="14281" max="14281" width="3" style="64" customWidth="1"/>
    <col min="14282" max="14282" width="92.28515625" style="64" customWidth="1"/>
    <col min="14283" max="14283" width="1.5703125" style="64" customWidth="1"/>
    <col min="14284" max="14284" width="0" style="64" hidden="1" customWidth="1"/>
    <col min="14285" max="14285" width="17.42578125" style="64" customWidth="1"/>
    <col min="14286" max="14286" width="1.5703125" style="64" customWidth="1"/>
    <col min="14287" max="14536" width="8.5703125" style="64"/>
    <col min="14537" max="14537" width="3" style="64" customWidth="1"/>
    <col min="14538" max="14538" width="92.28515625" style="64" customWidth="1"/>
    <col min="14539" max="14539" width="1.5703125" style="64" customWidth="1"/>
    <col min="14540" max="14540" width="0" style="64" hidden="1" customWidth="1"/>
    <col min="14541" max="14541" width="17.42578125" style="64" customWidth="1"/>
    <col min="14542" max="14542" width="1.5703125" style="64" customWidth="1"/>
    <col min="14543" max="14792" width="8.5703125" style="64"/>
    <col min="14793" max="14793" width="3" style="64" customWidth="1"/>
    <col min="14794" max="14794" width="92.28515625" style="64" customWidth="1"/>
    <col min="14795" max="14795" width="1.5703125" style="64" customWidth="1"/>
    <col min="14796" max="14796" width="0" style="64" hidden="1" customWidth="1"/>
    <col min="14797" max="14797" width="17.42578125" style="64" customWidth="1"/>
    <col min="14798" max="14798" width="1.5703125" style="64" customWidth="1"/>
    <col min="14799" max="15048" width="8.5703125" style="64"/>
    <col min="15049" max="15049" width="3" style="64" customWidth="1"/>
    <col min="15050" max="15050" width="92.28515625" style="64" customWidth="1"/>
    <col min="15051" max="15051" width="1.5703125" style="64" customWidth="1"/>
    <col min="15052" max="15052" width="0" style="64" hidden="1" customWidth="1"/>
    <col min="15053" max="15053" width="17.42578125" style="64" customWidth="1"/>
    <col min="15054" max="15054" width="1.5703125" style="64" customWidth="1"/>
    <col min="15055" max="15304" width="8.5703125" style="64"/>
    <col min="15305" max="15305" width="3" style="64" customWidth="1"/>
    <col min="15306" max="15306" width="92.28515625" style="64" customWidth="1"/>
    <col min="15307" max="15307" width="1.5703125" style="64" customWidth="1"/>
    <col min="15308" max="15308" width="0" style="64" hidden="1" customWidth="1"/>
    <col min="15309" max="15309" width="17.42578125" style="64" customWidth="1"/>
    <col min="15310" max="15310" width="1.5703125" style="64" customWidth="1"/>
    <col min="15311" max="15560" width="8.5703125" style="64"/>
    <col min="15561" max="15561" width="3" style="64" customWidth="1"/>
    <col min="15562" max="15562" width="92.28515625" style="64" customWidth="1"/>
    <col min="15563" max="15563" width="1.5703125" style="64" customWidth="1"/>
    <col min="15564" max="15564" width="0" style="64" hidden="1" customWidth="1"/>
    <col min="15565" max="15565" width="17.42578125" style="64" customWidth="1"/>
    <col min="15566" max="15566" width="1.5703125" style="64" customWidth="1"/>
    <col min="15567" max="15816" width="8.5703125" style="64"/>
    <col min="15817" max="15817" width="3" style="64" customWidth="1"/>
    <col min="15818" max="15818" width="92.28515625" style="64" customWidth="1"/>
    <col min="15819" max="15819" width="1.5703125" style="64" customWidth="1"/>
    <col min="15820" max="15820" width="0" style="64" hidden="1" customWidth="1"/>
    <col min="15821" max="15821" width="17.42578125" style="64" customWidth="1"/>
    <col min="15822" max="15822" width="1.5703125" style="64" customWidth="1"/>
    <col min="15823" max="16072" width="8.5703125" style="64"/>
    <col min="16073" max="16073" width="3" style="64" customWidth="1"/>
    <col min="16074" max="16074" width="92.28515625" style="64" customWidth="1"/>
    <col min="16075" max="16075" width="1.5703125" style="64" customWidth="1"/>
    <col min="16076" max="16076" width="0" style="64" hidden="1" customWidth="1"/>
    <col min="16077" max="16077" width="17.42578125" style="64" customWidth="1"/>
    <col min="16078" max="16078" width="1.5703125" style="64" customWidth="1"/>
    <col min="16079" max="16384" width="8.5703125" style="64"/>
  </cols>
  <sheetData>
    <row r="1" spans="1:164" ht="18" customHeight="1" x14ac:dyDescent="0.25">
      <c r="A1" s="63" t="s">
        <v>433</v>
      </c>
      <c r="D1" s="13" t="s">
        <v>9</v>
      </c>
    </row>
    <row r="2" spans="1:164" s="69" customFormat="1" ht="15" customHeight="1" x14ac:dyDescent="0.25">
      <c r="A2" s="66" t="s">
        <v>10</v>
      </c>
      <c r="B2" s="67"/>
      <c r="C2" s="68"/>
      <c r="D2" s="121"/>
    </row>
    <row r="3" spans="1:164" s="69" customFormat="1" ht="15" x14ac:dyDescent="0.25">
      <c r="A3" s="70"/>
      <c r="B3" s="67"/>
      <c r="C3" s="68"/>
      <c r="D3" s="121"/>
    </row>
    <row r="4" spans="1:164" s="69" customFormat="1" ht="15.75" x14ac:dyDescent="0.25">
      <c r="A4" s="71" t="s">
        <v>11</v>
      </c>
      <c r="B4" s="67"/>
      <c r="C4" s="68"/>
      <c r="D4" s="121"/>
    </row>
    <row r="5" spans="1:164" s="69" customFormat="1" ht="15.75" x14ac:dyDescent="0.25">
      <c r="A5" s="71"/>
      <c r="B5" s="67"/>
      <c r="C5" s="68"/>
      <c r="D5" s="121"/>
    </row>
    <row r="6" spans="1:164" s="72" customFormat="1" ht="15" customHeight="1" x14ac:dyDescent="0.2">
      <c r="A6" s="117" t="s">
        <v>434</v>
      </c>
      <c r="B6" s="117"/>
      <c r="C6" s="117"/>
      <c r="D6" s="117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</row>
    <row r="7" spans="1:164" s="72" customFormat="1" ht="15" customHeight="1" x14ac:dyDescent="0.2">
      <c r="A7" s="117"/>
      <c r="B7" s="117"/>
      <c r="C7" s="117"/>
      <c r="D7" s="117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</row>
    <row r="8" spans="1:164" s="75" customFormat="1" ht="8.1" customHeight="1" x14ac:dyDescent="0.2">
      <c r="A8" s="79"/>
      <c r="B8" s="80"/>
      <c r="C8" s="74"/>
      <c r="D8" s="84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</row>
    <row r="9" spans="1:164" s="76" customFormat="1" ht="22.35" customHeight="1" x14ac:dyDescent="0.2">
      <c r="A9" s="113" t="s">
        <v>49</v>
      </c>
      <c r="B9" s="113"/>
      <c r="C9" s="73"/>
      <c r="D9" s="87">
        <v>2009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</row>
    <row r="10" spans="1:164" s="75" customFormat="1" ht="8.1" customHeight="1" x14ac:dyDescent="0.2">
      <c r="A10" s="79"/>
      <c r="B10" s="80"/>
      <c r="C10" s="74"/>
      <c r="D10" s="86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</row>
    <row r="11" spans="1:164" s="76" customFormat="1" ht="22.35" customHeight="1" x14ac:dyDescent="0.2">
      <c r="A11" s="114" t="s">
        <v>381</v>
      </c>
      <c r="B11" s="114"/>
      <c r="C11" s="73"/>
      <c r="D11" s="88">
        <v>2009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</row>
    <row r="12" spans="1:164" s="75" customFormat="1" ht="8.1" customHeight="1" x14ac:dyDescent="0.2">
      <c r="A12" s="79"/>
      <c r="B12" s="81"/>
      <c r="C12" s="74"/>
      <c r="D12" s="86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</row>
    <row r="13" spans="1:164" s="76" customFormat="1" ht="22.35" customHeight="1" x14ac:dyDescent="0.2">
      <c r="A13" s="115" t="s">
        <v>382</v>
      </c>
      <c r="B13" s="115"/>
      <c r="C13" s="73"/>
      <c r="D13" s="88">
        <v>2009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</row>
    <row r="14" spans="1:164" s="75" customFormat="1" ht="8.1" customHeight="1" x14ac:dyDescent="0.2">
      <c r="A14" s="79"/>
      <c r="B14" s="81"/>
      <c r="C14" s="74"/>
      <c r="D14" s="86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</row>
    <row r="15" spans="1:164" s="75" customFormat="1" ht="20.100000000000001" customHeight="1" x14ac:dyDescent="0.2">
      <c r="A15" s="79"/>
      <c r="B15" s="82" t="s">
        <v>435</v>
      </c>
      <c r="C15" s="74"/>
      <c r="D15" s="86">
        <v>1257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</row>
    <row r="16" spans="1:164" s="75" customFormat="1" ht="20.100000000000001" customHeight="1" x14ac:dyDescent="0.2">
      <c r="A16" s="79"/>
      <c r="B16" s="83" t="s">
        <v>436</v>
      </c>
      <c r="C16" s="74"/>
      <c r="D16" s="86">
        <v>11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</row>
    <row r="17" spans="1:164" s="75" customFormat="1" ht="20.100000000000001" customHeight="1" x14ac:dyDescent="0.2">
      <c r="A17" s="79"/>
      <c r="B17" s="83" t="s">
        <v>437</v>
      </c>
      <c r="C17" s="74"/>
      <c r="D17" s="86">
        <v>739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</row>
    <row r="18" spans="1:164" s="75" customFormat="1" ht="20.100000000000001" customHeight="1" x14ac:dyDescent="0.2">
      <c r="A18" s="79"/>
      <c r="B18" s="83" t="s">
        <v>438</v>
      </c>
      <c r="C18" s="74"/>
      <c r="D18" s="86">
        <v>2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</row>
    <row r="19" spans="1:164" s="75" customFormat="1" ht="8.1" customHeight="1" x14ac:dyDescent="0.2">
      <c r="A19" s="79"/>
      <c r="B19" s="81"/>
      <c r="C19" s="74"/>
      <c r="D19" s="86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</row>
    <row r="20" spans="1:164" s="72" customFormat="1" ht="15" customHeight="1" x14ac:dyDescent="0.2">
      <c r="A20" s="117" t="s">
        <v>439</v>
      </c>
      <c r="B20" s="117"/>
      <c r="C20" s="117"/>
      <c r="D20" s="117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</row>
    <row r="21" spans="1:164" s="72" customFormat="1" ht="15" customHeight="1" x14ac:dyDescent="0.2">
      <c r="A21" s="117"/>
      <c r="B21" s="117"/>
      <c r="C21" s="117"/>
      <c r="D21" s="117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</row>
    <row r="22" spans="1:164" s="75" customFormat="1" ht="8.1" customHeight="1" x14ac:dyDescent="0.2">
      <c r="A22" s="79"/>
      <c r="B22" s="80"/>
      <c r="C22" s="74"/>
      <c r="D22" s="86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</row>
    <row r="23" spans="1:164" s="76" customFormat="1" ht="22.35" customHeight="1" x14ac:dyDescent="0.2">
      <c r="A23" s="120" t="s">
        <v>59</v>
      </c>
      <c r="B23" s="120"/>
      <c r="C23" s="73"/>
      <c r="D23" s="88">
        <v>3344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</row>
    <row r="24" spans="1:164" s="75" customFormat="1" ht="8.1" customHeight="1" x14ac:dyDescent="0.2">
      <c r="A24" s="79"/>
      <c r="B24" s="80"/>
      <c r="C24" s="74"/>
      <c r="D24" s="86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</row>
    <row r="25" spans="1:164" s="76" customFormat="1" ht="22.35" customHeight="1" x14ac:dyDescent="0.2">
      <c r="A25" s="115" t="s">
        <v>60</v>
      </c>
      <c r="B25" s="115"/>
      <c r="C25" s="73"/>
      <c r="D25" s="88">
        <v>148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</row>
    <row r="26" spans="1:164" s="75" customFormat="1" ht="8.1" customHeight="1" x14ac:dyDescent="0.2">
      <c r="A26" s="79"/>
      <c r="B26" s="80"/>
      <c r="C26" s="74"/>
      <c r="D26" s="86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</row>
    <row r="27" spans="1:164" s="75" customFormat="1" ht="20.100000000000001" customHeight="1" x14ac:dyDescent="0.2">
      <c r="A27" s="79"/>
      <c r="B27" s="83" t="s">
        <v>440</v>
      </c>
      <c r="C27" s="74"/>
      <c r="D27" s="86">
        <v>1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</row>
    <row r="28" spans="1:164" s="75" customFormat="1" ht="20.100000000000001" customHeight="1" x14ac:dyDescent="0.2">
      <c r="A28" s="79"/>
      <c r="B28" s="82" t="s">
        <v>441</v>
      </c>
      <c r="C28" s="74"/>
      <c r="D28" s="86">
        <v>4</v>
      </c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</row>
    <row r="29" spans="1:164" s="75" customFormat="1" ht="20.100000000000001" customHeight="1" x14ac:dyDescent="0.2">
      <c r="A29" s="79"/>
      <c r="B29" s="83" t="s">
        <v>442</v>
      </c>
      <c r="C29" s="74"/>
      <c r="D29" s="86">
        <v>1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</row>
    <row r="30" spans="1:164" s="75" customFormat="1" ht="20.100000000000001" customHeight="1" x14ac:dyDescent="0.2">
      <c r="A30" s="79"/>
      <c r="B30" s="82" t="s">
        <v>68</v>
      </c>
      <c r="C30" s="74"/>
      <c r="D30" s="86">
        <v>31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</row>
    <row r="31" spans="1:164" s="75" customFormat="1" ht="20.100000000000001" customHeight="1" x14ac:dyDescent="0.2">
      <c r="A31" s="79"/>
      <c r="B31" s="83" t="s">
        <v>443</v>
      </c>
      <c r="C31" s="74"/>
      <c r="D31" s="86">
        <v>31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</row>
    <row r="32" spans="1:164" s="75" customFormat="1" ht="20.100000000000001" customHeight="1" x14ac:dyDescent="0.2">
      <c r="A32" s="79"/>
      <c r="B32" s="82" t="s">
        <v>444</v>
      </c>
      <c r="C32" s="74"/>
      <c r="D32" s="86">
        <v>20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</row>
    <row r="33" spans="1:164" s="75" customFormat="1" ht="20.100000000000001" customHeight="1" x14ac:dyDescent="0.2">
      <c r="A33" s="79"/>
      <c r="B33" s="82" t="s">
        <v>445</v>
      </c>
      <c r="C33" s="74"/>
      <c r="D33" s="86">
        <v>54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</row>
    <row r="34" spans="1:164" s="75" customFormat="1" ht="20.100000000000001" customHeight="1" x14ac:dyDescent="0.2">
      <c r="A34" s="79"/>
      <c r="B34" s="83" t="s">
        <v>205</v>
      </c>
      <c r="C34" s="74"/>
      <c r="D34" s="86">
        <v>1</v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</row>
    <row r="35" spans="1:164" s="75" customFormat="1" ht="20.100000000000001" customHeight="1" x14ac:dyDescent="0.2">
      <c r="A35" s="79"/>
      <c r="B35" s="83" t="s">
        <v>446</v>
      </c>
      <c r="C35" s="74"/>
      <c r="D35" s="86">
        <v>5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</row>
    <row r="36" spans="1:164" s="75" customFormat="1" ht="8.1" customHeight="1" x14ac:dyDescent="0.2">
      <c r="A36" s="79"/>
      <c r="B36" s="80"/>
      <c r="C36" s="74"/>
      <c r="D36" s="86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</row>
    <row r="37" spans="1:164" s="76" customFormat="1" ht="21.75" customHeight="1" x14ac:dyDescent="0.2">
      <c r="A37" s="115" t="s">
        <v>237</v>
      </c>
      <c r="B37" s="115"/>
      <c r="C37" s="73"/>
      <c r="D37" s="88">
        <v>2772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</row>
    <row r="38" spans="1:164" s="75" customFormat="1" ht="7.5" customHeight="1" x14ac:dyDescent="0.2">
      <c r="A38" s="79"/>
      <c r="B38" s="81"/>
      <c r="C38" s="74"/>
      <c r="D38" s="86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</row>
    <row r="39" spans="1:164" s="75" customFormat="1" ht="20.100000000000001" customHeight="1" x14ac:dyDescent="0.2">
      <c r="A39" s="79"/>
      <c r="B39" s="83" t="s">
        <v>239</v>
      </c>
      <c r="C39" s="74"/>
      <c r="D39" s="86">
        <v>611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</row>
    <row r="40" spans="1:164" s="75" customFormat="1" ht="20.100000000000001" customHeight="1" x14ac:dyDescent="0.2">
      <c r="A40" s="79"/>
      <c r="B40" s="83" t="s">
        <v>240</v>
      </c>
      <c r="C40" s="74"/>
      <c r="D40" s="86">
        <v>69</v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</row>
    <row r="41" spans="1:164" s="75" customFormat="1" ht="20.100000000000001" customHeight="1" x14ac:dyDescent="0.2">
      <c r="A41" s="79"/>
      <c r="B41" s="83" t="s">
        <v>241</v>
      </c>
      <c r="C41" s="74"/>
      <c r="D41" s="86">
        <v>71</v>
      </c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</row>
    <row r="42" spans="1:164" s="75" customFormat="1" ht="20.100000000000001" customHeight="1" x14ac:dyDescent="0.2">
      <c r="A42" s="79"/>
      <c r="B42" s="83" t="s">
        <v>242</v>
      </c>
      <c r="C42" s="74"/>
      <c r="D42" s="86">
        <v>50</v>
      </c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</row>
    <row r="43" spans="1:164" s="75" customFormat="1" ht="20.100000000000001" customHeight="1" x14ac:dyDescent="0.2">
      <c r="A43" s="79"/>
      <c r="B43" s="83" t="s">
        <v>243</v>
      </c>
      <c r="C43" s="74"/>
      <c r="D43" s="86">
        <v>145</v>
      </c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</row>
    <row r="44" spans="1:164" s="75" customFormat="1" ht="20.100000000000001" customHeight="1" x14ac:dyDescent="0.2">
      <c r="A44" s="79"/>
      <c r="B44" s="83" t="s">
        <v>244</v>
      </c>
      <c r="C44" s="74"/>
      <c r="D44" s="86">
        <v>47</v>
      </c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</row>
    <row r="45" spans="1:164" s="75" customFormat="1" ht="20.100000000000001" customHeight="1" x14ac:dyDescent="0.2">
      <c r="A45" s="79"/>
      <c r="B45" s="83" t="s">
        <v>245</v>
      </c>
      <c r="C45" s="74"/>
      <c r="D45" s="86">
        <v>140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</row>
    <row r="46" spans="1:164" s="75" customFormat="1" ht="20.100000000000001" customHeight="1" x14ac:dyDescent="0.2">
      <c r="A46" s="79"/>
      <c r="B46" s="83" t="s">
        <v>246</v>
      </c>
      <c r="C46" s="74"/>
      <c r="D46" s="86">
        <v>190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</row>
    <row r="47" spans="1:164" s="75" customFormat="1" ht="20.100000000000001" customHeight="1" x14ac:dyDescent="0.2">
      <c r="A47" s="79"/>
      <c r="B47" s="83" t="s">
        <v>247</v>
      </c>
      <c r="C47" s="74"/>
      <c r="D47" s="86">
        <v>458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</row>
    <row r="48" spans="1:164" s="75" customFormat="1" ht="20.100000000000001" customHeight="1" x14ac:dyDescent="0.2">
      <c r="A48" s="79"/>
      <c r="B48" s="83" t="s">
        <v>248</v>
      </c>
      <c r="C48" s="74"/>
      <c r="D48" s="86">
        <v>94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</row>
    <row r="49" spans="1:164" s="75" customFormat="1" ht="20.100000000000001" customHeight="1" x14ac:dyDescent="0.2">
      <c r="A49" s="79"/>
      <c r="B49" s="83" t="s">
        <v>249</v>
      </c>
      <c r="C49" s="74"/>
      <c r="D49" s="86">
        <v>208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</row>
    <row r="50" spans="1:164" s="75" customFormat="1" ht="20.100000000000001" customHeight="1" x14ac:dyDescent="0.2">
      <c r="A50" s="79"/>
      <c r="B50" s="83" t="s">
        <v>250</v>
      </c>
      <c r="C50" s="74"/>
      <c r="D50" s="86">
        <v>326</v>
      </c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</row>
    <row r="51" spans="1:164" s="75" customFormat="1" ht="20.100000000000001" customHeight="1" x14ac:dyDescent="0.2">
      <c r="A51" s="79"/>
      <c r="B51" s="83" t="s">
        <v>251</v>
      </c>
      <c r="C51" s="74"/>
      <c r="D51" s="86">
        <v>95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</row>
    <row r="52" spans="1:164" s="75" customFormat="1" ht="20.100000000000001" customHeight="1" x14ac:dyDescent="0.2">
      <c r="A52" s="79"/>
      <c r="B52" s="83" t="s">
        <v>257</v>
      </c>
      <c r="C52" s="74"/>
      <c r="D52" s="86">
        <v>57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</row>
    <row r="53" spans="1:164" s="75" customFormat="1" ht="20.100000000000001" customHeight="1" x14ac:dyDescent="0.2">
      <c r="A53" s="79"/>
      <c r="B53" s="83" t="s">
        <v>252</v>
      </c>
      <c r="C53" s="74"/>
      <c r="D53" s="86">
        <v>21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</row>
    <row r="54" spans="1:164" s="75" customFormat="1" ht="20.100000000000001" customHeight="1" x14ac:dyDescent="0.2">
      <c r="A54" s="79"/>
      <c r="B54" s="83" t="s">
        <v>253</v>
      </c>
      <c r="C54" s="74"/>
      <c r="D54" s="86">
        <v>188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</row>
    <row r="55" spans="1:164" s="75" customFormat="1" ht="20.100000000000001" customHeight="1" x14ac:dyDescent="0.2">
      <c r="A55" s="79"/>
      <c r="B55" s="83" t="s">
        <v>258</v>
      </c>
      <c r="C55" s="74"/>
      <c r="D55" s="86">
        <v>2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</row>
    <row r="56" spans="1:164" s="75" customFormat="1" ht="8.1" customHeight="1" x14ac:dyDescent="0.2">
      <c r="A56" s="79"/>
      <c r="B56" s="80"/>
      <c r="C56" s="74"/>
      <c r="D56" s="86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</row>
    <row r="57" spans="1:164" s="76" customFormat="1" ht="21.75" customHeight="1" x14ac:dyDescent="0.2">
      <c r="A57" s="115" t="s">
        <v>259</v>
      </c>
      <c r="B57" s="115"/>
      <c r="C57" s="73"/>
      <c r="D57" s="88">
        <v>424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</row>
    <row r="58" spans="1:164" s="75" customFormat="1" ht="7.5" customHeight="1" x14ac:dyDescent="0.2">
      <c r="A58" s="79"/>
      <c r="B58" s="81"/>
      <c r="C58" s="74"/>
      <c r="D58" s="86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</row>
    <row r="59" spans="1:164" s="75" customFormat="1" ht="20.100000000000001" customHeight="1" x14ac:dyDescent="0.2">
      <c r="A59" s="79"/>
      <c r="B59" s="82" t="s">
        <v>447</v>
      </c>
      <c r="C59" s="74"/>
      <c r="D59" s="86">
        <v>200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</row>
    <row r="60" spans="1:164" s="75" customFormat="1" ht="20.100000000000001" customHeight="1" x14ac:dyDescent="0.2">
      <c r="A60" s="79"/>
      <c r="B60" s="83" t="s">
        <v>35</v>
      </c>
      <c r="C60" s="74"/>
      <c r="D60" s="86">
        <v>224</v>
      </c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</row>
    <row r="61" spans="1:164" s="75" customFormat="1" ht="8.1" customHeight="1" x14ac:dyDescent="0.2">
      <c r="A61" s="79"/>
      <c r="B61" s="80"/>
      <c r="C61" s="74"/>
      <c r="D61" s="86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</row>
    <row r="62" spans="1:164" s="76" customFormat="1" ht="22.35" customHeight="1" x14ac:dyDescent="0.2">
      <c r="A62" s="120" t="s">
        <v>76</v>
      </c>
      <c r="B62" s="120"/>
      <c r="C62" s="73"/>
      <c r="D62" s="88">
        <v>164</v>
      </c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</row>
    <row r="63" spans="1:164" s="75" customFormat="1" ht="8.1" customHeight="1" x14ac:dyDescent="0.2">
      <c r="A63" s="79"/>
      <c r="B63" s="80"/>
      <c r="C63" s="74"/>
      <c r="D63" s="86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</row>
    <row r="64" spans="1:164" s="75" customFormat="1" ht="20.100000000000001" customHeight="1" x14ac:dyDescent="0.2">
      <c r="A64" s="79"/>
      <c r="B64" s="82" t="s">
        <v>448</v>
      </c>
      <c r="C64" s="74"/>
      <c r="D64" s="86">
        <v>154</v>
      </c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</row>
    <row r="65" spans="1:164" s="75" customFormat="1" ht="20.100000000000001" customHeight="1" x14ac:dyDescent="0.2">
      <c r="A65" s="79"/>
      <c r="B65" s="82" t="s">
        <v>449</v>
      </c>
      <c r="C65" s="74"/>
      <c r="D65" s="86">
        <v>10</v>
      </c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</row>
  </sheetData>
  <mergeCells count="12">
    <mergeCell ref="A62:B62"/>
    <mergeCell ref="D2:D3"/>
    <mergeCell ref="D4:D5"/>
    <mergeCell ref="A6:D7"/>
    <mergeCell ref="A9:B9"/>
    <mergeCell ref="A11:B11"/>
    <mergeCell ref="A13:B13"/>
    <mergeCell ref="A20:D21"/>
    <mergeCell ref="A23:B23"/>
    <mergeCell ref="A25:B25"/>
    <mergeCell ref="A37:B37"/>
    <mergeCell ref="A57:B57"/>
  </mergeCells>
  <hyperlinks>
    <hyperlink ref="D1" location="Índice!A1" display="índice"/>
  </hyperlinks>
  <printOptions horizontalCentered="1"/>
  <pageMargins left="0.17" right="0.17" top="0.19" bottom="0.18" header="0" footer="0"/>
  <pageSetup paperSize="9" scale="76" fitToWidth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ABE6F7-45A7-4CD6-97AE-441B539DF915}"/>
</file>

<file path=customXml/itemProps2.xml><?xml version="1.0" encoding="utf-8"?>
<ds:datastoreItem xmlns:ds="http://schemas.openxmlformats.org/officeDocument/2006/customXml" ds:itemID="{ECE48B67-285C-4711-9CAA-FA63F40814F7}"/>
</file>

<file path=customXml/itemProps3.xml><?xml version="1.0" encoding="utf-8"?>
<ds:datastoreItem xmlns:ds="http://schemas.openxmlformats.org/officeDocument/2006/customXml" ds:itemID="{8093EC6A-2DEA-4E3E-B682-78912A8CCC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Tabla1</vt:lpstr>
      <vt:lpstr>Tabla2</vt:lpstr>
      <vt:lpstr>Tabla3</vt:lpstr>
      <vt:lpstr>Tabla4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2022-12-14T12:35:23Z</dcterms:created>
  <dcterms:modified xsi:type="dcterms:W3CDTF">2022-12-14T12:42:57Z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ategorizacion">
    <vt:lpwstr>28;#Contabilidad Pública:Contabilidad Nacional|951dcb6b-5948-4fb9-b203-5d57a9f39496</vt:lpwstr>
  </property>
  <property fmtid="{D5CDD505-2E9C-101B-9397-08002B2CF9AE}" pid="4" name="Order">
    <vt:r8>61100</vt:r8>
  </property>
  <property fmtid="{D5CDD505-2E9C-101B-9397-08002B2CF9AE}" pid="5" name="ContentTypeId">
    <vt:lpwstr>0x0101004FF546253E6B104EAA1AEBEFC41266EF</vt:lpwstr>
  </property>
</Properties>
</file>