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defaultThemeVersion="124226"/>
  <xr:revisionPtr revIDLastSave="0" documentId="13_ncr:1_{666F88FD-1AC0-450B-8FAC-A3E46A7B3557}" xr6:coauthVersionLast="47" xr6:coauthVersionMax="47" xr10:uidLastSave="{00000000-0000-0000-0000-000000000000}"/>
  <bookViews>
    <workbookView xWindow="-120" yWindow="-120" windowWidth="29040" windowHeight="15720" tabRatio="821" xr2:uid="{00000000-000D-0000-FFFF-FFFF00000000}"/>
  </bookViews>
  <sheets>
    <sheet name="Índice" sheetId="1" r:id="rId1"/>
    <sheet name="Tabla1a" sheetId="13" r:id="rId2"/>
    <sheet name="Tabla1b" sheetId="14" r:id="rId3"/>
    <sheet name="Tabla2a" sheetId="32" r:id="rId4"/>
    <sheet name="Tabla2b" sheetId="33" r:id="rId5"/>
    <sheet name="Tabla3a" sheetId="12" r:id="rId6"/>
    <sheet name="Tabla3b" sheetId="11" r:id="rId7"/>
    <sheet name="Tabla4a.1" sheetId="18" r:id="rId8"/>
    <sheet name="Tabla4a.2" sheetId="19" r:id="rId9"/>
    <sheet name="Tabla4b.1" sheetId="28" r:id="rId10"/>
    <sheet name="Tabla4b.2" sheetId="20" r:id="rId11"/>
    <sheet name="Tabla5a" sheetId="22" r:id="rId12"/>
    <sheet name="Tabla5b" sheetId="23" r:id="rId13"/>
  </sheets>
  <definedNames>
    <definedName name="_xlnm.Print_Area" localSheetId="1">Tabla1a!$A$1:$B$25</definedName>
    <definedName name="_xlnm.Print_Area" localSheetId="2">Tabla1b!$A$1:$B$24</definedName>
    <definedName name="_xlnm.Print_Area" localSheetId="3">Tabla2a!$A$1:$J$86</definedName>
    <definedName name="_xlnm.Print_Area" localSheetId="4">Tabla2b!$A$1:$J$85</definedName>
    <definedName name="_xlnm.Print_Area" localSheetId="5">Tabla3a!$A$1:$L$31</definedName>
    <definedName name="_xlnm.Print_Area" localSheetId="6">Tabla3b!$A$1:$L$29</definedName>
    <definedName name="_xlnm.Print_Area" localSheetId="7">Tabla4a.1!$A$1:$L$32</definedName>
    <definedName name="_xlnm.Print_Area" localSheetId="8">Tabla4a.2!$A$1:$K$345</definedName>
    <definedName name="_xlnm.Print_Area" localSheetId="9">Tabla4b.1!$A$1:$J$32</definedName>
    <definedName name="_xlnm.Print_Area" localSheetId="10">Tabla4b.2!$A$1:$K$344</definedName>
    <definedName name="_xlnm.Print_Area" localSheetId="11">Tabla5a!$A$1:$E$19</definedName>
    <definedName name="_xlnm.Print_Area" localSheetId="12">Tabla5b!$A$1:$E$21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6" i="33" l="1"/>
  <c r="J51" i="33" l="1"/>
  <c r="J47" i="33"/>
  <c r="J46" i="33"/>
  <c r="J57" i="33" l="1"/>
  <c r="J84" i="33"/>
  <c r="J83" i="33"/>
  <c r="J82" i="33"/>
  <c r="I81" i="33"/>
  <c r="H81" i="33"/>
  <c r="G81" i="33"/>
  <c r="F81" i="33"/>
  <c r="E81" i="33"/>
  <c r="D81" i="33"/>
  <c r="C81" i="33"/>
  <c r="B81" i="33"/>
  <c r="J80" i="33"/>
  <c r="J79" i="33"/>
  <c r="J78" i="33"/>
  <c r="J77" i="33"/>
  <c r="J76" i="33"/>
  <c r="J75" i="33"/>
  <c r="J74" i="33"/>
  <c r="J73" i="33"/>
  <c r="J72" i="33"/>
  <c r="J71" i="33"/>
  <c r="J70" i="33"/>
  <c r="I69" i="33"/>
  <c r="H69" i="33"/>
  <c r="G69" i="33"/>
  <c r="F69" i="33"/>
  <c r="E69" i="33"/>
  <c r="D69" i="33"/>
  <c r="C69" i="33"/>
  <c r="B69" i="33"/>
  <c r="J68" i="33"/>
  <c r="J67" i="33"/>
  <c r="J66" i="33"/>
  <c r="J65" i="33"/>
  <c r="J64" i="33"/>
  <c r="J63" i="33"/>
  <c r="J62" i="33"/>
  <c r="J61" i="33"/>
  <c r="J60" i="33"/>
  <c r="I59" i="33"/>
  <c r="H59" i="33"/>
  <c r="G59" i="33"/>
  <c r="F59" i="33"/>
  <c r="E59" i="33"/>
  <c r="D59" i="33"/>
  <c r="C59" i="33"/>
  <c r="B59" i="33"/>
  <c r="J58" i="33"/>
  <c r="J55" i="33"/>
  <c r="J54" i="33"/>
  <c r="J53" i="33"/>
  <c r="J52" i="33"/>
  <c r="J50" i="33"/>
  <c r="J49" i="33"/>
  <c r="J48" i="33"/>
  <c r="J45" i="33"/>
  <c r="J44" i="33"/>
  <c r="J43" i="33"/>
  <c r="J42" i="33"/>
  <c r="J41" i="33"/>
  <c r="J40" i="33"/>
  <c r="J39" i="33"/>
  <c r="J38" i="33"/>
  <c r="J37" i="33"/>
  <c r="J36" i="33"/>
  <c r="J35" i="33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I9" i="33"/>
  <c r="H9" i="33"/>
  <c r="G9" i="33"/>
  <c r="F9" i="33"/>
  <c r="E9" i="33"/>
  <c r="D9" i="33"/>
  <c r="C9" i="33"/>
  <c r="B9" i="33"/>
  <c r="J85" i="32"/>
  <c r="J84" i="32"/>
  <c r="J83" i="32"/>
  <c r="I82" i="32"/>
  <c r="H82" i="32"/>
  <c r="G82" i="32"/>
  <c r="F82" i="32"/>
  <c r="E82" i="32"/>
  <c r="D82" i="32"/>
  <c r="C82" i="32"/>
  <c r="B82" i="32"/>
  <c r="J81" i="32"/>
  <c r="J80" i="32"/>
  <c r="J79" i="32"/>
  <c r="J78" i="32"/>
  <c r="J77" i="32"/>
  <c r="J76" i="32"/>
  <c r="J75" i="32"/>
  <c r="J74" i="32"/>
  <c r="J73" i="32"/>
  <c r="J72" i="32"/>
  <c r="J71" i="32"/>
  <c r="I70" i="32"/>
  <c r="H70" i="32"/>
  <c r="G70" i="32"/>
  <c r="F70" i="32"/>
  <c r="E70" i="32"/>
  <c r="D70" i="32"/>
  <c r="C70" i="32"/>
  <c r="B70" i="32"/>
  <c r="B60" i="32" s="1"/>
  <c r="J69" i="32"/>
  <c r="J68" i="32"/>
  <c r="J67" i="32"/>
  <c r="J66" i="32"/>
  <c r="J65" i="32"/>
  <c r="J64" i="32"/>
  <c r="J63" i="32"/>
  <c r="J62" i="32"/>
  <c r="J61" i="32"/>
  <c r="I60" i="32"/>
  <c r="H60" i="32"/>
  <c r="G60" i="32"/>
  <c r="F60" i="32"/>
  <c r="E60" i="32"/>
  <c r="D60" i="32"/>
  <c r="C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I9" i="32"/>
  <c r="H9" i="32"/>
  <c r="G9" i="32"/>
  <c r="F9" i="32"/>
  <c r="E9" i="32"/>
  <c r="D9" i="32"/>
  <c r="C9" i="32"/>
  <c r="B9" i="32"/>
  <c r="J60" i="32" l="1"/>
  <c r="J82" i="32"/>
  <c r="J81" i="33"/>
  <c r="J59" i="33"/>
  <c r="F86" i="32"/>
  <c r="D86" i="32"/>
  <c r="E86" i="32"/>
  <c r="H86" i="32"/>
  <c r="C86" i="32"/>
  <c r="G86" i="32"/>
  <c r="I86" i="32"/>
  <c r="J69" i="33"/>
  <c r="H85" i="33"/>
  <c r="F85" i="33"/>
  <c r="I85" i="33"/>
  <c r="D85" i="33"/>
  <c r="G85" i="33"/>
  <c r="C85" i="33"/>
  <c r="J9" i="33"/>
  <c r="E85" i="33"/>
  <c r="B85" i="33"/>
  <c r="J9" i="32"/>
  <c r="J70" i="32"/>
  <c r="B86" i="32"/>
  <c r="J85" i="33" l="1"/>
  <c r="J86" i="32"/>
  <c r="B18" i="13" l="1"/>
  <c r="D29" i="28" l="1"/>
  <c r="E29" i="28"/>
  <c r="F29" i="28"/>
  <c r="G29" i="28"/>
  <c r="H29" i="28"/>
  <c r="J11" i="28"/>
  <c r="J12" i="28"/>
  <c r="J14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E9" i="23" l="1"/>
  <c r="D17" i="23"/>
  <c r="D17" i="22"/>
  <c r="B17" i="22"/>
  <c r="E15" i="22"/>
  <c r="E11" i="22"/>
  <c r="E13" i="22"/>
  <c r="B17" i="23"/>
  <c r="E15" i="23"/>
  <c r="E13" i="23"/>
  <c r="E11" i="23"/>
  <c r="E9" i="22"/>
  <c r="E16" i="22"/>
  <c r="E14" i="22"/>
  <c r="E12" i="22"/>
  <c r="C17" i="22"/>
  <c r="E10" i="22"/>
  <c r="E16" i="23"/>
  <c r="E14" i="23"/>
  <c r="E12" i="23"/>
  <c r="C17" i="23"/>
  <c r="E10" i="23"/>
  <c r="E17" i="23" l="1"/>
  <c r="E17" i="22"/>
  <c r="I343" i="20"/>
  <c r="H343" i="20"/>
  <c r="G343" i="20"/>
  <c r="F343" i="20"/>
  <c r="E343" i="20"/>
  <c r="D343" i="20"/>
  <c r="C343" i="20"/>
  <c r="B343" i="20"/>
  <c r="I342" i="20"/>
  <c r="H342" i="20"/>
  <c r="G342" i="20"/>
  <c r="F342" i="20"/>
  <c r="E342" i="20"/>
  <c r="D342" i="20"/>
  <c r="B342" i="20"/>
  <c r="I341" i="20"/>
  <c r="H341" i="20"/>
  <c r="G341" i="20"/>
  <c r="F341" i="20"/>
  <c r="E341" i="20"/>
  <c r="D341" i="20"/>
  <c r="C341" i="20"/>
  <c r="B341" i="20"/>
  <c r="I340" i="20"/>
  <c r="H340" i="20"/>
  <c r="G340" i="20"/>
  <c r="F340" i="20"/>
  <c r="E340" i="20"/>
  <c r="D340" i="20"/>
  <c r="C340" i="20"/>
  <c r="B340" i="20"/>
  <c r="I339" i="20"/>
  <c r="H339" i="20"/>
  <c r="G339" i="20"/>
  <c r="F339" i="20"/>
  <c r="E339" i="20"/>
  <c r="D339" i="20"/>
  <c r="C339" i="20"/>
  <c r="I338" i="20"/>
  <c r="H338" i="20"/>
  <c r="G338" i="20"/>
  <c r="F338" i="20"/>
  <c r="E338" i="20"/>
  <c r="D338" i="20"/>
  <c r="C338" i="20"/>
  <c r="B338" i="20"/>
  <c r="I337" i="20"/>
  <c r="H337" i="20"/>
  <c r="G337" i="20"/>
  <c r="F337" i="20"/>
  <c r="E337" i="20"/>
  <c r="D337" i="20"/>
  <c r="C337" i="20"/>
  <c r="B337" i="20"/>
  <c r="I336" i="20"/>
  <c r="H336" i="20"/>
  <c r="G336" i="20"/>
  <c r="F336" i="20"/>
  <c r="E336" i="20"/>
  <c r="D336" i="20"/>
  <c r="C336" i="20"/>
  <c r="B336" i="20"/>
  <c r="I335" i="20"/>
  <c r="H335" i="20"/>
  <c r="G335" i="20"/>
  <c r="F335" i="20"/>
  <c r="E335" i="20"/>
  <c r="D335" i="20"/>
  <c r="C335" i="20"/>
  <c r="B335" i="20"/>
  <c r="H334" i="20"/>
  <c r="G334" i="20"/>
  <c r="F334" i="20"/>
  <c r="E334" i="20"/>
  <c r="D334" i="20"/>
  <c r="B334" i="20"/>
  <c r="I327" i="20"/>
  <c r="H327" i="20"/>
  <c r="G327" i="20"/>
  <c r="F327" i="20"/>
  <c r="E327" i="20"/>
  <c r="D327" i="20"/>
  <c r="C327" i="20"/>
  <c r="B327" i="20"/>
  <c r="J326" i="20"/>
  <c r="J325" i="20"/>
  <c r="J324" i="20"/>
  <c r="J323" i="20"/>
  <c r="J322" i="20"/>
  <c r="J321" i="20"/>
  <c r="J320" i="20"/>
  <c r="J319" i="20"/>
  <c r="J318" i="20"/>
  <c r="J317" i="20"/>
  <c r="I310" i="20"/>
  <c r="H310" i="20"/>
  <c r="G310" i="20"/>
  <c r="F310" i="20"/>
  <c r="E310" i="20"/>
  <c r="D310" i="20"/>
  <c r="C310" i="20"/>
  <c r="B310" i="20"/>
  <c r="J309" i="20"/>
  <c r="J308" i="20"/>
  <c r="J307" i="20"/>
  <c r="J306" i="20"/>
  <c r="J305" i="20"/>
  <c r="J304" i="20"/>
  <c r="J303" i="20"/>
  <c r="J302" i="20"/>
  <c r="J301" i="20"/>
  <c r="J300" i="20"/>
  <c r="I293" i="20"/>
  <c r="H293" i="20"/>
  <c r="G293" i="20"/>
  <c r="F293" i="20"/>
  <c r="E293" i="20"/>
  <c r="D293" i="20"/>
  <c r="C293" i="20"/>
  <c r="B293" i="20"/>
  <c r="J292" i="20"/>
  <c r="J291" i="20"/>
  <c r="J290" i="20"/>
  <c r="J289" i="20"/>
  <c r="J288" i="20"/>
  <c r="J287" i="20"/>
  <c r="J286" i="20"/>
  <c r="J285" i="20"/>
  <c r="J284" i="20"/>
  <c r="J283" i="20"/>
  <c r="I276" i="20"/>
  <c r="H276" i="20"/>
  <c r="G276" i="20"/>
  <c r="F276" i="20"/>
  <c r="E276" i="20"/>
  <c r="D276" i="20"/>
  <c r="C276" i="20"/>
  <c r="B276" i="20"/>
  <c r="J275" i="20"/>
  <c r="J274" i="20"/>
  <c r="J273" i="20"/>
  <c r="J272" i="20"/>
  <c r="J271" i="20"/>
  <c r="J270" i="20"/>
  <c r="J269" i="20"/>
  <c r="J268" i="20"/>
  <c r="J267" i="20"/>
  <c r="J266" i="20"/>
  <c r="I259" i="20"/>
  <c r="H259" i="20"/>
  <c r="G259" i="20"/>
  <c r="F259" i="20"/>
  <c r="E259" i="20"/>
  <c r="D259" i="20"/>
  <c r="C259" i="20"/>
  <c r="B259" i="20"/>
  <c r="J258" i="20"/>
  <c r="J257" i="20"/>
  <c r="J256" i="20"/>
  <c r="J255" i="20"/>
  <c r="J254" i="20"/>
  <c r="J253" i="20"/>
  <c r="J252" i="20"/>
  <c r="J251" i="20"/>
  <c r="J250" i="20"/>
  <c r="J249" i="20"/>
  <c r="I242" i="20"/>
  <c r="H242" i="20"/>
  <c r="G242" i="20"/>
  <c r="F242" i="20"/>
  <c r="E242" i="20"/>
  <c r="D242" i="20"/>
  <c r="C242" i="20"/>
  <c r="B242" i="20"/>
  <c r="J241" i="20"/>
  <c r="J240" i="20"/>
  <c r="J239" i="20"/>
  <c r="J238" i="20"/>
  <c r="J237" i="20"/>
  <c r="J236" i="20"/>
  <c r="J235" i="20"/>
  <c r="J234" i="20"/>
  <c r="J233" i="20"/>
  <c r="J232" i="20"/>
  <c r="I225" i="20"/>
  <c r="H225" i="20"/>
  <c r="G225" i="20"/>
  <c r="F225" i="20"/>
  <c r="E225" i="20"/>
  <c r="D225" i="20"/>
  <c r="C225" i="20"/>
  <c r="B225" i="20"/>
  <c r="J224" i="20"/>
  <c r="J223" i="20"/>
  <c r="J222" i="20"/>
  <c r="J221" i="20"/>
  <c r="J220" i="20"/>
  <c r="J219" i="20"/>
  <c r="J218" i="20"/>
  <c r="J217" i="20"/>
  <c r="J216" i="20"/>
  <c r="J215" i="20"/>
  <c r="I208" i="20"/>
  <c r="H208" i="20"/>
  <c r="G208" i="20"/>
  <c r="F208" i="20"/>
  <c r="E208" i="20"/>
  <c r="D208" i="20"/>
  <c r="C208" i="20"/>
  <c r="B208" i="20"/>
  <c r="J207" i="20"/>
  <c r="J206" i="20"/>
  <c r="J205" i="20"/>
  <c r="J204" i="20"/>
  <c r="J203" i="20"/>
  <c r="J202" i="20"/>
  <c r="J201" i="20"/>
  <c r="J200" i="20"/>
  <c r="J199" i="20"/>
  <c r="J198" i="20"/>
  <c r="I191" i="20"/>
  <c r="H191" i="20"/>
  <c r="G191" i="20"/>
  <c r="F191" i="20"/>
  <c r="E191" i="20"/>
  <c r="D191" i="20"/>
  <c r="C191" i="20"/>
  <c r="B191" i="20"/>
  <c r="J190" i="20"/>
  <c r="J189" i="20"/>
  <c r="J188" i="20"/>
  <c r="J187" i="20"/>
  <c r="J186" i="20"/>
  <c r="J185" i="20"/>
  <c r="J184" i="20"/>
  <c r="J183" i="20"/>
  <c r="J182" i="20"/>
  <c r="J181" i="20"/>
  <c r="I174" i="20"/>
  <c r="H174" i="20"/>
  <c r="G174" i="20"/>
  <c r="F174" i="20"/>
  <c r="E174" i="20"/>
  <c r="D174" i="20"/>
  <c r="C174" i="20"/>
  <c r="B174" i="20"/>
  <c r="J173" i="20"/>
  <c r="J172" i="20"/>
  <c r="J171" i="20"/>
  <c r="J170" i="20"/>
  <c r="J169" i="20"/>
  <c r="J168" i="20"/>
  <c r="J167" i="20"/>
  <c r="J166" i="20"/>
  <c r="J165" i="20"/>
  <c r="J164" i="20"/>
  <c r="I157" i="20"/>
  <c r="H157" i="20"/>
  <c r="G157" i="20"/>
  <c r="F157" i="20"/>
  <c r="E157" i="20"/>
  <c r="D157" i="20"/>
  <c r="C157" i="20"/>
  <c r="B157" i="20"/>
  <c r="J156" i="20"/>
  <c r="J155" i="20"/>
  <c r="J154" i="20"/>
  <c r="J153" i="20"/>
  <c r="J152" i="20"/>
  <c r="J151" i="20"/>
  <c r="J150" i="20"/>
  <c r="J149" i="20"/>
  <c r="J148" i="20"/>
  <c r="J147" i="20"/>
  <c r="I140" i="20"/>
  <c r="H140" i="20"/>
  <c r="G140" i="20"/>
  <c r="F140" i="20"/>
  <c r="E140" i="20"/>
  <c r="D140" i="20"/>
  <c r="C140" i="20"/>
  <c r="B140" i="20"/>
  <c r="J139" i="20"/>
  <c r="J138" i="20"/>
  <c r="J137" i="20"/>
  <c r="J136" i="20"/>
  <c r="J135" i="20"/>
  <c r="J134" i="20"/>
  <c r="J133" i="20"/>
  <c r="J132" i="20"/>
  <c r="J131" i="20"/>
  <c r="J130" i="20"/>
  <c r="I123" i="20"/>
  <c r="H123" i="20"/>
  <c r="G123" i="20"/>
  <c r="F123" i="20"/>
  <c r="E123" i="20"/>
  <c r="D123" i="20"/>
  <c r="C123" i="20"/>
  <c r="B123" i="20"/>
  <c r="J122" i="20"/>
  <c r="J121" i="20"/>
  <c r="J120" i="20"/>
  <c r="J119" i="20"/>
  <c r="J118" i="20"/>
  <c r="J117" i="20"/>
  <c r="J116" i="20"/>
  <c r="J115" i="20"/>
  <c r="J114" i="20"/>
  <c r="J113" i="20"/>
  <c r="I106" i="20"/>
  <c r="H106" i="20"/>
  <c r="G106" i="20"/>
  <c r="F106" i="20"/>
  <c r="E106" i="20"/>
  <c r="D106" i="20"/>
  <c r="B106" i="20"/>
  <c r="J105" i="20"/>
  <c r="J103" i="20"/>
  <c r="J102" i="20"/>
  <c r="J101" i="20"/>
  <c r="J100" i="20"/>
  <c r="J99" i="20"/>
  <c r="J98" i="20"/>
  <c r="J97" i="20"/>
  <c r="J96" i="20"/>
  <c r="I89" i="20"/>
  <c r="H89" i="20"/>
  <c r="G89" i="20"/>
  <c r="F89" i="20"/>
  <c r="E89" i="20"/>
  <c r="D89" i="20"/>
  <c r="C89" i="20"/>
  <c r="B89" i="20"/>
  <c r="J88" i="20"/>
  <c r="J87" i="20"/>
  <c r="J86" i="20"/>
  <c r="J85" i="20"/>
  <c r="J84" i="20"/>
  <c r="J83" i="20"/>
  <c r="J82" i="20"/>
  <c r="J81" i="20"/>
  <c r="J80" i="20"/>
  <c r="J79" i="20"/>
  <c r="H72" i="20"/>
  <c r="G72" i="20"/>
  <c r="F72" i="20"/>
  <c r="E72" i="20"/>
  <c r="D72" i="20"/>
  <c r="B72" i="20"/>
  <c r="J71" i="20"/>
  <c r="J70" i="20"/>
  <c r="J69" i="20"/>
  <c r="J68" i="20"/>
  <c r="J67" i="20"/>
  <c r="J66" i="20"/>
  <c r="J65" i="20"/>
  <c r="J64" i="20"/>
  <c r="J63" i="20"/>
  <c r="I55" i="20"/>
  <c r="H55" i="20"/>
  <c r="G55" i="20"/>
  <c r="F55" i="20"/>
  <c r="E55" i="20"/>
  <c r="D55" i="20"/>
  <c r="C55" i="20"/>
  <c r="B55" i="20"/>
  <c r="J54" i="20"/>
  <c r="J53" i="20"/>
  <c r="J52" i="20"/>
  <c r="J51" i="20"/>
  <c r="J50" i="20"/>
  <c r="J49" i="20"/>
  <c r="J48" i="20"/>
  <c r="J47" i="20"/>
  <c r="J46" i="20"/>
  <c r="J45" i="20"/>
  <c r="I38" i="20"/>
  <c r="H38" i="20"/>
  <c r="G38" i="20"/>
  <c r="F38" i="20"/>
  <c r="E38" i="20"/>
  <c r="D38" i="20"/>
  <c r="C38" i="20"/>
  <c r="B38" i="20"/>
  <c r="J37" i="20"/>
  <c r="J36" i="20"/>
  <c r="J35" i="20"/>
  <c r="J34" i="20"/>
  <c r="J33" i="20"/>
  <c r="J32" i="20"/>
  <c r="J31" i="20"/>
  <c r="J30" i="20"/>
  <c r="J29" i="20"/>
  <c r="J28" i="20"/>
  <c r="I21" i="20"/>
  <c r="H21" i="20"/>
  <c r="G21" i="20"/>
  <c r="F21" i="20"/>
  <c r="E21" i="20"/>
  <c r="D21" i="20"/>
  <c r="C21" i="20"/>
  <c r="J20" i="20"/>
  <c r="J19" i="20"/>
  <c r="J18" i="20"/>
  <c r="J17" i="20"/>
  <c r="J15" i="20"/>
  <c r="J14" i="20"/>
  <c r="J13" i="20"/>
  <c r="J12" i="20"/>
  <c r="J11" i="20"/>
  <c r="J343" i="19"/>
  <c r="I343" i="19"/>
  <c r="H343" i="19"/>
  <c r="G343" i="19"/>
  <c r="F343" i="19"/>
  <c r="E343" i="19"/>
  <c r="D343" i="19"/>
  <c r="C343" i="19"/>
  <c r="B343" i="19"/>
  <c r="J342" i="19"/>
  <c r="I342" i="19"/>
  <c r="H342" i="19"/>
  <c r="G342" i="19"/>
  <c r="E342" i="19"/>
  <c r="D342" i="19"/>
  <c r="C342" i="19"/>
  <c r="B342" i="19"/>
  <c r="J341" i="19"/>
  <c r="I341" i="19"/>
  <c r="H341" i="19"/>
  <c r="G341" i="19"/>
  <c r="F341" i="19"/>
  <c r="E341" i="19"/>
  <c r="D341" i="19"/>
  <c r="C341" i="19"/>
  <c r="B341" i="19"/>
  <c r="J340" i="19"/>
  <c r="I340" i="19"/>
  <c r="H340" i="19"/>
  <c r="G340" i="19"/>
  <c r="F340" i="19"/>
  <c r="E340" i="19"/>
  <c r="D340" i="19"/>
  <c r="C340" i="19"/>
  <c r="B340" i="19"/>
  <c r="J339" i="19"/>
  <c r="I339" i="19"/>
  <c r="H339" i="19"/>
  <c r="G339" i="19"/>
  <c r="F339" i="19"/>
  <c r="E339" i="19"/>
  <c r="D339" i="19"/>
  <c r="C339" i="19"/>
  <c r="B339" i="19"/>
  <c r="J338" i="19"/>
  <c r="I338" i="19"/>
  <c r="H338" i="19"/>
  <c r="G338" i="19"/>
  <c r="F338" i="19"/>
  <c r="E338" i="19"/>
  <c r="D338" i="19"/>
  <c r="C338" i="19"/>
  <c r="B338" i="19"/>
  <c r="J337" i="19"/>
  <c r="I337" i="19"/>
  <c r="H337" i="19"/>
  <c r="G337" i="19"/>
  <c r="F337" i="19"/>
  <c r="E337" i="19"/>
  <c r="D337" i="19"/>
  <c r="C337" i="19"/>
  <c r="B337" i="19"/>
  <c r="J336" i="19"/>
  <c r="I336" i="19"/>
  <c r="H336" i="19"/>
  <c r="G336" i="19"/>
  <c r="F336" i="19"/>
  <c r="E336" i="19"/>
  <c r="D336" i="19"/>
  <c r="C336" i="19"/>
  <c r="B336" i="19"/>
  <c r="I335" i="19"/>
  <c r="H335" i="19"/>
  <c r="G335" i="19"/>
  <c r="F335" i="19"/>
  <c r="E335" i="19"/>
  <c r="D335" i="19"/>
  <c r="C335" i="19"/>
  <c r="B335" i="19"/>
  <c r="J334" i="19"/>
  <c r="I334" i="19"/>
  <c r="H334" i="19"/>
  <c r="G334" i="19"/>
  <c r="F334" i="19"/>
  <c r="E334" i="19"/>
  <c r="D334" i="19"/>
  <c r="C334" i="19"/>
  <c r="B334" i="19"/>
  <c r="J327" i="19"/>
  <c r="I327" i="19"/>
  <c r="H327" i="19"/>
  <c r="G327" i="19"/>
  <c r="F327" i="19"/>
  <c r="E327" i="19"/>
  <c r="D327" i="19"/>
  <c r="C327" i="19"/>
  <c r="B327" i="19"/>
  <c r="K326" i="19"/>
  <c r="K325" i="19"/>
  <c r="K324" i="19"/>
  <c r="K323" i="19"/>
  <c r="K322" i="19"/>
  <c r="K321" i="19"/>
  <c r="K320" i="19"/>
  <c r="K319" i="19"/>
  <c r="K318" i="19"/>
  <c r="K317" i="19"/>
  <c r="J310" i="19"/>
  <c r="I310" i="19"/>
  <c r="H310" i="19"/>
  <c r="G310" i="19"/>
  <c r="F310" i="19"/>
  <c r="E310" i="19"/>
  <c r="D310" i="19"/>
  <c r="C310" i="19"/>
  <c r="B310" i="19"/>
  <c r="K309" i="19"/>
  <c r="K308" i="19"/>
  <c r="K307" i="19"/>
  <c r="K306" i="19"/>
  <c r="K305" i="19"/>
  <c r="K304" i="19"/>
  <c r="K303" i="19"/>
  <c r="K302" i="19"/>
  <c r="K301" i="19"/>
  <c r="K300" i="19"/>
  <c r="J293" i="19"/>
  <c r="I293" i="19"/>
  <c r="H293" i="19"/>
  <c r="G293" i="19"/>
  <c r="F293" i="19"/>
  <c r="E293" i="19"/>
  <c r="D293" i="19"/>
  <c r="C293" i="19"/>
  <c r="B293" i="19"/>
  <c r="K292" i="19"/>
  <c r="K291" i="19"/>
  <c r="K290" i="19"/>
  <c r="K289" i="19"/>
  <c r="K288" i="19"/>
  <c r="K287" i="19"/>
  <c r="K286" i="19"/>
  <c r="K285" i="19"/>
  <c r="K284" i="19"/>
  <c r="K283" i="19"/>
  <c r="J276" i="19"/>
  <c r="I276" i="19"/>
  <c r="H276" i="19"/>
  <c r="G276" i="19"/>
  <c r="F276" i="19"/>
  <c r="E276" i="19"/>
  <c r="D276" i="19"/>
  <c r="C276" i="19"/>
  <c r="B276" i="19"/>
  <c r="K275" i="19"/>
  <c r="K274" i="19"/>
  <c r="K273" i="19"/>
  <c r="K272" i="19"/>
  <c r="K271" i="19"/>
  <c r="K270" i="19"/>
  <c r="K269" i="19"/>
  <c r="K268" i="19"/>
  <c r="K267" i="19"/>
  <c r="K266" i="19"/>
  <c r="I259" i="19"/>
  <c r="H259" i="19"/>
  <c r="G259" i="19"/>
  <c r="E259" i="19"/>
  <c r="D259" i="19"/>
  <c r="C259" i="19"/>
  <c r="B259" i="19"/>
  <c r="K258" i="19"/>
  <c r="K256" i="19"/>
  <c r="K255" i="19"/>
  <c r="K254" i="19"/>
  <c r="K253" i="19"/>
  <c r="K252" i="19"/>
  <c r="K251" i="19"/>
  <c r="K249" i="19"/>
  <c r="J242" i="19"/>
  <c r="I242" i="19"/>
  <c r="H242" i="19"/>
  <c r="G242" i="19"/>
  <c r="F242" i="19"/>
  <c r="E242" i="19"/>
  <c r="D242" i="19"/>
  <c r="C242" i="19"/>
  <c r="B242" i="19"/>
  <c r="K241" i="19"/>
  <c r="K240" i="19"/>
  <c r="K239" i="19"/>
  <c r="K238" i="19"/>
  <c r="K237" i="19"/>
  <c r="K236" i="19"/>
  <c r="K235" i="19"/>
  <c r="K234" i="19"/>
  <c r="K233" i="19"/>
  <c r="K232" i="19"/>
  <c r="J225" i="19"/>
  <c r="I225" i="19"/>
  <c r="H225" i="19"/>
  <c r="G225" i="19"/>
  <c r="F225" i="19"/>
  <c r="E225" i="19"/>
  <c r="D225" i="19"/>
  <c r="C225" i="19"/>
  <c r="B225" i="19"/>
  <c r="K224" i="19"/>
  <c r="K223" i="19"/>
  <c r="K222" i="19"/>
  <c r="K221" i="19"/>
  <c r="K220" i="19"/>
  <c r="K219" i="19"/>
  <c r="K218" i="19"/>
  <c r="K217" i="19"/>
  <c r="K216" i="19"/>
  <c r="K215" i="19"/>
  <c r="J208" i="19"/>
  <c r="I208" i="19"/>
  <c r="H208" i="19"/>
  <c r="G208" i="19"/>
  <c r="F208" i="19"/>
  <c r="E208" i="19"/>
  <c r="D208" i="19"/>
  <c r="C208" i="19"/>
  <c r="B208" i="19"/>
  <c r="K207" i="19"/>
  <c r="K206" i="19"/>
  <c r="K205" i="19"/>
  <c r="K204" i="19"/>
  <c r="K203" i="19"/>
  <c r="K202" i="19"/>
  <c r="K201" i="19"/>
  <c r="K200" i="19"/>
  <c r="K199" i="19"/>
  <c r="K198" i="19"/>
  <c r="J191" i="19"/>
  <c r="I191" i="19"/>
  <c r="H191" i="19"/>
  <c r="G191" i="19"/>
  <c r="F191" i="19"/>
  <c r="E191" i="19"/>
  <c r="D191" i="19"/>
  <c r="C191" i="19"/>
  <c r="B191" i="19"/>
  <c r="K190" i="19"/>
  <c r="K189" i="19"/>
  <c r="K188" i="19"/>
  <c r="K187" i="19"/>
  <c r="K186" i="19"/>
  <c r="K185" i="19"/>
  <c r="K184" i="19"/>
  <c r="K183" i="19"/>
  <c r="K182" i="19"/>
  <c r="K181" i="19"/>
  <c r="J174" i="19"/>
  <c r="I174" i="19"/>
  <c r="H174" i="19"/>
  <c r="G174" i="19"/>
  <c r="F174" i="19"/>
  <c r="E174" i="19"/>
  <c r="D174" i="19"/>
  <c r="C174" i="19"/>
  <c r="B174" i="19"/>
  <c r="K173" i="19"/>
  <c r="K172" i="19"/>
  <c r="K171" i="19"/>
  <c r="K170" i="19"/>
  <c r="K169" i="19"/>
  <c r="K168" i="19"/>
  <c r="K167" i="19"/>
  <c r="K166" i="19"/>
  <c r="K165" i="19"/>
  <c r="K164" i="19"/>
  <c r="J157" i="19"/>
  <c r="I157" i="19"/>
  <c r="H157" i="19"/>
  <c r="G157" i="19"/>
  <c r="F157" i="19"/>
  <c r="E157" i="19"/>
  <c r="D157" i="19"/>
  <c r="C157" i="19"/>
  <c r="B157" i="19"/>
  <c r="K156" i="19"/>
  <c r="K155" i="19"/>
  <c r="K154" i="19"/>
  <c r="K153" i="19"/>
  <c r="K152" i="19"/>
  <c r="K151" i="19"/>
  <c r="K150" i="19"/>
  <c r="K149" i="19"/>
  <c r="K148" i="19"/>
  <c r="K147" i="19"/>
  <c r="J140" i="19"/>
  <c r="I140" i="19"/>
  <c r="H140" i="19"/>
  <c r="G140" i="19"/>
  <c r="F140" i="19"/>
  <c r="E140" i="19"/>
  <c r="D140" i="19"/>
  <c r="C140" i="19"/>
  <c r="B140" i="19"/>
  <c r="K139" i="19"/>
  <c r="K138" i="19"/>
  <c r="K137" i="19"/>
  <c r="K136" i="19"/>
  <c r="K135" i="19"/>
  <c r="K134" i="19"/>
  <c r="K133" i="19"/>
  <c r="K132" i="19"/>
  <c r="K131" i="19"/>
  <c r="K130" i="19"/>
  <c r="J123" i="19"/>
  <c r="I123" i="19"/>
  <c r="H123" i="19"/>
  <c r="G123" i="19"/>
  <c r="F123" i="19"/>
  <c r="E123" i="19"/>
  <c r="D123" i="19"/>
  <c r="C123" i="19"/>
  <c r="B123" i="19"/>
  <c r="K122" i="19"/>
  <c r="K121" i="19"/>
  <c r="K120" i="19"/>
  <c r="K119" i="19"/>
  <c r="K118" i="19"/>
  <c r="K117" i="19"/>
  <c r="K116" i="19"/>
  <c r="K115" i="19"/>
  <c r="K114" i="19"/>
  <c r="K113" i="19"/>
  <c r="J106" i="19"/>
  <c r="I106" i="19"/>
  <c r="H106" i="19"/>
  <c r="G106" i="19"/>
  <c r="F106" i="19"/>
  <c r="E106" i="19"/>
  <c r="D106" i="19"/>
  <c r="C106" i="19"/>
  <c r="B106" i="19"/>
  <c r="K105" i="19"/>
  <c r="K104" i="19"/>
  <c r="K103" i="19"/>
  <c r="K102" i="19"/>
  <c r="K101" i="19"/>
  <c r="K100" i="19"/>
  <c r="K99" i="19"/>
  <c r="K98" i="19"/>
  <c r="K97" i="19"/>
  <c r="K96" i="19"/>
  <c r="J89" i="19"/>
  <c r="I89" i="19"/>
  <c r="H89" i="19"/>
  <c r="G89" i="19"/>
  <c r="F89" i="19"/>
  <c r="E89" i="19"/>
  <c r="D89" i="19"/>
  <c r="C89" i="19"/>
  <c r="B89" i="19"/>
  <c r="K88" i="19"/>
  <c r="K87" i="19"/>
  <c r="K86" i="19"/>
  <c r="K85" i="19"/>
  <c r="K84" i="19"/>
  <c r="K83" i="19"/>
  <c r="K82" i="19"/>
  <c r="K81" i="19"/>
  <c r="K80" i="19"/>
  <c r="K79" i="19"/>
  <c r="J72" i="19"/>
  <c r="I72" i="19"/>
  <c r="H72" i="19"/>
  <c r="G72" i="19"/>
  <c r="F72" i="19"/>
  <c r="E72" i="19"/>
  <c r="D72" i="19"/>
  <c r="C72" i="19"/>
  <c r="B72" i="19"/>
  <c r="K71" i="19"/>
  <c r="K70" i="19"/>
  <c r="K69" i="19"/>
  <c r="K68" i="19"/>
  <c r="K67" i="19"/>
  <c r="K66" i="19"/>
  <c r="K65" i="19"/>
  <c r="K64" i="19"/>
  <c r="K63" i="19"/>
  <c r="K62" i="19"/>
  <c r="J55" i="19"/>
  <c r="I55" i="19"/>
  <c r="H55" i="19"/>
  <c r="G55" i="19"/>
  <c r="F55" i="19"/>
  <c r="E55" i="19"/>
  <c r="D55" i="19"/>
  <c r="C55" i="19"/>
  <c r="B55" i="19"/>
  <c r="K54" i="19"/>
  <c r="K53" i="19"/>
  <c r="K52" i="19"/>
  <c r="K51" i="19"/>
  <c r="K50" i="19"/>
  <c r="K49" i="19"/>
  <c r="K48" i="19"/>
  <c r="K47" i="19"/>
  <c r="K46" i="19"/>
  <c r="K45" i="19"/>
  <c r="J38" i="19"/>
  <c r="I38" i="19"/>
  <c r="H38" i="19"/>
  <c r="G38" i="19"/>
  <c r="F38" i="19"/>
  <c r="E38" i="19"/>
  <c r="D38" i="19"/>
  <c r="C38" i="19"/>
  <c r="B38" i="19"/>
  <c r="K37" i="19"/>
  <c r="K36" i="19"/>
  <c r="K35" i="19"/>
  <c r="K34" i="19"/>
  <c r="K33" i="19"/>
  <c r="K32" i="19"/>
  <c r="K31" i="19"/>
  <c r="K30" i="19"/>
  <c r="K29" i="19"/>
  <c r="K28" i="19"/>
  <c r="J21" i="19"/>
  <c r="I21" i="19"/>
  <c r="H21" i="19"/>
  <c r="G21" i="19"/>
  <c r="F21" i="19"/>
  <c r="E21" i="19"/>
  <c r="D21" i="19"/>
  <c r="C21" i="19"/>
  <c r="B21" i="19"/>
  <c r="K20" i="19"/>
  <c r="K19" i="19"/>
  <c r="K18" i="19"/>
  <c r="K17" i="19"/>
  <c r="K16" i="19"/>
  <c r="K15" i="19"/>
  <c r="K14" i="19"/>
  <c r="K13" i="19"/>
  <c r="K12" i="19"/>
  <c r="K11" i="19"/>
  <c r="J25" i="11"/>
  <c r="J24" i="11"/>
  <c r="J23" i="11"/>
  <c r="J22" i="11"/>
  <c r="J21" i="11"/>
  <c r="J20" i="11"/>
  <c r="J19" i="11"/>
  <c r="J18" i="11"/>
  <c r="J16" i="11"/>
  <c r="J15" i="11"/>
  <c r="J14" i="11"/>
  <c r="J13" i="11"/>
  <c r="J12" i="11"/>
  <c r="J11" i="11"/>
  <c r="J10" i="11"/>
  <c r="I26" i="11"/>
  <c r="H26" i="11"/>
  <c r="G26" i="11"/>
  <c r="F26" i="11"/>
  <c r="E26" i="11"/>
  <c r="D26" i="11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J26" i="12"/>
  <c r="I26" i="12"/>
  <c r="H26" i="12"/>
  <c r="G26" i="12"/>
  <c r="F26" i="12"/>
  <c r="E26" i="12"/>
  <c r="D26" i="12"/>
  <c r="C26" i="12"/>
  <c r="B26" i="12"/>
  <c r="B17" i="14"/>
  <c r="D344" i="20" l="1"/>
  <c r="E344" i="20"/>
  <c r="F344" i="20"/>
  <c r="G344" i="20"/>
  <c r="H344" i="20"/>
  <c r="K38" i="19"/>
  <c r="K72" i="19"/>
  <c r="K106" i="19"/>
  <c r="K140" i="19"/>
  <c r="K174" i="19"/>
  <c r="K208" i="19"/>
  <c r="K276" i="19"/>
  <c r="K310" i="19"/>
  <c r="J208" i="20"/>
  <c r="J225" i="20"/>
  <c r="J38" i="20"/>
  <c r="J140" i="20"/>
  <c r="J157" i="20"/>
  <c r="J174" i="20"/>
  <c r="K242" i="19"/>
  <c r="B344" i="19"/>
  <c r="D344" i="19"/>
  <c r="H344" i="19"/>
  <c r="K336" i="19"/>
  <c r="K338" i="19"/>
  <c r="K340" i="19"/>
  <c r="C344" i="19"/>
  <c r="E344" i="19"/>
  <c r="G344" i="19"/>
  <c r="I344" i="19"/>
  <c r="K337" i="19"/>
  <c r="K339" i="19"/>
  <c r="K341" i="19"/>
  <c r="K343" i="19"/>
  <c r="J293" i="20"/>
  <c r="J276" i="20"/>
  <c r="J259" i="20"/>
  <c r="J242" i="20"/>
  <c r="J191" i="20"/>
  <c r="J335" i="20"/>
  <c r="J336" i="20"/>
  <c r="J337" i="20"/>
  <c r="J338" i="20"/>
  <c r="J340" i="20"/>
  <c r="J341" i="20"/>
  <c r="J343" i="20"/>
  <c r="J123" i="20"/>
  <c r="J89" i="20"/>
  <c r="J55" i="20"/>
  <c r="J310" i="20"/>
  <c r="J327" i="20"/>
  <c r="K9" i="12"/>
  <c r="K26" i="12" s="1"/>
  <c r="K21" i="19"/>
  <c r="K55" i="19"/>
  <c r="K89" i="19"/>
  <c r="K123" i="19"/>
  <c r="K157" i="19"/>
  <c r="K191" i="19"/>
  <c r="K225" i="19"/>
  <c r="K293" i="19"/>
  <c r="K327" i="19"/>
  <c r="K334" i="19"/>
  <c r="J15" i="28" l="1"/>
  <c r="C106" i="20"/>
  <c r="J104" i="20"/>
  <c r="J106" i="20" s="1"/>
  <c r="C342" i="20"/>
  <c r="J342" i="20" s="1"/>
  <c r="C72" i="20"/>
  <c r="C334" i="20"/>
  <c r="I72" i="20"/>
  <c r="I334" i="20"/>
  <c r="J62" i="20"/>
  <c r="J72" i="20" s="1"/>
  <c r="J16" i="20"/>
  <c r="J21" i="20" s="1"/>
  <c r="B21" i="20"/>
  <c r="B339" i="20"/>
  <c r="J259" i="19"/>
  <c r="J335" i="19"/>
  <c r="K250" i="19"/>
  <c r="F259" i="19"/>
  <c r="F342" i="19"/>
  <c r="K257" i="19"/>
  <c r="K259" i="19" l="1"/>
  <c r="C344" i="20"/>
  <c r="C29" i="28"/>
  <c r="I344" i="20"/>
  <c r="J334" i="20"/>
  <c r="I29" i="28"/>
  <c r="B344" i="20"/>
  <c r="J339" i="20"/>
  <c r="J344" i="19"/>
  <c r="K335" i="19"/>
  <c r="K342" i="19"/>
  <c r="F344" i="19"/>
  <c r="J13" i="28" l="1"/>
  <c r="J344" i="20"/>
  <c r="J10" i="28"/>
  <c r="B29" i="28"/>
  <c r="K344" i="19"/>
  <c r="J29" i="28" l="1"/>
  <c r="C26" i="11" l="1"/>
  <c r="J17" i="11"/>
  <c r="B26" i="11"/>
  <c r="J9" i="11"/>
  <c r="J26" i="11" l="1"/>
  <c r="K12" i="18" l="1"/>
  <c r="K22" i="18"/>
  <c r="H29" i="18"/>
  <c r="K21" i="18"/>
  <c r="K23" i="18"/>
  <c r="K25" i="18"/>
  <c r="K20" i="18"/>
  <c r="K10" i="18"/>
  <c r="K19" i="18"/>
  <c r="F29" i="18"/>
  <c r="K14" i="18"/>
  <c r="K28" i="18"/>
  <c r="K24" i="18"/>
  <c r="K17" i="18"/>
  <c r="K15" i="18" l="1"/>
  <c r="K11" i="18"/>
  <c r="J29" i="18"/>
  <c r="K13" i="18"/>
  <c r="C29" i="18"/>
  <c r="K16" i="18"/>
  <c r="B29" i="18"/>
  <c r="K18" i="18"/>
  <c r="I29" i="18"/>
  <c r="K27" i="18"/>
  <c r="G29" i="18"/>
  <c r="D29" i="18" l="1"/>
  <c r="E29" i="18" l="1"/>
  <c r="K26" i="18"/>
  <c r="K29" i="18" s="1"/>
</calcChain>
</file>

<file path=xl/sharedStrings.xml><?xml version="1.0" encoding="utf-8"?>
<sst xmlns="http://schemas.openxmlformats.org/spreadsheetml/2006/main" count="1328" uniqueCount="201">
  <si>
    <t>ÍNDICE</t>
  </si>
  <si>
    <t xml:space="preserve">Empleos </t>
  </si>
  <si>
    <t>Recursos</t>
  </si>
  <si>
    <t>Liquidaciones presupuestarias de las Administraciones Públicas</t>
  </si>
  <si>
    <t>Liquidación del presupuesto de ingresos del Estado</t>
  </si>
  <si>
    <t>Unidad: millones de euros</t>
  </si>
  <si>
    <t>Obligaciones reconocidas</t>
  </si>
  <si>
    <t>Importe</t>
  </si>
  <si>
    <t>Gastos de personal</t>
  </si>
  <si>
    <t>Gastos corrientes en bienes y servicios</t>
  </si>
  <si>
    <t>Gastos financieros</t>
  </si>
  <si>
    <t>Transferencias corrientes</t>
  </si>
  <si>
    <t>Inversiones reales</t>
  </si>
  <si>
    <t>Transferencias de capital</t>
  </si>
  <si>
    <t>Activos financieros</t>
  </si>
  <si>
    <t>Pasivos financieros</t>
  </si>
  <si>
    <t>TOTAL</t>
  </si>
  <si>
    <t>Liquidación del presupuesto de gastos del Estado</t>
  </si>
  <si>
    <t xml:space="preserve">Impuestos directos y cotizaciones sociales </t>
  </si>
  <si>
    <t>Impuestos indirectos</t>
  </si>
  <si>
    <t>Tasas, precios públicos y otros ingresos</t>
  </si>
  <si>
    <t>Ingresos patrimoniales</t>
  </si>
  <si>
    <t>Enajenación de inversiones reales</t>
  </si>
  <si>
    <t xml:space="preserve">Transferencias de capital </t>
  </si>
  <si>
    <t>Liquidación del presupuesto de ingresos de las Comunidades Autónomas</t>
  </si>
  <si>
    <t>Derechos reconocidos</t>
  </si>
  <si>
    <t>COMUNIDAD AUTÓNOMA</t>
  </si>
  <si>
    <t>Impuestos directos</t>
  </si>
  <si>
    <t>Tasas y otros ingresos</t>
  </si>
  <si>
    <t>Andalucía</t>
  </si>
  <si>
    <t>Aragón</t>
  </si>
  <si>
    <t>Asturias</t>
  </si>
  <si>
    <t>Baleares</t>
  </si>
  <si>
    <t>Canarias</t>
  </si>
  <si>
    <t>Cantabria</t>
  </si>
  <si>
    <t>Castilla-La Mancha</t>
  </si>
  <si>
    <t>Castilla y León</t>
  </si>
  <si>
    <t>Cataluña</t>
  </si>
  <si>
    <t>Extremadura</t>
  </si>
  <si>
    <t>Galicia</t>
  </si>
  <si>
    <t>Madrid</t>
  </si>
  <si>
    <t>Murcia</t>
  </si>
  <si>
    <t>Navarra</t>
  </si>
  <si>
    <t>La Rioja</t>
  </si>
  <si>
    <t>Valencia</t>
  </si>
  <si>
    <t>País Vasco</t>
  </si>
  <si>
    <t>Ceuta</t>
  </si>
  <si>
    <t>Melilla</t>
  </si>
  <si>
    <t>Liquidación del presupuesto de gastos de las Comunidades Autónomas</t>
  </si>
  <si>
    <t>CAPÍTULOS PRESUPUESTARIOS</t>
  </si>
  <si>
    <t xml:space="preserve">Tabla 4a.1: Liquidación del Presupuesto de Ingresos de CCLL por CCAA </t>
  </si>
  <si>
    <t xml:space="preserve">Tabla 4a.2: Liquidación del Presupuesto de Ingresos de CCLL por estratos de población </t>
  </si>
  <si>
    <t>índice</t>
  </si>
  <si>
    <t xml:space="preserve">Nota: </t>
  </si>
  <si>
    <t>Liquidación del presupuesto de ingresos de las Corporaciones Locales</t>
  </si>
  <si>
    <t>Resumen general por Comunidades y Ciudades Autónomas</t>
  </si>
  <si>
    <t>COMUNIDAD / CIUDAD AUTÓNOMA</t>
  </si>
  <si>
    <t>Liquidación del presupuesto de gastos de las Corporaciones Locales</t>
  </si>
  <si>
    <t>Liquidación del presupuesto de ingresos de las Corporaciones Locales por estratos de población</t>
  </si>
  <si>
    <t>1. Andalucía</t>
  </si>
  <si>
    <t>ESTRATO DE POBLACIÓN</t>
  </si>
  <si>
    <t>Diputaciones provinciales</t>
  </si>
  <si>
    <t>Capitales de provincia</t>
  </si>
  <si>
    <t>Mayores de 100.000 habitantes</t>
  </si>
  <si>
    <t>De 50.000 a 100.000 habitantes</t>
  </si>
  <si>
    <t>De 30.000 a 50.000 habitantes</t>
  </si>
  <si>
    <t>De 20.000 a 30.000 habitantes</t>
  </si>
  <si>
    <t>De 10.000 a 20.000 habitantes</t>
  </si>
  <si>
    <t>De 5.000 a 10.000 habitantes</t>
  </si>
  <si>
    <t>Menores de 5.000 habitantes</t>
  </si>
  <si>
    <t>2. Aragón</t>
  </si>
  <si>
    <t>3. Asturias</t>
  </si>
  <si>
    <t>4. Baleares</t>
  </si>
  <si>
    <t>5. Canarias</t>
  </si>
  <si>
    <t>6. Cantabria</t>
  </si>
  <si>
    <t>7. Castilla-La Mancha</t>
  </si>
  <si>
    <t>8. Castilla y León</t>
  </si>
  <si>
    <t>9. Cataluña</t>
  </si>
  <si>
    <t>10. Extremadura</t>
  </si>
  <si>
    <t>11. Galicia</t>
  </si>
  <si>
    <t>12. Madrid</t>
  </si>
  <si>
    <t>13. Murcia</t>
  </si>
  <si>
    <t>14. Navarra</t>
  </si>
  <si>
    <t>15. La Rioja</t>
  </si>
  <si>
    <t>16. Valencia</t>
  </si>
  <si>
    <t>17. País Vasco</t>
  </si>
  <si>
    <t>18. Ceuta</t>
  </si>
  <si>
    <t>19. Melilla</t>
  </si>
  <si>
    <t>Resumen general por estratos</t>
  </si>
  <si>
    <t>Liquidación del presupuesto de gastos de las Corporaciones Locales por estratos de población</t>
  </si>
  <si>
    <t xml:space="preserve">ESTRATO DE POBLACIÓN </t>
  </si>
  <si>
    <t>Liquidación del presupuesto de ingresos de las Administraciones de Seguridad Social</t>
  </si>
  <si>
    <t>Sistema
Seguridad
Social</t>
  </si>
  <si>
    <t>Servicio Público
de Empleo Estatal (SPEE)</t>
  </si>
  <si>
    <t>Fondo de Garantía Salarial 
(FOGASA)</t>
  </si>
  <si>
    <t>TOTAL
Administraciones
de Seguridad Social</t>
  </si>
  <si>
    <t>Cotizaciones sociales</t>
  </si>
  <si>
    <t>Liquidación del presupuesto de gastos de las Administraciones de Seguridad Social</t>
  </si>
  <si>
    <t xml:space="preserve">Tabla 4b.1: Liquidación del Presupuesto de Gastos de CCLL por CCAA </t>
  </si>
  <si>
    <t xml:space="preserve">Tabla 4b.2: Liquidación del Presupuesto de Gastos de CCLL por estratos de población </t>
  </si>
  <si>
    <t>La información contenida en estas tablas se refiere a las liquidaciones presupuestarias de las unidades que, según el SEC-2010, se incluyen en el sector Administraciones públicas (S.13)</t>
  </si>
  <si>
    <t>TOTAL (1 + 2 + 3 + 4)</t>
  </si>
  <si>
    <t>Mutualidad General Judicial (MUGEJU)</t>
  </si>
  <si>
    <t>Instituto Social de las Fuerzas Armadas (ISFAS)</t>
  </si>
  <si>
    <t>Mutualidad General de Funcionarios Civiles del Estado (MUFACE)</t>
  </si>
  <si>
    <t>4. Mutualismos Administrativos</t>
  </si>
  <si>
    <t>Universidad Nacional de Educación a Distancia</t>
  </si>
  <si>
    <t>Museo Nacional Centro de Arte Reina Sofía</t>
  </si>
  <si>
    <t>Museo del Prado</t>
  </si>
  <si>
    <t>Consejo Económico y Social</t>
  </si>
  <si>
    <t>Comisión Nacional de los Mercados y la Competencia</t>
  </si>
  <si>
    <t>Agencia Estatal de Administración Tributaria</t>
  </si>
  <si>
    <t>Centro Nacional de Inteligencia</t>
  </si>
  <si>
    <t>Agencia Española de Protección de Datos</t>
  </si>
  <si>
    <t>Instituto Cervantes</t>
  </si>
  <si>
    <t>3. Entidades estatales y otros organismos públicos</t>
  </si>
  <si>
    <t>Agencia Estatal Consejo Superior de Investigaciones Científicas</t>
  </si>
  <si>
    <t>Agencia Española de Medicamentos y Productos Sanitarios</t>
  </si>
  <si>
    <t>Agencia Española de Protección de la Salud en el Deporte</t>
  </si>
  <si>
    <t>Agencia Estatal de Meteorología</t>
  </si>
  <si>
    <t>Agencia Estatal de Seguridad Aérea</t>
  </si>
  <si>
    <t>Agencia Española de Cooperación Internacional para el Desarrollo</t>
  </si>
  <si>
    <t>2. Agencias estatales</t>
  </si>
  <si>
    <t>Entidad Estatal de Seguros Agrarios</t>
  </si>
  <si>
    <t>Instituto de Salud Carlos III</t>
  </si>
  <si>
    <t>Instituto Geológico y Minero de España</t>
  </si>
  <si>
    <t>Instituto Español de Oceanografía</t>
  </si>
  <si>
    <t>Instituto Nacional de Investigación y Tecnología Agraria y Alimentaria</t>
  </si>
  <si>
    <t>Centro de Investigaciones Energéticas, Medioambientales y Tecnológicas</t>
  </si>
  <si>
    <t>Instituto Nacional de Técnica Aeroespacial Esteban Terradas</t>
  </si>
  <si>
    <t>Parque Móvil del Estado</t>
  </si>
  <si>
    <t>Centro de Estudios y Experimentación de Obras Publicas</t>
  </si>
  <si>
    <t>Instituto de la Juventud</t>
  </si>
  <si>
    <t>Consejo de la Juventud de España</t>
  </si>
  <si>
    <t>Consejo de Administración del Patrimonio Nacional</t>
  </si>
  <si>
    <t>Instituto Nacional de las Artes Escénicas y de la Música</t>
  </si>
  <si>
    <t>Confederación Hidrográfica del Miño Sil</t>
  </si>
  <si>
    <t>Confederación Hidrográfica del Cantábrico</t>
  </si>
  <si>
    <t>Confederación Hidrográfica del Segura</t>
  </si>
  <si>
    <t>Confederación Hidrográfica del Júcar</t>
  </si>
  <si>
    <t>Confederación Hidrográfica del Guadalquivir</t>
  </si>
  <si>
    <t>Fondo Español de Garantía Agraria</t>
  </si>
  <si>
    <t>Instituto de Turismo de España</t>
  </si>
  <si>
    <t>Centro Español de Metrología</t>
  </si>
  <si>
    <t>Instituto de la Mujer</t>
  </si>
  <si>
    <t>Real Patronato sobre Discapacidad</t>
  </si>
  <si>
    <t>Organización Nacional de Trasplantes</t>
  </si>
  <si>
    <t>Agencia Española de Consumo, Seguridad Alimentaria y Nutrición</t>
  </si>
  <si>
    <t>Consejo Superior de Deportes</t>
  </si>
  <si>
    <t>Instituto Nacional de Administración Pública</t>
  </si>
  <si>
    <t>Centro de Investigaciones Sociológicas</t>
  </si>
  <si>
    <t>Centro de Estudios Políticos y Constitucionales</t>
  </si>
  <si>
    <t>Gerencia de Infraestructuras y Equipamientos</t>
  </si>
  <si>
    <t>Biblioteca Nacional</t>
  </si>
  <si>
    <t>Instituto de la Cinematografía y de las Artes Audiovisuales</t>
  </si>
  <si>
    <t>Agencia de Información y Control Alimentarios</t>
  </si>
  <si>
    <t>Parques Nacionales</t>
  </si>
  <si>
    <t>Oficina Española de Patentes y Marcas</t>
  </si>
  <si>
    <t>Instituto Nacional de Seguridad e Higiene en el Trabajo</t>
  </si>
  <si>
    <t>Universidad Internacional Menéndez Pelayo</t>
  </si>
  <si>
    <t>Gerencia de Infraestructura y Equipamiento de la Seguridad del Estado</t>
  </si>
  <si>
    <t>Jefatura de Tráfico</t>
  </si>
  <si>
    <t>Instituto Nacional de Estadística</t>
  </si>
  <si>
    <t>Comisionado para el Mercado de Tabacos</t>
  </si>
  <si>
    <t>Instituto de Contabilidad y Auditoria de Cuentas</t>
  </si>
  <si>
    <t>Instituto de Estudios Fiscales</t>
  </si>
  <si>
    <t>Instituto de Vivienda, Infraestructura y Equipamiento de la Defensa</t>
  </si>
  <si>
    <t xml:space="preserve">Centro de Estudios Jurídicos </t>
  </si>
  <si>
    <t>1. Organismos Autónomos</t>
  </si>
  <si>
    <t>Impuestos directos y cotizaciones sociales</t>
  </si>
  <si>
    <t>DENOMINACIÓN DEL ENTE</t>
  </si>
  <si>
    <t xml:space="preserve">Liquidación del presupuesto de ingresos de Organismos de la Administración Central </t>
  </si>
  <si>
    <t xml:space="preserve">Liquidación del presupuesto de gastos de Organismos de la Administración Central </t>
  </si>
  <si>
    <t>Autoridad Independiente de Responsabilidad Fiscal</t>
  </si>
  <si>
    <t>Mancomunidades y EATIM</t>
  </si>
  <si>
    <t>Derechos reconocidos (*)</t>
  </si>
  <si>
    <t>Servicio Español para la Internacionalizacion de la Educacion</t>
  </si>
  <si>
    <t>Confederacion Hidrografica del Guadiana</t>
  </si>
  <si>
    <t>Centro Nacional de Información Geográfica</t>
  </si>
  <si>
    <t>Agencia Nacional de Evaluación de la Calidad y Acreditación (ANECA)</t>
  </si>
  <si>
    <t>Agencia Estatal de Seguridad Ferroviaria</t>
  </si>
  <si>
    <t>Agencia Estatal de Investigacion</t>
  </si>
  <si>
    <t>Consejo de Transparencia y Buen Gobierno</t>
  </si>
  <si>
    <t>Instituto para la Transición Justa</t>
  </si>
  <si>
    <t>Organismo Estatal Inspección de Trabajo y Seguridad Social</t>
  </si>
  <si>
    <t>SEC 2010. Revisión Estadística 2024</t>
  </si>
  <si>
    <t>Año 2023</t>
  </si>
  <si>
    <t>Año: 2023</t>
  </si>
  <si>
    <t>Tabla 1a: Liquidación del Presupuesto de Ingresos del Estado 2023</t>
  </si>
  <si>
    <t>Tabla 2a: Liquidación del Presupuesto de Ingresos de OOAC 2023</t>
  </si>
  <si>
    <t>Tabla 3a: Liquidación del Presupuesto de Ingresos de CCAA 2023</t>
  </si>
  <si>
    <t>Tabla 5a: Liquidación del Presupuesto de Ingresos de Fondos de Seguridad Social 2023</t>
  </si>
  <si>
    <t>Tabla 1b: Liquidación del Presupuesto de Gastos del Estado 2023</t>
  </si>
  <si>
    <t>Tabla 2b: Liquidación del Presupuesto de Gastos de OOAC 2023</t>
  </si>
  <si>
    <t>Tabla 3b: Liquidación del Presupuesto de Gastos de CCAA 2023</t>
  </si>
  <si>
    <t>Tabla 5b: Liquidación del Presupuesto de Gastos de Fondos de Seguridad Social 2023</t>
  </si>
  <si>
    <r>
      <t xml:space="preserve">Fecha de actualización: 22 </t>
    </r>
    <r>
      <rPr>
        <b/>
        <i/>
        <sz val="10"/>
        <rFont val="Arial"/>
        <family val="2"/>
      </rPr>
      <t>de diciembre de 2025</t>
    </r>
  </si>
  <si>
    <t>Confederacion Hidrografica del Tajo</t>
  </si>
  <si>
    <t>Mancomunidad de los Canales de Taibilla</t>
  </si>
  <si>
    <t>Centro Universitario de Formación de la Policía Nacional</t>
  </si>
  <si>
    <t>Derechos reconocidos netos de insolvencias (desde notificación PDE 2017-2)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</si>
</sst>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;\-#,##0.0;\-\ \ \ \ "/>
    <numFmt numFmtId="165" formatCode="#,##0;\-#,##0;\-"/>
    <numFmt numFmtId="166" formatCode="#,##0;\-#,##0;\-\ \ \ \ 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rgb="FF0000FF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4"/>
      <color indexed="56"/>
      <name val="Arial"/>
      <family val="2"/>
    </font>
    <font>
      <sz val="10"/>
      <name val="Tahoma"/>
      <family val="2"/>
    </font>
    <font>
      <sz val="10"/>
      <color indexed="56"/>
      <name val="Arial"/>
      <family val="2"/>
    </font>
    <font>
      <b/>
      <sz val="11"/>
      <name val="Arial"/>
      <family val="2"/>
    </font>
    <font>
      <b/>
      <sz val="12"/>
      <color indexed="56"/>
      <name val="Arial"/>
      <family val="2"/>
    </font>
    <font>
      <sz val="11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56"/>
      <name val="Tahoma"/>
      <family val="2"/>
    </font>
    <font>
      <i/>
      <sz val="9"/>
      <name val="Arial"/>
      <family val="2"/>
    </font>
    <font>
      <sz val="12"/>
      <name val="Tahoma"/>
      <family val="2"/>
    </font>
    <font>
      <u/>
      <sz val="11"/>
      <color theme="10"/>
      <name val="Arial"/>
      <family val="2"/>
    </font>
    <font>
      <b/>
      <i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DFEAF9"/>
        <bgColor indexed="64"/>
      </patternFill>
    </fill>
  </fills>
  <borders count="26">
    <border>
      <left/>
      <right/>
      <top/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 style="thick">
        <color rgb="FFEEF4FC"/>
      </bottom>
      <diagonal/>
    </border>
    <border>
      <left/>
      <right/>
      <top style="thick">
        <color rgb="FFEEF4FC"/>
      </top>
      <bottom style="thick">
        <color rgb="FFEEF4FC"/>
      </bottom>
      <diagonal/>
    </border>
    <border>
      <left style="thick">
        <color theme="0"/>
      </left>
      <right/>
      <top style="thick">
        <color rgb="FFEEF4FC"/>
      </top>
      <bottom style="thick">
        <color rgb="FFEEF4FC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rgb="FFEEF4FC"/>
      </bottom>
      <diagonal/>
    </border>
    <border>
      <left/>
      <right style="thick">
        <color theme="0"/>
      </right>
      <top style="thick">
        <color rgb="FFEEF4FC"/>
      </top>
      <bottom style="thick">
        <color rgb="FFEEF4FC"/>
      </bottom>
      <diagonal/>
    </border>
    <border>
      <left style="thick">
        <color theme="0"/>
      </left>
      <right style="thick">
        <color theme="0"/>
      </right>
      <top style="thick">
        <color rgb="FFEEF4FC"/>
      </top>
      <bottom style="thick">
        <color rgb="FFEEF4FC"/>
      </bottom>
      <diagonal/>
    </border>
    <border>
      <left/>
      <right style="thick">
        <color theme="0"/>
      </right>
      <top style="thick">
        <color rgb="FFEEF4FC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rgb="FFEEF4FC"/>
      </top>
      <bottom style="thick">
        <color rgb="FFFFFFFF"/>
      </bottom>
      <diagonal/>
    </border>
    <border>
      <left style="thick">
        <color theme="0"/>
      </left>
      <right/>
      <top style="thick">
        <color rgb="FFEEF4FC"/>
      </top>
      <bottom style="thick">
        <color rgb="FFFFFFFF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 style="thick">
        <color theme="0"/>
      </right>
      <top style="thick">
        <color rgb="FFEEF4FC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EEF4FC"/>
      </top>
      <bottom style="thick">
        <color theme="0"/>
      </bottom>
      <diagonal/>
    </border>
    <border>
      <left style="thick">
        <color theme="0"/>
      </left>
      <right/>
      <top style="thick">
        <color rgb="FFEEF4FC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/>
      <right style="thick">
        <color theme="0"/>
      </right>
      <top style="thick">
        <color rgb="FFEEF4FC"/>
      </top>
      <bottom/>
      <diagonal/>
    </border>
    <border>
      <left style="thick">
        <color theme="0"/>
      </left>
      <right style="thick">
        <color theme="0"/>
      </right>
      <top style="thick">
        <color rgb="FFEEF4FC"/>
      </top>
      <bottom/>
      <diagonal/>
    </border>
    <border>
      <left style="thick">
        <color theme="0"/>
      </left>
      <right/>
      <top style="thick">
        <color rgb="FFEEF4FC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5">
    <xf numFmtId="0" fontId="0" fillId="0" borderId="0"/>
    <xf numFmtId="0" fontId="2" fillId="0" borderId="0"/>
    <xf numFmtId="0" fontId="8" fillId="0" borderId="0" applyNumberFormat="0" applyFill="0" applyBorder="0" applyAlignment="0" applyProtection="0"/>
    <xf numFmtId="0" fontId="2" fillId="0" borderId="0"/>
    <xf numFmtId="0" fontId="1" fillId="0" borderId="0"/>
  </cellStyleXfs>
  <cellXfs count="144">
    <xf numFmtId="0" fontId="0" fillId="0" borderId="0" xfId="0"/>
    <xf numFmtId="0" fontId="3" fillId="2" borderId="0" xfId="1" applyFont="1" applyFill="1"/>
    <xf numFmtId="0" fontId="2" fillId="2" borderId="0" xfId="1" applyFill="1"/>
    <xf numFmtId="0" fontId="0" fillId="2" borderId="0" xfId="0" applyFill="1"/>
    <xf numFmtId="0" fontId="4" fillId="2" borderId="0" xfId="1" applyFont="1" applyFill="1" applyAlignment="1">
      <alignment vertical="center"/>
    </xf>
    <xf numFmtId="0" fontId="5" fillId="2" borderId="0" xfId="1" quotePrefix="1" applyFont="1" applyFill="1" applyAlignment="1">
      <alignment vertical="center"/>
    </xf>
    <xf numFmtId="0" fontId="6" fillId="2" borderId="0" xfId="1" quotePrefix="1" applyFont="1" applyFill="1" applyAlignment="1">
      <alignment horizontal="left" vertical="center"/>
    </xf>
    <xf numFmtId="0" fontId="4" fillId="2" borderId="0" xfId="1" quotePrefix="1" applyFont="1" applyFill="1" applyAlignment="1">
      <alignment horizontal="left" vertical="center"/>
    </xf>
    <xf numFmtId="0" fontId="7" fillId="2" borderId="0" xfId="1" quotePrefix="1" applyFont="1" applyFill="1" applyAlignment="1">
      <alignment horizontal="left"/>
    </xf>
    <xf numFmtId="0" fontId="9" fillId="3" borderId="0" xfId="2" quotePrefix="1" applyFont="1" applyFill="1" applyAlignment="1">
      <alignment horizontal="left" vertical="center"/>
    </xf>
    <xf numFmtId="0" fontId="4" fillId="2" borderId="0" xfId="3" applyFont="1" applyFill="1" applyAlignment="1">
      <alignment vertical="center"/>
    </xf>
    <xf numFmtId="0" fontId="10" fillId="0" borderId="0" xfId="0" applyFont="1"/>
    <xf numFmtId="164" fontId="11" fillId="0" borderId="0" xfId="0" applyNumberFormat="1" applyFont="1"/>
    <xf numFmtId="164" fontId="10" fillId="4" borderId="0" xfId="0" applyNumberFormat="1" applyFont="1" applyFill="1" applyAlignment="1">
      <alignment wrapText="1"/>
    </xf>
    <xf numFmtId="164" fontId="10" fillId="4" borderId="0" xfId="0" applyNumberFormat="1" applyFont="1" applyFill="1"/>
    <xf numFmtId="164" fontId="12" fillId="4" borderId="0" xfId="0" applyNumberFormat="1" applyFont="1" applyFill="1"/>
    <xf numFmtId="164" fontId="13" fillId="4" borderId="0" xfId="0" applyNumberFormat="1" applyFont="1" applyFill="1" applyAlignment="1">
      <alignment horizontal="left"/>
    </xf>
    <xf numFmtId="164" fontId="14" fillId="4" borderId="0" xfId="0" applyNumberFormat="1" applyFont="1" applyFill="1" applyAlignment="1">
      <alignment horizontal="left"/>
    </xf>
    <xf numFmtId="164" fontId="13" fillId="4" borderId="0" xfId="0" quotePrefix="1" applyNumberFormat="1" applyFont="1" applyFill="1" applyAlignment="1">
      <alignment horizontal="left"/>
    </xf>
    <xf numFmtId="164" fontId="15" fillId="4" borderId="0" xfId="0" applyNumberFormat="1" applyFont="1" applyFill="1" applyAlignment="1">
      <alignment horizontal="left"/>
    </xf>
    <xf numFmtId="164" fontId="15" fillId="0" borderId="0" xfId="0" applyNumberFormat="1" applyFont="1"/>
    <xf numFmtId="164" fontId="16" fillId="4" borderId="0" xfId="0" applyNumberFormat="1" applyFont="1" applyFill="1" applyAlignment="1">
      <alignment horizontal="right"/>
    </xf>
    <xf numFmtId="164" fontId="18" fillId="0" borderId="0" xfId="0" applyNumberFormat="1" applyFont="1"/>
    <xf numFmtId="164" fontId="18" fillId="5" borderId="0" xfId="0" applyNumberFormat="1" applyFont="1" applyFill="1"/>
    <xf numFmtId="164" fontId="12" fillId="0" borderId="0" xfId="0" applyNumberFormat="1" applyFont="1"/>
    <xf numFmtId="3" fontId="12" fillId="4" borderId="0" xfId="0" applyNumberFormat="1" applyFont="1" applyFill="1"/>
    <xf numFmtId="164" fontId="12" fillId="4" borderId="0" xfId="0" applyNumberFormat="1" applyFont="1" applyFill="1" applyProtection="1">
      <protection locked="0"/>
    </xf>
    <xf numFmtId="164" fontId="18" fillId="0" borderId="0" xfId="0" applyNumberFormat="1" applyFont="1" applyProtection="1">
      <protection locked="0"/>
    </xf>
    <xf numFmtId="164" fontId="17" fillId="7" borderId="4" xfId="1" applyNumberFormat="1" applyFont="1" applyFill="1" applyBorder="1" applyAlignment="1">
      <alignment horizontal="left" vertical="center" wrapText="1" indent="2"/>
    </xf>
    <xf numFmtId="164" fontId="18" fillId="5" borderId="0" xfId="0" applyNumberFormat="1" applyFont="1" applyFill="1" applyProtection="1">
      <protection locked="0"/>
    </xf>
    <xf numFmtId="165" fontId="12" fillId="4" borderId="0" xfId="0" applyNumberFormat="1" applyFont="1" applyFill="1" applyAlignment="1">
      <alignment horizontal="right" vertical="center" wrapText="1"/>
    </xf>
    <xf numFmtId="164" fontId="12" fillId="0" borderId="0" xfId="0" applyNumberFormat="1" applyFont="1" applyProtection="1">
      <protection locked="0"/>
    </xf>
    <xf numFmtId="165" fontId="17" fillId="7" borderId="5" xfId="0" applyNumberFormat="1" applyFont="1" applyFill="1" applyBorder="1" applyAlignment="1" applyProtection="1">
      <alignment horizontal="right" vertical="center" wrapText="1"/>
      <protection locked="0"/>
    </xf>
    <xf numFmtId="165" fontId="17" fillId="7" borderId="2" xfId="0" applyNumberFormat="1" applyFont="1" applyFill="1" applyBorder="1" applyAlignment="1">
      <alignment horizontal="right" vertical="center" wrapText="1"/>
    </xf>
    <xf numFmtId="164" fontId="17" fillId="7" borderId="0" xfId="0" applyNumberFormat="1" applyFont="1" applyFill="1" applyAlignment="1">
      <alignment horizontal="left" vertical="center" wrapText="1" indent="2"/>
    </xf>
    <xf numFmtId="0" fontId="8" fillId="2" borderId="0" xfId="2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0" fontId="19" fillId="0" borderId="0" xfId="0" applyFont="1"/>
    <xf numFmtId="164" fontId="17" fillId="7" borderId="8" xfId="0" applyNumberFormat="1" applyFont="1" applyFill="1" applyBorder="1" applyAlignment="1">
      <alignment horizontal="left" vertical="center" wrapText="1" indent="2"/>
    </xf>
    <xf numFmtId="165" fontId="17" fillId="7" borderId="9" xfId="0" applyNumberFormat="1" applyFont="1" applyFill="1" applyBorder="1" applyAlignment="1">
      <alignment horizontal="right" vertical="center" wrapText="1"/>
    </xf>
    <xf numFmtId="165" fontId="17" fillId="7" borderId="9" xfId="0" applyNumberFormat="1" applyFont="1" applyFill="1" applyBorder="1" applyAlignment="1" applyProtection="1">
      <alignment horizontal="right" vertical="center" wrapText="1"/>
      <protection locked="0"/>
    </xf>
    <xf numFmtId="164" fontId="10" fillId="4" borderId="6" xfId="0" applyNumberFormat="1" applyFont="1" applyFill="1" applyBorder="1"/>
    <xf numFmtId="164" fontId="10" fillId="4" borderId="2" xfId="0" applyNumberFormat="1" applyFont="1" applyFill="1" applyBorder="1"/>
    <xf numFmtId="164" fontId="4" fillId="4" borderId="0" xfId="0" applyNumberFormat="1" applyFont="1" applyFill="1" applyAlignment="1">
      <alignment horizontal="left"/>
    </xf>
    <xf numFmtId="164" fontId="16" fillId="4" borderId="2" xfId="0" applyNumberFormat="1" applyFont="1" applyFill="1" applyBorder="1" applyAlignment="1">
      <alignment horizontal="right"/>
    </xf>
    <xf numFmtId="164" fontId="12" fillId="4" borderId="6" xfId="0" applyNumberFormat="1" applyFont="1" applyFill="1" applyBorder="1"/>
    <xf numFmtId="164" fontId="12" fillId="4" borderId="2" xfId="0" applyNumberFormat="1" applyFont="1" applyFill="1" applyBorder="1"/>
    <xf numFmtId="164" fontId="15" fillId="7" borderId="8" xfId="0" applyNumberFormat="1" applyFont="1" applyFill="1" applyBorder="1" applyAlignment="1">
      <alignment horizontal="left" vertical="center" wrapText="1" indent="2"/>
    </xf>
    <xf numFmtId="165" fontId="15" fillId="7" borderId="9" xfId="0" applyNumberFormat="1" applyFont="1" applyFill="1" applyBorder="1" applyAlignment="1">
      <alignment horizontal="right" vertical="center" wrapText="1"/>
    </xf>
    <xf numFmtId="165" fontId="15" fillId="7" borderId="5" xfId="0" applyNumberFormat="1" applyFont="1" applyFill="1" applyBorder="1" applyAlignment="1">
      <alignment horizontal="right" vertical="center" wrapText="1"/>
    </xf>
    <xf numFmtId="164" fontId="17" fillId="7" borderId="10" xfId="0" applyNumberFormat="1" applyFont="1" applyFill="1" applyBorder="1" applyAlignment="1">
      <alignment horizontal="left" vertical="center" wrapText="1" indent="2"/>
    </xf>
    <xf numFmtId="165" fontId="17" fillId="7" borderId="11" xfId="0" applyNumberFormat="1" applyFont="1" applyFill="1" applyBorder="1" applyAlignment="1" applyProtection="1">
      <alignment horizontal="right" vertical="center" wrapText="1"/>
      <protection locked="0"/>
    </xf>
    <xf numFmtId="165" fontId="17" fillId="7" borderId="11" xfId="0" applyNumberFormat="1" applyFont="1" applyFill="1" applyBorder="1" applyAlignment="1">
      <alignment horizontal="right" vertical="center" wrapText="1"/>
    </xf>
    <xf numFmtId="164" fontId="15" fillId="7" borderId="10" xfId="0" applyNumberFormat="1" applyFont="1" applyFill="1" applyBorder="1" applyAlignment="1">
      <alignment horizontal="left" vertical="center" wrapText="1" indent="2"/>
    </xf>
    <xf numFmtId="165" fontId="15" fillId="7" borderId="11" xfId="0" applyNumberFormat="1" applyFont="1" applyFill="1" applyBorder="1" applyAlignment="1">
      <alignment horizontal="right" vertical="center" wrapText="1"/>
    </xf>
    <xf numFmtId="165" fontId="15" fillId="7" borderId="12" xfId="0" applyNumberFormat="1" applyFont="1" applyFill="1" applyBorder="1" applyAlignment="1">
      <alignment horizontal="right" vertical="center" wrapText="1"/>
    </xf>
    <xf numFmtId="164" fontId="11" fillId="0" borderId="1" xfId="0" applyNumberFormat="1" applyFont="1" applyBorder="1"/>
    <xf numFmtId="164" fontId="10" fillId="4" borderId="1" xfId="0" applyNumberFormat="1" applyFont="1" applyFill="1" applyBorder="1"/>
    <xf numFmtId="164" fontId="10" fillId="4" borderId="13" xfId="0" applyNumberFormat="1" applyFont="1" applyFill="1" applyBorder="1"/>
    <xf numFmtId="164" fontId="13" fillId="4" borderId="1" xfId="0" applyNumberFormat="1" applyFont="1" applyFill="1" applyBorder="1" applyAlignment="1">
      <alignment horizontal="left"/>
    </xf>
    <xf numFmtId="164" fontId="13" fillId="4" borderId="1" xfId="0" quotePrefix="1" applyNumberFormat="1" applyFont="1" applyFill="1" applyBorder="1" applyAlignment="1">
      <alignment horizontal="left"/>
    </xf>
    <xf numFmtId="164" fontId="15" fillId="4" borderId="1" xfId="0" applyNumberFormat="1" applyFont="1" applyFill="1" applyBorder="1" applyAlignment="1">
      <alignment horizontal="left"/>
    </xf>
    <xf numFmtId="164" fontId="15" fillId="0" borderId="1" xfId="0" applyNumberFormat="1" applyFont="1" applyBorder="1"/>
    <xf numFmtId="164" fontId="14" fillId="4" borderId="1" xfId="0" applyNumberFormat="1" applyFont="1" applyFill="1" applyBorder="1" applyAlignment="1">
      <alignment horizontal="left"/>
    </xf>
    <xf numFmtId="164" fontId="12" fillId="4" borderId="1" xfId="0" applyNumberFormat="1" applyFont="1" applyFill="1" applyBorder="1"/>
    <xf numFmtId="165" fontId="15" fillId="7" borderId="8" xfId="0" applyNumberFormat="1" applyFont="1" applyFill="1" applyBorder="1" applyAlignment="1">
      <alignment horizontal="left" vertical="center" wrapText="1" indent="2"/>
    </xf>
    <xf numFmtId="165" fontId="15" fillId="7" borderId="8" xfId="0" applyNumberFormat="1" applyFont="1" applyFill="1" applyBorder="1" applyAlignment="1">
      <alignment horizontal="right" vertical="center" wrapText="1"/>
    </xf>
    <xf numFmtId="165" fontId="15" fillId="7" borderId="14" xfId="0" applyNumberFormat="1" applyFont="1" applyFill="1" applyBorder="1" applyAlignment="1">
      <alignment horizontal="left" vertical="center" wrapText="1" indent="2"/>
    </xf>
    <xf numFmtId="165" fontId="15" fillId="7" borderId="15" xfId="0" applyNumberFormat="1" applyFont="1" applyFill="1" applyBorder="1" applyAlignment="1">
      <alignment horizontal="right" vertical="center" wrapText="1"/>
    </xf>
    <xf numFmtId="165" fontId="15" fillId="7" borderId="14" xfId="0" applyNumberFormat="1" applyFont="1" applyFill="1" applyBorder="1" applyAlignment="1">
      <alignment horizontal="right" vertical="center" wrapText="1"/>
    </xf>
    <xf numFmtId="165" fontId="15" fillId="7" borderId="16" xfId="0" applyNumberFormat="1" applyFont="1" applyFill="1" applyBorder="1" applyAlignment="1">
      <alignment horizontal="right" vertical="center" wrapText="1"/>
    </xf>
    <xf numFmtId="164" fontId="17" fillId="7" borderId="17" xfId="0" applyNumberFormat="1" applyFont="1" applyFill="1" applyBorder="1" applyAlignment="1">
      <alignment horizontal="left" vertical="center" wrapText="1" indent="2"/>
    </xf>
    <xf numFmtId="165" fontId="17" fillId="7" borderId="18" xfId="0" applyNumberFormat="1" applyFont="1" applyFill="1" applyBorder="1" applyAlignment="1">
      <alignment horizontal="right" vertical="center" wrapText="1"/>
    </xf>
    <xf numFmtId="165" fontId="17" fillId="7" borderId="17" xfId="0" applyNumberFormat="1" applyFont="1" applyFill="1" applyBorder="1" applyAlignment="1">
      <alignment horizontal="right" vertical="center" wrapText="1"/>
    </xf>
    <xf numFmtId="165" fontId="17" fillId="7" borderId="6" xfId="0" applyNumberFormat="1" applyFont="1" applyFill="1" applyBorder="1" applyAlignment="1">
      <alignment horizontal="right" vertical="center" wrapText="1"/>
    </xf>
    <xf numFmtId="164" fontId="20" fillId="0" borderId="0" xfId="0" applyNumberFormat="1" applyFont="1" applyProtection="1">
      <protection locked="0"/>
    </xf>
    <xf numFmtId="164" fontId="17" fillId="7" borderId="17" xfId="0" applyNumberFormat="1" applyFont="1" applyFill="1" applyBorder="1" applyAlignment="1">
      <alignment horizontal="left" vertical="center" wrapText="1" indent="1"/>
    </xf>
    <xf numFmtId="165" fontId="17" fillId="7" borderId="18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/>
    <xf numFmtId="164" fontId="12" fillId="0" borderId="0" xfId="0" quotePrefix="1" applyNumberFormat="1" applyFont="1" applyAlignment="1" applyProtection="1">
      <alignment horizontal="left"/>
      <protection locked="0"/>
    </xf>
    <xf numFmtId="1" fontId="11" fillId="2" borderId="0" xfId="0" applyNumberFormat="1" applyFont="1" applyFill="1"/>
    <xf numFmtId="164" fontId="12" fillId="2" borderId="6" xfId="0" applyNumberFormat="1" applyFont="1" applyFill="1" applyBorder="1"/>
    <xf numFmtId="164" fontId="12" fillId="2" borderId="0" xfId="0" applyNumberFormat="1" applyFont="1" applyFill="1" applyProtection="1">
      <protection locked="0"/>
    </xf>
    <xf numFmtId="1" fontId="13" fillId="2" borderId="0" xfId="0" applyNumberFormat="1" applyFont="1" applyFill="1" applyAlignment="1">
      <alignment horizontal="left"/>
    </xf>
    <xf numFmtId="164" fontId="10" fillId="2" borderId="6" xfId="0" applyNumberFormat="1" applyFont="1" applyFill="1" applyBorder="1"/>
    <xf numFmtId="1" fontId="13" fillId="2" borderId="0" xfId="0" quotePrefix="1" applyNumberFormat="1" applyFont="1" applyFill="1" applyAlignment="1">
      <alignment horizontal="left"/>
    </xf>
    <xf numFmtId="1" fontId="15" fillId="2" borderId="0" xfId="0" applyNumberFormat="1" applyFont="1" applyFill="1" applyAlignment="1">
      <alignment horizontal="left"/>
    </xf>
    <xf numFmtId="164" fontId="10" fillId="2" borderId="6" xfId="0" applyNumberFormat="1" applyFont="1" applyFill="1" applyBorder="1" applyAlignment="1">
      <alignment horizontal="right"/>
    </xf>
    <xf numFmtId="164" fontId="10" fillId="2" borderId="0" xfId="0" applyNumberFormat="1" applyFont="1" applyFill="1" applyAlignment="1" applyProtection="1">
      <alignment horizontal="left" indent="1"/>
      <protection locked="0"/>
    </xf>
    <xf numFmtId="166" fontId="10" fillId="2" borderId="6" xfId="0" applyNumberFormat="1" applyFont="1" applyFill="1" applyBorder="1" applyAlignment="1" applyProtection="1">
      <alignment horizontal="right" vertical="center" wrapText="1"/>
      <protection locked="0"/>
    </xf>
    <xf numFmtId="166" fontId="10" fillId="2" borderId="6" xfId="0" applyNumberFormat="1" applyFont="1" applyFill="1" applyBorder="1" applyAlignment="1">
      <alignment horizontal="right" vertical="center" wrapText="1"/>
    </xf>
    <xf numFmtId="165" fontId="10" fillId="2" borderId="6" xfId="0" applyNumberFormat="1" applyFont="1" applyFill="1" applyBorder="1" applyAlignment="1" applyProtection="1">
      <alignment horizontal="right" vertical="center" wrapText="1"/>
      <protection locked="0"/>
    </xf>
    <xf numFmtId="165" fontId="10" fillId="2" borderId="6" xfId="0" applyNumberFormat="1" applyFont="1" applyFill="1" applyBorder="1" applyAlignment="1">
      <alignment horizontal="right" vertical="center" wrapText="1"/>
    </xf>
    <xf numFmtId="164" fontId="12" fillId="0" borderId="0" xfId="1" applyNumberFormat="1" applyFont="1" applyProtection="1">
      <protection locked="0"/>
    </xf>
    <xf numFmtId="164" fontId="12" fillId="4" borderId="0" xfId="1" applyNumberFormat="1" applyFont="1" applyFill="1" applyProtection="1">
      <protection locked="0"/>
    </xf>
    <xf numFmtId="164" fontId="18" fillId="0" borderId="0" xfId="1" applyNumberFormat="1" applyFont="1" applyProtection="1">
      <protection locked="0"/>
    </xf>
    <xf numFmtId="164" fontId="18" fillId="5" borderId="0" xfId="1" applyNumberFormat="1" applyFont="1" applyFill="1" applyProtection="1">
      <protection locked="0"/>
    </xf>
    <xf numFmtId="164" fontId="20" fillId="0" borderId="0" xfId="1" applyNumberFormat="1" applyFont="1" applyProtection="1">
      <protection locked="0"/>
    </xf>
    <xf numFmtId="1" fontId="11" fillId="2" borderId="0" xfId="1" applyNumberFormat="1" applyFont="1" applyFill="1"/>
    <xf numFmtId="164" fontId="12" fillId="2" borderId="6" xfId="1" applyNumberFormat="1" applyFont="1" applyFill="1" applyBorder="1"/>
    <xf numFmtId="1" fontId="13" fillId="2" borderId="0" xfId="1" applyNumberFormat="1" applyFont="1" applyFill="1" applyAlignment="1">
      <alignment horizontal="left"/>
    </xf>
    <xf numFmtId="164" fontId="10" fillId="2" borderId="6" xfId="1" applyNumberFormat="1" applyFont="1" applyFill="1" applyBorder="1"/>
    <xf numFmtId="1" fontId="13" fillId="2" borderId="0" xfId="1" quotePrefix="1" applyNumberFormat="1" applyFont="1" applyFill="1" applyAlignment="1">
      <alignment horizontal="left"/>
    </xf>
    <xf numFmtId="1" fontId="15" fillId="2" borderId="0" xfId="1" applyNumberFormat="1" applyFont="1" applyFill="1" applyAlignment="1">
      <alignment horizontal="left"/>
    </xf>
    <xf numFmtId="164" fontId="10" fillId="2" borderId="6" xfId="1" applyNumberFormat="1" applyFont="1" applyFill="1" applyBorder="1" applyAlignment="1">
      <alignment horizontal="right"/>
    </xf>
    <xf numFmtId="164" fontId="10" fillId="2" borderId="0" xfId="1" applyNumberFormat="1" applyFont="1" applyFill="1" applyAlignment="1" applyProtection="1">
      <alignment horizontal="left" indent="1"/>
      <protection locked="0"/>
    </xf>
    <xf numFmtId="165" fontId="10" fillId="2" borderId="6" xfId="1" applyNumberFormat="1" applyFont="1" applyFill="1" applyBorder="1" applyAlignment="1" applyProtection="1">
      <alignment horizontal="right" vertical="center" wrapText="1"/>
      <protection locked="0"/>
    </xf>
    <xf numFmtId="165" fontId="10" fillId="2" borderId="6" xfId="1" applyNumberFormat="1" applyFont="1" applyFill="1" applyBorder="1" applyAlignment="1">
      <alignment horizontal="right" vertical="center" wrapText="1"/>
    </xf>
    <xf numFmtId="164" fontId="17" fillId="6" borderId="1" xfId="0" applyNumberFormat="1" applyFont="1" applyFill="1" applyBorder="1" applyAlignment="1">
      <alignment horizontal="left" vertical="center" wrapText="1" indent="2"/>
    </xf>
    <xf numFmtId="164" fontId="17" fillId="6" borderId="3" xfId="0" applyNumberFormat="1" applyFont="1" applyFill="1" applyBorder="1" applyAlignment="1">
      <alignment horizontal="left" vertical="center" wrapText="1" indent="2"/>
    </xf>
    <xf numFmtId="164" fontId="17" fillId="6" borderId="6" xfId="0" applyNumberFormat="1" applyFont="1" applyFill="1" applyBorder="1" applyAlignment="1">
      <alignment horizontal="center" vertical="center" wrapText="1"/>
    </xf>
    <xf numFmtId="164" fontId="17" fillId="6" borderId="7" xfId="0" applyNumberFormat="1" applyFont="1" applyFill="1" applyBorder="1" applyAlignment="1">
      <alignment horizontal="center" vertical="center" wrapText="1"/>
    </xf>
    <xf numFmtId="1" fontId="17" fillId="6" borderId="1" xfId="0" quotePrefix="1" applyNumberFormat="1" applyFont="1" applyFill="1" applyBorder="1" applyAlignment="1">
      <alignment horizontal="center" vertical="center" wrapText="1"/>
    </xf>
    <xf numFmtId="1" fontId="17" fillId="6" borderId="19" xfId="0" quotePrefix="1" applyNumberFormat="1" applyFont="1" applyFill="1" applyBorder="1" applyAlignment="1">
      <alignment horizontal="center" vertical="center" wrapText="1"/>
    </xf>
    <xf numFmtId="164" fontId="17" fillId="6" borderId="20" xfId="0" applyNumberFormat="1" applyFont="1" applyFill="1" applyBorder="1" applyAlignment="1">
      <alignment horizontal="center" vertical="center" wrapText="1"/>
    </xf>
    <xf numFmtId="164" fontId="17" fillId="6" borderId="1" xfId="0" applyNumberFormat="1" applyFont="1" applyFill="1" applyBorder="1" applyAlignment="1">
      <alignment horizontal="center" vertical="center" wrapText="1"/>
    </xf>
    <xf numFmtId="164" fontId="0" fillId="6" borderId="6" xfId="0" applyNumberFormat="1" applyFill="1" applyBorder="1" applyAlignment="1">
      <alignment horizontal="center" vertical="center" wrapText="1"/>
    </xf>
    <xf numFmtId="164" fontId="17" fillId="6" borderId="2" xfId="0" applyNumberFormat="1" applyFont="1" applyFill="1" applyBorder="1" applyAlignment="1">
      <alignment horizontal="center" vertical="center" wrapText="1"/>
    </xf>
    <xf numFmtId="164" fontId="17" fillId="6" borderId="1" xfId="0" quotePrefix="1" applyNumberFormat="1" applyFont="1" applyFill="1" applyBorder="1" applyAlignment="1">
      <alignment horizontal="center" vertical="center" wrapText="1"/>
    </xf>
    <xf numFmtId="164" fontId="0" fillId="6" borderId="1" xfId="0" applyNumberFormat="1" applyFill="1" applyBorder="1" applyAlignment="1">
      <alignment horizontal="center" vertical="center" wrapText="1"/>
    </xf>
    <xf numFmtId="164" fontId="17" fillId="6" borderId="0" xfId="0" applyNumberFormat="1" applyFont="1" applyFill="1" applyAlignment="1">
      <alignment horizontal="left" vertical="center" wrapText="1" indent="2"/>
    </xf>
    <xf numFmtId="164" fontId="17" fillId="6" borderId="0" xfId="0" applyNumberFormat="1" applyFont="1" applyFill="1" applyAlignment="1">
      <alignment horizontal="center" vertical="center" wrapText="1"/>
    </xf>
    <xf numFmtId="164" fontId="0" fillId="6" borderId="0" xfId="0" applyNumberFormat="1" applyFill="1" applyAlignment="1">
      <alignment horizontal="center" vertical="center" wrapText="1"/>
    </xf>
    <xf numFmtId="164" fontId="12" fillId="4" borderId="0" xfId="0" applyNumberFormat="1" applyFont="1" applyFill="1" applyBorder="1"/>
    <xf numFmtId="164" fontId="18" fillId="0" borderId="0" xfId="0" applyNumberFormat="1" applyFont="1" applyBorder="1"/>
    <xf numFmtId="164" fontId="18" fillId="5" borderId="0" xfId="0" applyNumberFormat="1" applyFont="1" applyFill="1" applyBorder="1"/>
    <xf numFmtId="164" fontId="12" fillId="0" borderId="0" xfId="0" applyNumberFormat="1" applyFont="1" applyBorder="1"/>
    <xf numFmtId="165" fontId="15" fillId="7" borderId="21" xfId="0" applyNumberFormat="1" applyFont="1" applyFill="1" applyBorder="1" applyAlignment="1">
      <alignment horizontal="left" vertical="center" wrapText="1" indent="2"/>
    </xf>
    <xf numFmtId="165" fontId="15" fillId="7" borderId="22" xfId="0" applyNumberFormat="1" applyFont="1" applyFill="1" applyBorder="1" applyAlignment="1">
      <alignment horizontal="right" vertical="center" wrapText="1"/>
    </xf>
    <xf numFmtId="165" fontId="15" fillId="7" borderId="21" xfId="0" applyNumberFormat="1" applyFont="1" applyFill="1" applyBorder="1" applyAlignment="1">
      <alignment horizontal="right" vertical="center" wrapText="1"/>
    </xf>
    <xf numFmtId="165" fontId="15" fillId="7" borderId="23" xfId="0" applyNumberFormat="1" applyFont="1" applyFill="1" applyBorder="1" applyAlignment="1">
      <alignment horizontal="right" vertical="center" wrapText="1"/>
    </xf>
    <xf numFmtId="164" fontId="12" fillId="0" borderId="0" xfId="0" applyNumberFormat="1" applyFont="1" applyFill="1" applyProtection="1">
      <protection locked="0"/>
    </xf>
    <xf numFmtId="164" fontId="17" fillId="0" borderId="2" xfId="0" applyNumberFormat="1" applyFont="1" applyFill="1" applyBorder="1" applyAlignment="1">
      <alignment horizontal="center" vertical="center" wrapText="1"/>
    </xf>
    <xf numFmtId="164" fontId="0" fillId="0" borderId="2" xfId="0" applyNumberFormat="1" applyFill="1" applyBorder="1" applyAlignment="1">
      <alignment horizontal="center" vertical="center" wrapText="1"/>
    </xf>
    <xf numFmtId="164" fontId="17" fillId="7" borderId="24" xfId="0" applyNumberFormat="1" applyFont="1" applyFill="1" applyBorder="1" applyAlignment="1">
      <alignment horizontal="left" vertical="center" wrapText="1" indent="1"/>
    </xf>
    <xf numFmtId="165" fontId="17" fillId="7" borderId="25" xfId="0" applyNumberFormat="1" applyFont="1" applyFill="1" applyBorder="1" applyAlignment="1" applyProtection="1">
      <alignment horizontal="right" vertical="center" wrapText="1"/>
      <protection locked="0"/>
    </xf>
    <xf numFmtId="164" fontId="12" fillId="2" borderId="0" xfId="1" applyNumberFormat="1" applyFont="1" applyFill="1" applyBorder="1" applyProtection="1">
      <protection locked="0"/>
    </xf>
    <xf numFmtId="3" fontId="12" fillId="2" borderId="0" xfId="1" applyNumberFormat="1" applyFont="1" applyFill="1" applyBorder="1" applyProtection="1">
      <protection locked="0"/>
    </xf>
    <xf numFmtId="164" fontId="12" fillId="0" borderId="0" xfId="1" applyNumberFormat="1" applyFont="1" applyBorder="1" applyProtection="1">
      <protection locked="0"/>
    </xf>
    <xf numFmtId="164" fontId="12" fillId="4" borderId="0" xfId="1" applyNumberFormat="1" applyFont="1" applyFill="1" applyBorder="1" applyProtection="1">
      <protection locked="0"/>
    </xf>
    <xf numFmtId="164" fontId="12" fillId="2" borderId="0" xfId="0" applyNumberFormat="1" applyFont="1" applyFill="1" applyBorder="1" applyProtection="1">
      <protection locked="0"/>
    </xf>
    <xf numFmtId="165" fontId="12" fillId="2" borderId="0" xfId="0" applyNumberFormat="1" applyFont="1" applyFill="1" applyBorder="1" applyProtection="1">
      <protection locked="0"/>
    </xf>
    <xf numFmtId="164" fontId="12" fillId="4" borderId="0" xfId="0" applyNumberFormat="1" applyFont="1" applyFill="1" applyBorder="1" applyProtection="1">
      <protection locked="0"/>
    </xf>
    <xf numFmtId="164" fontId="12" fillId="0" borderId="0" xfId="0" applyNumberFormat="1" applyFont="1" applyBorder="1" applyProtection="1">
      <protection locked="0"/>
    </xf>
  </cellXfs>
  <cellStyles count="5">
    <cellStyle name="Hipervínculo" xfId="2" builtinId="8"/>
    <cellStyle name="Normal" xfId="0" builtinId="0"/>
    <cellStyle name="Normal 5" xfId="1" xr:uid="{00000000-0005-0000-0000-000002000000}"/>
    <cellStyle name="Normal 5 2" xfId="3" xr:uid="{00000000-0005-0000-0000-000003000000}"/>
    <cellStyle name="Normal 6" xfId="4" xr:uid="{00000000-0005-0000-0000-000004000000}"/>
  </cellStyles>
  <dxfs count="0"/>
  <tableStyles count="0" defaultTableStyle="TableStyleMedium2" defaultPivotStyle="PivotStyleLight16"/>
  <colors>
    <mruColors>
      <color rgb="FFA6CAF0"/>
      <color rgb="FFDFEAF9"/>
      <color rgb="FFEEF4FC"/>
      <color rgb="FFFFFFFF"/>
      <color rgb="FFA6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3"/>
  <sheetViews>
    <sheetView showGridLines="0" tabSelected="1" zoomScaleNormal="100" zoomScaleSheetLayoutView="100" workbookViewId="0">
      <pane ySplit="7" topLeftCell="A8" activePane="bottomLeft" state="frozen"/>
      <selection pane="bottomLeft"/>
    </sheetView>
  </sheetViews>
  <sheetFormatPr baseColWidth="10" defaultRowHeight="12.75" x14ac:dyDescent="0.2"/>
  <cols>
    <col min="1" max="1" width="9.140625" bestFit="1" customWidth="1"/>
    <col min="2" max="2" width="89.28515625" customWidth="1"/>
    <col min="3" max="3" width="2.5703125" customWidth="1"/>
    <col min="4" max="4" width="90.85546875" bestFit="1" customWidth="1"/>
  </cols>
  <sheetData>
    <row r="1" spans="1:4" s="3" customFormat="1" ht="15.75" x14ac:dyDescent="0.25">
      <c r="A1" s="1" t="s">
        <v>0</v>
      </c>
      <c r="B1" s="2"/>
      <c r="C1" s="2"/>
    </row>
    <row r="2" spans="1:4" s="3" customFormat="1" ht="20.25" x14ac:dyDescent="0.2">
      <c r="A2" s="4"/>
      <c r="B2" s="5" t="s">
        <v>3</v>
      </c>
      <c r="C2" s="4"/>
    </row>
    <row r="3" spans="1:4" s="3" customFormat="1" ht="18" x14ac:dyDescent="0.2">
      <c r="A3" s="4"/>
      <c r="B3" s="6" t="s">
        <v>186</v>
      </c>
      <c r="C3" s="4"/>
    </row>
    <row r="4" spans="1:4" s="3" customFormat="1" ht="15.75" x14ac:dyDescent="0.2">
      <c r="A4" s="2"/>
      <c r="B4" s="7" t="s">
        <v>185</v>
      </c>
      <c r="C4" s="2"/>
    </row>
    <row r="5" spans="1:4" s="3" customFormat="1" x14ac:dyDescent="0.2">
      <c r="A5" s="2"/>
      <c r="B5" s="8" t="s">
        <v>196</v>
      </c>
      <c r="C5" s="2"/>
    </row>
    <row r="6" spans="1:4" s="3" customFormat="1" x14ac:dyDescent="0.2"/>
    <row r="7" spans="1:4" s="3" customFormat="1" ht="15.75" x14ac:dyDescent="0.2">
      <c r="B7" s="9" t="s">
        <v>1</v>
      </c>
      <c r="C7" s="10"/>
      <c r="D7" s="9" t="s">
        <v>2</v>
      </c>
    </row>
    <row r="9" spans="1:4" s="11" customFormat="1" ht="14.25" x14ac:dyDescent="0.2">
      <c r="B9" s="78" t="s">
        <v>188</v>
      </c>
      <c r="D9" s="78" t="s">
        <v>192</v>
      </c>
    </row>
    <row r="10" spans="1:4" s="11" customFormat="1" ht="14.25" x14ac:dyDescent="0.2">
      <c r="B10" s="78" t="s">
        <v>189</v>
      </c>
      <c r="D10" s="78" t="s">
        <v>193</v>
      </c>
    </row>
    <row r="11" spans="1:4" s="11" customFormat="1" ht="14.25" x14ac:dyDescent="0.2">
      <c r="B11" s="78" t="s">
        <v>190</v>
      </c>
      <c r="D11" s="78" t="s">
        <v>194</v>
      </c>
    </row>
    <row r="12" spans="1:4" s="11" customFormat="1" ht="14.25" x14ac:dyDescent="0.2">
      <c r="B12" s="78" t="s">
        <v>50</v>
      </c>
      <c r="D12" s="78" t="s">
        <v>98</v>
      </c>
    </row>
    <row r="13" spans="1:4" s="11" customFormat="1" ht="14.25" x14ac:dyDescent="0.2">
      <c r="B13" s="78" t="s">
        <v>51</v>
      </c>
      <c r="D13" s="78" t="s">
        <v>99</v>
      </c>
    </row>
    <row r="14" spans="1:4" s="11" customFormat="1" ht="14.25" x14ac:dyDescent="0.2">
      <c r="B14" s="78" t="s">
        <v>191</v>
      </c>
      <c r="D14" s="78" t="s">
        <v>195</v>
      </c>
    </row>
    <row r="15" spans="1:4" s="11" customFormat="1" ht="14.25" x14ac:dyDescent="0.2"/>
    <row r="16" spans="1:4" s="11" customFormat="1" ht="14.25" x14ac:dyDescent="0.2"/>
    <row r="17" spans="2:2" s="11" customFormat="1" ht="14.25" x14ac:dyDescent="0.2">
      <c r="B17" s="37" t="s">
        <v>53</v>
      </c>
    </row>
    <row r="18" spans="2:2" s="11" customFormat="1" ht="14.25" x14ac:dyDescent="0.2">
      <c r="B18" s="37" t="s">
        <v>100</v>
      </c>
    </row>
    <row r="19" spans="2:2" s="11" customFormat="1" ht="14.25" x14ac:dyDescent="0.2"/>
    <row r="20" spans="2:2" s="11" customFormat="1" ht="14.25" x14ac:dyDescent="0.2"/>
    <row r="21" spans="2:2" s="11" customFormat="1" ht="14.25" x14ac:dyDescent="0.2"/>
    <row r="22" spans="2:2" s="11" customFormat="1" ht="14.25" x14ac:dyDescent="0.2"/>
    <row r="23" spans="2:2" s="11" customFormat="1" ht="14.25" x14ac:dyDescent="0.2"/>
  </sheetData>
  <hyperlinks>
    <hyperlink ref="B9" location="Tabla1a!A1" display="Tabla1a: Liquidación del Presupuesto de Ingresos del Estado 2013" xr:uid="{00000000-0004-0000-0000-000000000000}"/>
    <hyperlink ref="D9" location="Tabla1b!A1" display="Tabla1b: Liquidación del Presupuesto de Gastos del Estado 2013" xr:uid="{00000000-0004-0000-0000-000001000000}"/>
    <hyperlink ref="B10" location="Tabla2a!A1" display="Tabla2a: Liquidación del Presupuesto de Ingresos de OOAC 2013" xr:uid="{00000000-0004-0000-0000-000002000000}"/>
    <hyperlink ref="D10" location="Tabla2b!A1" display="Tabla2b: Liquidación del Presupuesto de Gastos de OOAC 2013" xr:uid="{00000000-0004-0000-0000-000003000000}"/>
    <hyperlink ref="B11" location="Tabla3a!A1" display="Tabla3a: Liquidación del Presupuesto de Ingresos de CCAA 2013" xr:uid="{00000000-0004-0000-0000-000004000000}"/>
    <hyperlink ref="D11" location="Tabla3b!A1" display="Tabla3b: Liquidación del Presupuesto de Gastos de CCAA 2013" xr:uid="{00000000-0004-0000-0000-000005000000}"/>
    <hyperlink ref="B12" location="Tabla4a.1!A1" display="Tabla 4a.1: Liquidación del Presupuesto de Ingresos de CCLL por CCAA " xr:uid="{00000000-0004-0000-0000-000006000000}"/>
    <hyperlink ref="D12" location="Tabla4b.1!A1" display="Tabla 4b.1: Liquidación del Presupuesto de Gastos de CCLL por CCAA " xr:uid="{00000000-0004-0000-0000-000007000000}"/>
    <hyperlink ref="B13" location="Tabla4a.2!A1" display="Tabla 4a.2: Liquidación del Presupuesto de Ingresos de CCLL por estratos de población " xr:uid="{00000000-0004-0000-0000-000008000000}"/>
    <hyperlink ref="D13" location="Tabla4b.2!A1" display="Tabla 4b.2: Liquidación del Presupuesto de Gastos de CCLL por estratos de población " xr:uid="{00000000-0004-0000-0000-000009000000}"/>
    <hyperlink ref="B14" location="Tabla5a!A1" display="Tabla5a: Liquidación del Presupuesto de Ingresos de Fondos de Seguridad Social 2013" xr:uid="{00000000-0004-0000-0000-00000A000000}"/>
    <hyperlink ref="D14" location="Tabla5b!A1" display="Tabla5b: Liquidación del Presupuesto de Gastos de Fondos de Seguridad Social 2013" xr:uid="{00000000-0004-0000-0000-00000B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Z32"/>
  <sheetViews>
    <sheetView showGridLines="0" zoomScale="75" zoomScaleNormal="75" zoomScaleSheetLayoutView="96" workbookViewId="0">
      <pane ySplit="9" topLeftCell="A10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31" customWidth="1"/>
    <col min="2" max="10" width="19.28515625" style="31" customWidth="1"/>
    <col min="11" max="11" width="8.5703125" style="131"/>
    <col min="12" max="255" width="8.5703125" style="31"/>
    <col min="256" max="256" width="35.7109375" style="31" customWidth="1"/>
    <col min="257" max="265" width="19.28515625" style="31" customWidth="1"/>
    <col min="266" max="511" width="8.5703125" style="31"/>
    <col min="512" max="512" width="35.7109375" style="31" customWidth="1"/>
    <col min="513" max="521" width="19.28515625" style="31" customWidth="1"/>
    <col min="522" max="767" width="8.5703125" style="31"/>
    <col min="768" max="768" width="35.7109375" style="31" customWidth="1"/>
    <col min="769" max="777" width="19.28515625" style="31" customWidth="1"/>
    <col min="778" max="1023" width="8.5703125" style="31"/>
    <col min="1024" max="1024" width="35.7109375" style="31" customWidth="1"/>
    <col min="1025" max="1033" width="19.28515625" style="31" customWidth="1"/>
    <col min="1034" max="1279" width="8.5703125" style="31"/>
    <col min="1280" max="1280" width="35.7109375" style="31" customWidth="1"/>
    <col min="1281" max="1289" width="19.28515625" style="31" customWidth="1"/>
    <col min="1290" max="1535" width="8.5703125" style="31"/>
    <col min="1536" max="1536" width="35.7109375" style="31" customWidth="1"/>
    <col min="1537" max="1545" width="19.28515625" style="31" customWidth="1"/>
    <col min="1546" max="1791" width="8.5703125" style="31"/>
    <col min="1792" max="1792" width="35.7109375" style="31" customWidth="1"/>
    <col min="1793" max="1801" width="19.28515625" style="31" customWidth="1"/>
    <col min="1802" max="2047" width="8.5703125" style="31"/>
    <col min="2048" max="2048" width="35.7109375" style="31" customWidth="1"/>
    <col min="2049" max="2057" width="19.28515625" style="31" customWidth="1"/>
    <col min="2058" max="2303" width="8.5703125" style="31"/>
    <col min="2304" max="2304" width="35.7109375" style="31" customWidth="1"/>
    <col min="2305" max="2313" width="19.28515625" style="31" customWidth="1"/>
    <col min="2314" max="2559" width="8.5703125" style="31"/>
    <col min="2560" max="2560" width="35.7109375" style="31" customWidth="1"/>
    <col min="2561" max="2569" width="19.28515625" style="31" customWidth="1"/>
    <col min="2570" max="2815" width="8.5703125" style="31"/>
    <col min="2816" max="2816" width="35.7109375" style="31" customWidth="1"/>
    <col min="2817" max="2825" width="19.28515625" style="31" customWidth="1"/>
    <col min="2826" max="3071" width="8.5703125" style="31"/>
    <col min="3072" max="3072" width="35.7109375" style="31" customWidth="1"/>
    <col min="3073" max="3081" width="19.28515625" style="31" customWidth="1"/>
    <col min="3082" max="3327" width="8.5703125" style="31"/>
    <col min="3328" max="3328" width="35.7109375" style="31" customWidth="1"/>
    <col min="3329" max="3337" width="19.28515625" style="31" customWidth="1"/>
    <col min="3338" max="3583" width="8.5703125" style="31"/>
    <col min="3584" max="3584" width="35.7109375" style="31" customWidth="1"/>
    <col min="3585" max="3593" width="19.28515625" style="31" customWidth="1"/>
    <col min="3594" max="3839" width="8.5703125" style="31"/>
    <col min="3840" max="3840" width="35.7109375" style="31" customWidth="1"/>
    <col min="3841" max="3849" width="19.28515625" style="31" customWidth="1"/>
    <col min="3850" max="4095" width="8.5703125" style="31"/>
    <col min="4096" max="4096" width="35.7109375" style="31" customWidth="1"/>
    <col min="4097" max="4105" width="19.28515625" style="31" customWidth="1"/>
    <col min="4106" max="4351" width="8.5703125" style="31"/>
    <col min="4352" max="4352" width="35.7109375" style="31" customWidth="1"/>
    <col min="4353" max="4361" width="19.28515625" style="31" customWidth="1"/>
    <col min="4362" max="4607" width="8.5703125" style="31"/>
    <col min="4608" max="4608" width="35.7109375" style="31" customWidth="1"/>
    <col min="4609" max="4617" width="19.28515625" style="31" customWidth="1"/>
    <col min="4618" max="4863" width="8.5703125" style="31"/>
    <col min="4864" max="4864" width="35.7109375" style="31" customWidth="1"/>
    <col min="4865" max="4873" width="19.28515625" style="31" customWidth="1"/>
    <col min="4874" max="5119" width="8.5703125" style="31"/>
    <col min="5120" max="5120" width="35.7109375" style="31" customWidth="1"/>
    <col min="5121" max="5129" width="19.28515625" style="31" customWidth="1"/>
    <col min="5130" max="5375" width="8.5703125" style="31"/>
    <col min="5376" max="5376" width="35.7109375" style="31" customWidth="1"/>
    <col min="5377" max="5385" width="19.28515625" style="31" customWidth="1"/>
    <col min="5386" max="5631" width="8.5703125" style="31"/>
    <col min="5632" max="5632" width="35.7109375" style="31" customWidth="1"/>
    <col min="5633" max="5641" width="19.28515625" style="31" customWidth="1"/>
    <col min="5642" max="5887" width="8.5703125" style="31"/>
    <col min="5888" max="5888" width="35.7109375" style="31" customWidth="1"/>
    <col min="5889" max="5897" width="19.28515625" style="31" customWidth="1"/>
    <col min="5898" max="6143" width="8.5703125" style="31"/>
    <col min="6144" max="6144" width="35.7109375" style="31" customWidth="1"/>
    <col min="6145" max="6153" width="19.28515625" style="31" customWidth="1"/>
    <col min="6154" max="6399" width="8.5703125" style="31"/>
    <col min="6400" max="6400" width="35.7109375" style="31" customWidth="1"/>
    <col min="6401" max="6409" width="19.28515625" style="31" customWidth="1"/>
    <col min="6410" max="6655" width="8.5703125" style="31"/>
    <col min="6656" max="6656" width="35.7109375" style="31" customWidth="1"/>
    <col min="6657" max="6665" width="19.28515625" style="31" customWidth="1"/>
    <col min="6666" max="6911" width="8.5703125" style="31"/>
    <col min="6912" max="6912" width="35.7109375" style="31" customWidth="1"/>
    <col min="6913" max="6921" width="19.28515625" style="31" customWidth="1"/>
    <col min="6922" max="7167" width="8.5703125" style="31"/>
    <col min="7168" max="7168" width="35.7109375" style="31" customWidth="1"/>
    <col min="7169" max="7177" width="19.28515625" style="31" customWidth="1"/>
    <col min="7178" max="7423" width="8.5703125" style="31"/>
    <col min="7424" max="7424" width="35.7109375" style="31" customWidth="1"/>
    <col min="7425" max="7433" width="19.28515625" style="31" customWidth="1"/>
    <col min="7434" max="7679" width="8.5703125" style="31"/>
    <col min="7680" max="7680" width="35.7109375" style="31" customWidth="1"/>
    <col min="7681" max="7689" width="19.28515625" style="31" customWidth="1"/>
    <col min="7690" max="7935" width="8.5703125" style="31"/>
    <col min="7936" max="7936" width="35.7109375" style="31" customWidth="1"/>
    <col min="7937" max="7945" width="19.28515625" style="31" customWidth="1"/>
    <col min="7946" max="8191" width="8.5703125" style="31"/>
    <col min="8192" max="8192" width="35.7109375" style="31" customWidth="1"/>
    <col min="8193" max="8201" width="19.28515625" style="31" customWidth="1"/>
    <col min="8202" max="8447" width="8.5703125" style="31"/>
    <col min="8448" max="8448" width="35.7109375" style="31" customWidth="1"/>
    <col min="8449" max="8457" width="19.28515625" style="31" customWidth="1"/>
    <col min="8458" max="8703" width="8.5703125" style="31"/>
    <col min="8704" max="8704" width="35.7109375" style="31" customWidth="1"/>
    <col min="8705" max="8713" width="19.28515625" style="31" customWidth="1"/>
    <col min="8714" max="8959" width="8.5703125" style="31"/>
    <col min="8960" max="8960" width="35.7109375" style="31" customWidth="1"/>
    <col min="8961" max="8969" width="19.28515625" style="31" customWidth="1"/>
    <col min="8970" max="9215" width="8.5703125" style="31"/>
    <col min="9216" max="9216" width="35.7109375" style="31" customWidth="1"/>
    <col min="9217" max="9225" width="19.28515625" style="31" customWidth="1"/>
    <col min="9226" max="9471" width="8.5703125" style="31"/>
    <col min="9472" max="9472" width="35.7109375" style="31" customWidth="1"/>
    <col min="9473" max="9481" width="19.28515625" style="31" customWidth="1"/>
    <col min="9482" max="9727" width="8.5703125" style="31"/>
    <col min="9728" max="9728" width="35.7109375" style="31" customWidth="1"/>
    <col min="9729" max="9737" width="19.28515625" style="31" customWidth="1"/>
    <col min="9738" max="9983" width="8.5703125" style="31"/>
    <col min="9984" max="9984" width="35.7109375" style="31" customWidth="1"/>
    <col min="9985" max="9993" width="19.28515625" style="31" customWidth="1"/>
    <col min="9994" max="10239" width="8.5703125" style="31"/>
    <col min="10240" max="10240" width="35.7109375" style="31" customWidth="1"/>
    <col min="10241" max="10249" width="19.28515625" style="31" customWidth="1"/>
    <col min="10250" max="10495" width="8.5703125" style="31"/>
    <col min="10496" max="10496" width="35.7109375" style="31" customWidth="1"/>
    <col min="10497" max="10505" width="19.28515625" style="31" customWidth="1"/>
    <col min="10506" max="10751" width="8.5703125" style="31"/>
    <col min="10752" max="10752" width="35.7109375" style="31" customWidth="1"/>
    <col min="10753" max="10761" width="19.28515625" style="31" customWidth="1"/>
    <col min="10762" max="11007" width="8.5703125" style="31"/>
    <col min="11008" max="11008" width="35.7109375" style="31" customWidth="1"/>
    <col min="11009" max="11017" width="19.28515625" style="31" customWidth="1"/>
    <col min="11018" max="11263" width="8.5703125" style="31"/>
    <col min="11264" max="11264" width="35.7109375" style="31" customWidth="1"/>
    <col min="11265" max="11273" width="19.28515625" style="31" customWidth="1"/>
    <col min="11274" max="11519" width="8.5703125" style="31"/>
    <col min="11520" max="11520" width="35.7109375" style="31" customWidth="1"/>
    <col min="11521" max="11529" width="19.28515625" style="31" customWidth="1"/>
    <col min="11530" max="11775" width="8.5703125" style="31"/>
    <col min="11776" max="11776" width="35.7109375" style="31" customWidth="1"/>
    <col min="11777" max="11785" width="19.28515625" style="31" customWidth="1"/>
    <col min="11786" max="12031" width="8.5703125" style="31"/>
    <col min="12032" max="12032" width="35.7109375" style="31" customWidth="1"/>
    <col min="12033" max="12041" width="19.28515625" style="31" customWidth="1"/>
    <col min="12042" max="12287" width="8.5703125" style="31"/>
    <col min="12288" max="12288" width="35.7109375" style="31" customWidth="1"/>
    <col min="12289" max="12297" width="19.28515625" style="31" customWidth="1"/>
    <col min="12298" max="12543" width="8.5703125" style="31"/>
    <col min="12544" max="12544" width="35.7109375" style="31" customWidth="1"/>
    <col min="12545" max="12553" width="19.28515625" style="31" customWidth="1"/>
    <col min="12554" max="12799" width="8.5703125" style="31"/>
    <col min="12800" max="12800" width="35.7109375" style="31" customWidth="1"/>
    <col min="12801" max="12809" width="19.28515625" style="31" customWidth="1"/>
    <col min="12810" max="13055" width="8.5703125" style="31"/>
    <col min="13056" max="13056" width="35.7109375" style="31" customWidth="1"/>
    <col min="13057" max="13065" width="19.28515625" style="31" customWidth="1"/>
    <col min="13066" max="13311" width="8.5703125" style="31"/>
    <col min="13312" max="13312" width="35.7109375" style="31" customWidth="1"/>
    <col min="13313" max="13321" width="19.28515625" style="31" customWidth="1"/>
    <col min="13322" max="13567" width="8.5703125" style="31"/>
    <col min="13568" max="13568" width="35.7109375" style="31" customWidth="1"/>
    <col min="13569" max="13577" width="19.28515625" style="31" customWidth="1"/>
    <col min="13578" max="13823" width="8.5703125" style="31"/>
    <col min="13824" max="13824" width="35.7109375" style="31" customWidth="1"/>
    <col min="13825" max="13833" width="19.28515625" style="31" customWidth="1"/>
    <col min="13834" max="14079" width="8.5703125" style="31"/>
    <col min="14080" max="14080" width="35.7109375" style="31" customWidth="1"/>
    <col min="14081" max="14089" width="19.28515625" style="31" customWidth="1"/>
    <col min="14090" max="14335" width="8.5703125" style="31"/>
    <col min="14336" max="14336" width="35.7109375" style="31" customWidth="1"/>
    <col min="14337" max="14345" width="19.28515625" style="31" customWidth="1"/>
    <col min="14346" max="14591" width="8.5703125" style="31"/>
    <col min="14592" max="14592" width="35.7109375" style="31" customWidth="1"/>
    <col min="14593" max="14601" width="19.28515625" style="31" customWidth="1"/>
    <col min="14602" max="14847" width="8.5703125" style="31"/>
    <col min="14848" max="14848" width="35.7109375" style="31" customWidth="1"/>
    <col min="14849" max="14857" width="19.28515625" style="31" customWidth="1"/>
    <col min="14858" max="15103" width="8.5703125" style="31"/>
    <col min="15104" max="15104" width="35.7109375" style="31" customWidth="1"/>
    <col min="15105" max="15113" width="19.28515625" style="31" customWidth="1"/>
    <col min="15114" max="15359" width="8.5703125" style="31"/>
    <col min="15360" max="15360" width="35.7109375" style="31" customWidth="1"/>
    <col min="15361" max="15369" width="19.28515625" style="31" customWidth="1"/>
    <col min="15370" max="15615" width="8.5703125" style="31"/>
    <col min="15616" max="15616" width="35.7109375" style="31" customWidth="1"/>
    <col min="15617" max="15625" width="19.28515625" style="31" customWidth="1"/>
    <col min="15626" max="15871" width="8.5703125" style="31"/>
    <col min="15872" max="15872" width="35.7109375" style="31" customWidth="1"/>
    <col min="15873" max="15881" width="19.28515625" style="31" customWidth="1"/>
    <col min="15882" max="16127" width="8.5703125" style="31"/>
    <col min="16128" max="16128" width="35.7109375" style="31" customWidth="1"/>
    <col min="16129" max="16137" width="19.28515625" style="31" customWidth="1"/>
    <col min="16138" max="16384" width="8.5703125" style="31"/>
  </cols>
  <sheetData>
    <row r="1" spans="1:234" s="26" customFormat="1" ht="18" x14ac:dyDescent="0.25">
      <c r="A1" s="12" t="s">
        <v>57</v>
      </c>
      <c r="B1" s="14"/>
      <c r="C1" s="14"/>
      <c r="D1" s="14"/>
      <c r="E1" s="14"/>
      <c r="F1" s="14"/>
      <c r="G1" s="14"/>
      <c r="H1" s="14"/>
      <c r="I1" s="14"/>
      <c r="J1" s="35" t="s">
        <v>52</v>
      </c>
      <c r="K1" s="131"/>
    </row>
    <row r="2" spans="1:234" s="26" customFormat="1" ht="18" x14ac:dyDescent="0.25">
      <c r="A2" s="12" t="s">
        <v>55</v>
      </c>
      <c r="B2" s="14"/>
      <c r="C2" s="14"/>
      <c r="D2" s="14"/>
      <c r="E2" s="14"/>
      <c r="F2" s="14"/>
      <c r="G2" s="14"/>
      <c r="H2" s="14"/>
      <c r="I2" s="14"/>
      <c r="J2" s="14"/>
      <c r="K2" s="131"/>
    </row>
    <row r="3" spans="1:234" s="26" customFormat="1" ht="14.25" x14ac:dyDescent="0.2">
      <c r="A3" s="16" t="s">
        <v>5</v>
      </c>
      <c r="B3" s="14"/>
      <c r="C3" s="14"/>
      <c r="D3" s="14"/>
      <c r="E3" s="14"/>
      <c r="F3" s="14"/>
      <c r="G3" s="14"/>
      <c r="H3" s="14"/>
      <c r="I3" s="14"/>
      <c r="J3" s="14"/>
      <c r="K3" s="131"/>
    </row>
    <row r="4" spans="1:234" s="26" customFormat="1" ht="14.25" x14ac:dyDescent="0.2">
      <c r="A4" s="18"/>
      <c r="B4" s="14"/>
      <c r="C4" s="14"/>
      <c r="D4" s="14"/>
      <c r="E4" s="14"/>
      <c r="F4" s="14"/>
      <c r="G4" s="14"/>
      <c r="H4" s="14"/>
      <c r="I4" s="14"/>
      <c r="J4" s="14"/>
      <c r="K4" s="131"/>
    </row>
    <row r="5" spans="1:234" s="26" customFormat="1" ht="15.75" x14ac:dyDescent="0.25">
      <c r="A5" s="19" t="s">
        <v>187</v>
      </c>
      <c r="B5" s="14"/>
      <c r="C5" s="14"/>
      <c r="D5" s="14"/>
      <c r="E5" s="14"/>
      <c r="F5" s="14"/>
      <c r="G5" s="14"/>
      <c r="H5" s="14"/>
      <c r="I5" s="14"/>
      <c r="J5" s="14"/>
      <c r="K5" s="131"/>
    </row>
    <row r="6" spans="1:234" s="26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36" t="s">
        <v>6</v>
      </c>
      <c r="K6" s="131"/>
    </row>
    <row r="7" spans="1:234" s="26" customFormat="1" ht="15" x14ac:dyDescent="0.25">
      <c r="A7" s="17"/>
      <c r="B7" s="14"/>
      <c r="C7" s="14"/>
      <c r="D7" s="14"/>
      <c r="E7" s="14"/>
      <c r="F7" s="14"/>
      <c r="G7" s="14"/>
      <c r="H7" s="14"/>
      <c r="I7" s="14"/>
      <c r="J7" s="14"/>
      <c r="K7" s="131"/>
    </row>
    <row r="8" spans="1:234" s="27" customFormat="1" ht="27.95" customHeight="1" x14ac:dyDescent="0.2">
      <c r="A8" s="115" t="s">
        <v>56</v>
      </c>
      <c r="B8" s="110" t="s">
        <v>8</v>
      </c>
      <c r="C8" s="110" t="s">
        <v>9</v>
      </c>
      <c r="D8" s="110" t="s">
        <v>10</v>
      </c>
      <c r="E8" s="110" t="s">
        <v>11</v>
      </c>
      <c r="F8" s="110" t="s">
        <v>12</v>
      </c>
      <c r="G8" s="110" t="s">
        <v>13</v>
      </c>
      <c r="H8" s="110" t="s">
        <v>14</v>
      </c>
      <c r="I8" s="110" t="s">
        <v>15</v>
      </c>
      <c r="J8" s="110" t="s">
        <v>16</v>
      </c>
      <c r="K8" s="132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</row>
    <row r="9" spans="1:234" s="27" customFormat="1" ht="27.95" customHeight="1" thickBot="1" x14ac:dyDescent="0.25">
      <c r="A9" s="115"/>
      <c r="B9" s="111"/>
      <c r="C9" s="111"/>
      <c r="D9" s="116"/>
      <c r="E9" s="116"/>
      <c r="F9" s="116"/>
      <c r="G9" s="116"/>
      <c r="H9" s="116"/>
      <c r="I9" s="116"/>
      <c r="J9" s="116"/>
      <c r="K9" s="133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</row>
    <row r="10" spans="1:234" s="29" customFormat="1" ht="25.15" customHeight="1" thickTop="1" thickBot="1" x14ac:dyDescent="0.25">
      <c r="A10" s="38" t="s">
        <v>29</v>
      </c>
      <c r="B10" s="40">
        <v>4753</v>
      </c>
      <c r="C10" s="40">
        <v>4021</v>
      </c>
      <c r="D10" s="40">
        <v>140</v>
      </c>
      <c r="E10" s="40">
        <v>2296</v>
      </c>
      <c r="F10" s="40">
        <v>1985</v>
      </c>
      <c r="G10" s="40">
        <v>446</v>
      </c>
      <c r="H10" s="40">
        <v>171</v>
      </c>
      <c r="I10" s="40">
        <v>504</v>
      </c>
      <c r="J10" s="40">
        <f>SUM(B10:I10)</f>
        <v>14316</v>
      </c>
      <c r="K10" s="131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</row>
    <row r="11" spans="1:234" s="29" customFormat="1" ht="25.15" customHeight="1" thickTop="1" thickBot="1" x14ac:dyDescent="0.25">
      <c r="A11" s="38" t="s">
        <v>30</v>
      </c>
      <c r="B11" s="40">
        <v>747</v>
      </c>
      <c r="C11" s="40">
        <v>870</v>
      </c>
      <c r="D11" s="40">
        <v>33</v>
      </c>
      <c r="E11" s="40">
        <v>267</v>
      </c>
      <c r="F11" s="40">
        <v>451</v>
      </c>
      <c r="G11" s="40">
        <v>113</v>
      </c>
      <c r="H11" s="40">
        <v>19</v>
      </c>
      <c r="I11" s="40">
        <v>61</v>
      </c>
      <c r="J11" s="40">
        <f t="shared" ref="J11:J28" si="0">SUM(B11:I11)</f>
        <v>2561</v>
      </c>
      <c r="K11" s="131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</row>
    <row r="12" spans="1:234" s="29" customFormat="1" ht="25.15" customHeight="1" thickTop="1" thickBot="1" x14ac:dyDescent="0.25">
      <c r="A12" s="38" t="s">
        <v>31</v>
      </c>
      <c r="B12" s="40">
        <v>401</v>
      </c>
      <c r="C12" s="40">
        <v>443</v>
      </c>
      <c r="D12" s="40">
        <v>5</v>
      </c>
      <c r="E12" s="40">
        <v>211</v>
      </c>
      <c r="F12" s="40">
        <v>148</v>
      </c>
      <c r="G12" s="40">
        <v>11</v>
      </c>
      <c r="H12" s="40">
        <v>4</v>
      </c>
      <c r="I12" s="40">
        <v>53</v>
      </c>
      <c r="J12" s="40">
        <f t="shared" si="0"/>
        <v>1276</v>
      </c>
      <c r="K12" s="131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</row>
    <row r="13" spans="1:234" s="29" customFormat="1" ht="25.15" customHeight="1" thickTop="1" thickBot="1" x14ac:dyDescent="0.25">
      <c r="A13" s="38" t="s">
        <v>32</v>
      </c>
      <c r="B13" s="40">
        <v>870</v>
      </c>
      <c r="C13" s="40">
        <v>858</v>
      </c>
      <c r="D13" s="40">
        <v>18</v>
      </c>
      <c r="E13" s="40">
        <v>653</v>
      </c>
      <c r="F13" s="40">
        <v>285</v>
      </c>
      <c r="G13" s="40">
        <v>106</v>
      </c>
      <c r="H13" s="40">
        <v>14</v>
      </c>
      <c r="I13" s="40">
        <v>41</v>
      </c>
      <c r="J13" s="40">
        <f t="shared" si="0"/>
        <v>2845</v>
      </c>
      <c r="K13" s="131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</row>
    <row r="14" spans="1:234" s="29" customFormat="1" ht="25.15" customHeight="1" thickTop="1" thickBot="1" x14ac:dyDescent="0.25">
      <c r="A14" s="38" t="s">
        <v>33</v>
      </c>
      <c r="B14" s="40">
        <v>1468</v>
      </c>
      <c r="C14" s="40">
        <v>1895</v>
      </c>
      <c r="D14" s="40">
        <v>20</v>
      </c>
      <c r="E14" s="40">
        <v>1446</v>
      </c>
      <c r="F14" s="40">
        <v>781</v>
      </c>
      <c r="G14" s="40">
        <v>484</v>
      </c>
      <c r="H14" s="40">
        <v>8</v>
      </c>
      <c r="I14" s="40">
        <v>29</v>
      </c>
      <c r="J14" s="40">
        <f t="shared" si="0"/>
        <v>6131</v>
      </c>
      <c r="K14" s="131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</row>
    <row r="15" spans="1:234" s="29" customFormat="1" ht="25.15" customHeight="1" thickTop="1" thickBot="1" x14ac:dyDescent="0.25">
      <c r="A15" s="38" t="s">
        <v>34</v>
      </c>
      <c r="B15" s="40">
        <v>241</v>
      </c>
      <c r="C15" s="40">
        <v>332</v>
      </c>
      <c r="D15" s="40">
        <v>2</v>
      </c>
      <c r="E15" s="40">
        <v>45</v>
      </c>
      <c r="F15" s="40">
        <v>120</v>
      </c>
      <c r="G15" s="40">
        <v>4</v>
      </c>
      <c r="H15" s="40">
        <v>1</v>
      </c>
      <c r="I15" s="40">
        <v>14</v>
      </c>
      <c r="J15" s="40">
        <f t="shared" si="0"/>
        <v>759</v>
      </c>
      <c r="K15" s="131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</row>
    <row r="16" spans="1:234" s="29" customFormat="1" ht="25.15" customHeight="1" thickTop="1" thickBot="1" x14ac:dyDescent="0.25">
      <c r="A16" s="38" t="s">
        <v>35</v>
      </c>
      <c r="B16" s="40">
        <v>1176</v>
      </c>
      <c r="C16" s="40">
        <v>1046</v>
      </c>
      <c r="D16" s="40">
        <v>13</v>
      </c>
      <c r="E16" s="40">
        <v>372</v>
      </c>
      <c r="F16" s="40">
        <v>597</v>
      </c>
      <c r="G16" s="40">
        <v>123</v>
      </c>
      <c r="H16" s="40">
        <v>3</v>
      </c>
      <c r="I16" s="40">
        <v>63</v>
      </c>
      <c r="J16" s="40">
        <f t="shared" si="0"/>
        <v>3393</v>
      </c>
      <c r="K16" s="131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</row>
    <row r="17" spans="1:233" s="29" customFormat="1" ht="25.15" customHeight="1" thickTop="1" thickBot="1" x14ac:dyDescent="0.25">
      <c r="A17" s="38" t="s">
        <v>36</v>
      </c>
      <c r="B17" s="40">
        <v>1309</v>
      </c>
      <c r="C17" s="40">
        <v>1343</v>
      </c>
      <c r="D17" s="40">
        <v>20</v>
      </c>
      <c r="E17" s="40">
        <v>404</v>
      </c>
      <c r="F17" s="40">
        <v>806</v>
      </c>
      <c r="G17" s="40">
        <v>225</v>
      </c>
      <c r="H17" s="40">
        <v>6</v>
      </c>
      <c r="I17" s="40">
        <v>102</v>
      </c>
      <c r="J17" s="40">
        <f t="shared" si="0"/>
        <v>4215</v>
      </c>
      <c r="K17" s="131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</row>
    <row r="18" spans="1:233" s="29" customFormat="1" ht="25.15" customHeight="1" thickTop="1" thickBot="1" x14ac:dyDescent="0.25">
      <c r="A18" s="38" t="s">
        <v>37</v>
      </c>
      <c r="B18" s="40">
        <v>4419</v>
      </c>
      <c r="C18" s="40">
        <v>5145</v>
      </c>
      <c r="D18" s="40">
        <v>99</v>
      </c>
      <c r="E18" s="40">
        <v>3692</v>
      </c>
      <c r="F18" s="40">
        <v>1958</v>
      </c>
      <c r="G18" s="40">
        <v>547</v>
      </c>
      <c r="H18" s="40">
        <v>291</v>
      </c>
      <c r="I18" s="40">
        <v>626</v>
      </c>
      <c r="J18" s="40">
        <f t="shared" si="0"/>
        <v>16777</v>
      </c>
      <c r="K18" s="131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</row>
    <row r="19" spans="1:233" s="29" customFormat="1" ht="25.15" customHeight="1" thickTop="1" thickBot="1" x14ac:dyDescent="0.25">
      <c r="A19" s="38" t="s">
        <v>38</v>
      </c>
      <c r="B19" s="40">
        <v>687</v>
      </c>
      <c r="C19" s="40">
        <v>474</v>
      </c>
      <c r="D19" s="40">
        <v>6</v>
      </c>
      <c r="E19" s="40">
        <v>209</v>
      </c>
      <c r="F19" s="40">
        <v>326</v>
      </c>
      <c r="G19" s="40">
        <v>41</v>
      </c>
      <c r="H19" s="40">
        <v>6</v>
      </c>
      <c r="I19" s="40">
        <v>46</v>
      </c>
      <c r="J19" s="40">
        <f t="shared" si="0"/>
        <v>1795</v>
      </c>
      <c r="K19" s="131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</row>
    <row r="20" spans="1:233" s="29" customFormat="1" ht="25.15" customHeight="1" thickTop="1" thickBot="1" x14ac:dyDescent="0.25">
      <c r="A20" s="38" t="s">
        <v>39</v>
      </c>
      <c r="B20" s="40">
        <v>1079</v>
      </c>
      <c r="C20" s="40">
        <v>1430</v>
      </c>
      <c r="D20" s="40">
        <v>8</v>
      </c>
      <c r="E20" s="40">
        <v>360</v>
      </c>
      <c r="F20" s="40">
        <v>706</v>
      </c>
      <c r="G20" s="40">
        <v>161</v>
      </c>
      <c r="H20" s="40">
        <v>6</v>
      </c>
      <c r="I20" s="40">
        <v>39</v>
      </c>
      <c r="J20" s="40">
        <f t="shared" si="0"/>
        <v>3789</v>
      </c>
      <c r="K20" s="131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</row>
    <row r="21" spans="1:233" s="29" customFormat="1" ht="25.15" customHeight="1" thickTop="1" thickBot="1" x14ac:dyDescent="0.25">
      <c r="A21" s="38" t="s">
        <v>40</v>
      </c>
      <c r="B21" s="40">
        <v>3208</v>
      </c>
      <c r="C21" s="40">
        <v>3818</v>
      </c>
      <c r="D21" s="40">
        <v>111</v>
      </c>
      <c r="E21" s="40">
        <v>1228</v>
      </c>
      <c r="F21" s="40">
        <v>1117</v>
      </c>
      <c r="G21" s="40">
        <v>117</v>
      </c>
      <c r="H21" s="40">
        <v>2</v>
      </c>
      <c r="I21" s="40">
        <v>246</v>
      </c>
      <c r="J21" s="40">
        <f t="shared" si="0"/>
        <v>9847</v>
      </c>
      <c r="K21" s="131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</row>
    <row r="22" spans="1:233" s="29" customFormat="1" ht="25.15" customHeight="1" thickTop="1" thickBot="1" x14ac:dyDescent="0.25">
      <c r="A22" s="38" t="s">
        <v>41</v>
      </c>
      <c r="B22" s="40">
        <v>620</v>
      </c>
      <c r="C22" s="40">
        <v>648</v>
      </c>
      <c r="D22" s="40">
        <v>14</v>
      </c>
      <c r="E22" s="40">
        <v>133</v>
      </c>
      <c r="F22" s="40">
        <v>210</v>
      </c>
      <c r="G22" s="40">
        <v>3</v>
      </c>
      <c r="H22" s="40">
        <v>8</v>
      </c>
      <c r="I22" s="40">
        <v>60</v>
      </c>
      <c r="J22" s="40">
        <f t="shared" si="0"/>
        <v>1696</v>
      </c>
      <c r="K22" s="131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</row>
    <row r="23" spans="1:233" s="29" customFormat="1" ht="25.15" customHeight="1" thickTop="1" thickBot="1" x14ac:dyDescent="0.25">
      <c r="A23" s="38" t="s">
        <v>42</v>
      </c>
      <c r="B23" s="40">
        <v>317</v>
      </c>
      <c r="C23" s="40">
        <v>313</v>
      </c>
      <c r="D23" s="40">
        <v>3</v>
      </c>
      <c r="E23" s="40">
        <v>116</v>
      </c>
      <c r="F23" s="40">
        <v>164</v>
      </c>
      <c r="G23" s="40">
        <v>18</v>
      </c>
      <c r="H23" s="40">
        <v>5</v>
      </c>
      <c r="I23" s="40">
        <v>20</v>
      </c>
      <c r="J23" s="40">
        <f t="shared" si="0"/>
        <v>956</v>
      </c>
      <c r="K23" s="131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</row>
    <row r="24" spans="1:233" s="29" customFormat="1" ht="25.15" customHeight="1" thickTop="1" thickBot="1" x14ac:dyDescent="0.25">
      <c r="A24" s="38" t="s">
        <v>43</v>
      </c>
      <c r="B24" s="40">
        <v>110</v>
      </c>
      <c r="C24" s="40">
        <v>178</v>
      </c>
      <c r="D24" s="40">
        <v>2</v>
      </c>
      <c r="E24" s="40">
        <v>27</v>
      </c>
      <c r="F24" s="40">
        <v>84</v>
      </c>
      <c r="G24" s="40">
        <v>3</v>
      </c>
      <c r="H24" s="40">
        <v>0</v>
      </c>
      <c r="I24" s="40">
        <v>15</v>
      </c>
      <c r="J24" s="40">
        <f t="shared" si="0"/>
        <v>419</v>
      </c>
      <c r="K24" s="131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</row>
    <row r="25" spans="1:233" s="29" customFormat="1" ht="25.15" customHeight="1" thickTop="1" thickBot="1" x14ac:dyDescent="0.25">
      <c r="A25" s="38" t="s">
        <v>44</v>
      </c>
      <c r="B25" s="40">
        <v>2570</v>
      </c>
      <c r="C25" s="40">
        <v>2519</v>
      </c>
      <c r="D25" s="40">
        <v>36</v>
      </c>
      <c r="E25" s="40">
        <v>1262</v>
      </c>
      <c r="F25" s="40">
        <v>1208</v>
      </c>
      <c r="G25" s="40">
        <v>223</v>
      </c>
      <c r="H25" s="40">
        <v>41</v>
      </c>
      <c r="I25" s="40">
        <v>205</v>
      </c>
      <c r="J25" s="40">
        <f t="shared" si="0"/>
        <v>8064</v>
      </c>
      <c r="K25" s="131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</row>
    <row r="26" spans="1:233" s="29" customFormat="1" ht="25.15" customHeight="1" thickTop="1" thickBot="1" x14ac:dyDescent="0.25">
      <c r="A26" s="38" t="s">
        <v>45</v>
      </c>
      <c r="B26" s="40">
        <v>1893</v>
      </c>
      <c r="C26" s="40">
        <v>2457</v>
      </c>
      <c r="D26" s="40">
        <v>70</v>
      </c>
      <c r="E26" s="40">
        <v>17474</v>
      </c>
      <c r="F26" s="40">
        <v>1001</v>
      </c>
      <c r="G26" s="40">
        <v>518</v>
      </c>
      <c r="H26" s="40">
        <v>160</v>
      </c>
      <c r="I26" s="40">
        <v>339</v>
      </c>
      <c r="J26" s="40">
        <f t="shared" si="0"/>
        <v>23912</v>
      </c>
      <c r="K26" s="131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</row>
    <row r="27" spans="1:233" s="29" customFormat="1" ht="25.15" customHeight="1" thickTop="1" thickBot="1" x14ac:dyDescent="0.25">
      <c r="A27" s="38" t="s">
        <v>46</v>
      </c>
      <c r="B27" s="40">
        <v>110</v>
      </c>
      <c r="C27" s="40">
        <v>96</v>
      </c>
      <c r="D27" s="40">
        <v>5</v>
      </c>
      <c r="E27" s="40">
        <v>89</v>
      </c>
      <c r="F27" s="40">
        <v>22</v>
      </c>
      <c r="G27" s="40">
        <v>20</v>
      </c>
      <c r="H27" s="40">
        <v>4</v>
      </c>
      <c r="I27" s="40">
        <v>25</v>
      </c>
      <c r="J27" s="40">
        <f t="shared" si="0"/>
        <v>371</v>
      </c>
      <c r="K27" s="131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</row>
    <row r="28" spans="1:233" s="29" customFormat="1" ht="25.15" customHeight="1" thickTop="1" thickBot="1" x14ac:dyDescent="0.25">
      <c r="A28" s="38" t="s">
        <v>47</v>
      </c>
      <c r="B28" s="40">
        <v>79</v>
      </c>
      <c r="C28" s="40">
        <v>130</v>
      </c>
      <c r="D28" s="40">
        <v>4</v>
      </c>
      <c r="E28" s="40">
        <v>64</v>
      </c>
      <c r="F28" s="40">
        <v>34</v>
      </c>
      <c r="G28" s="40">
        <v>6</v>
      </c>
      <c r="H28" s="40">
        <v>0</v>
      </c>
      <c r="I28" s="40">
        <v>24</v>
      </c>
      <c r="J28" s="40">
        <f t="shared" si="0"/>
        <v>341</v>
      </c>
      <c r="K28" s="131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</row>
    <row r="29" spans="1:233" s="29" customFormat="1" ht="27.4" customHeight="1" thickTop="1" thickBot="1" x14ac:dyDescent="0.25">
      <c r="A29" s="50" t="s">
        <v>16</v>
      </c>
      <c r="B29" s="51">
        <f>SUM(B10:B28)</f>
        <v>26057</v>
      </c>
      <c r="C29" s="51">
        <f t="shared" ref="C29:J29" si="1">SUM(C10:C28)</f>
        <v>28016</v>
      </c>
      <c r="D29" s="51">
        <f t="shared" si="1"/>
        <v>609</v>
      </c>
      <c r="E29" s="51">
        <f t="shared" si="1"/>
        <v>30348</v>
      </c>
      <c r="F29" s="51">
        <f t="shared" si="1"/>
        <v>12003</v>
      </c>
      <c r="G29" s="51">
        <f t="shared" si="1"/>
        <v>3169</v>
      </c>
      <c r="H29" s="51">
        <f t="shared" si="1"/>
        <v>749</v>
      </c>
      <c r="I29" s="51">
        <f t="shared" si="1"/>
        <v>2512</v>
      </c>
      <c r="J29" s="51">
        <f t="shared" si="1"/>
        <v>103463</v>
      </c>
      <c r="K29" s="131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</row>
    <row r="30" spans="1:233" ht="13.5" thickTop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</row>
    <row r="31" spans="1:233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</row>
    <row r="32" spans="1:233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</row>
  </sheetData>
  <mergeCells count="11">
    <mergeCell ref="G8:G9"/>
    <mergeCell ref="H8:H9"/>
    <mergeCell ref="I8:I9"/>
    <mergeCell ref="J8:J9"/>
    <mergeCell ref="K8:K9"/>
    <mergeCell ref="F8:F9"/>
    <mergeCell ref="A8:A9"/>
    <mergeCell ref="B8:B9"/>
    <mergeCell ref="C8:C9"/>
    <mergeCell ref="D8:D9"/>
    <mergeCell ref="E8:E9"/>
  </mergeCells>
  <hyperlinks>
    <hyperlink ref="J1" location="Índice!A1" display="índice" xr:uid="{00000000-0004-0000-0900-000000000000}"/>
  </hyperlinks>
  <printOptions horizontalCentered="1"/>
  <pageMargins left="0.15748031496062992" right="0.15748031496062992" top="0.74803149606299213" bottom="0.74803149606299213" header="0.31496062992125984" footer="0.31496062992125984"/>
  <pageSetup paperSize="9" scale="4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C670"/>
  <sheetViews>
    <sheetView zoomScale="75" zoomScaleNormal="75" zoomScaleSheetLayoutView="96" workbookViewId="0">
      <pane ySplit="5" topLeftCell="A6" activePane="bottomLeft" state="frozen"/>
      <selection pane="bottomLeft"/>
    </sheetView>
  </sheetViews>
  <sheetFormatPr baseColWidth="10" defaultColWidth="8.5703125" defaultRowHeight="12.75" x14ac:dyDescent="0.2"/>
  <cols>
    <col min="1" max="1" width="39.140625" style="126" customWidth="1"/>
    <col min="2" max="10" width="17.5703125" style="126" customWidth="1"/>
    <col min="11" max="181" width="8.5703125" style="126"/>
    <col min="182" max="182" width="39.140625" style="126" customWidth="1"/>
    <col min="183" max="191" width="17.5703125" style="126" customWidth="1"/>
    <col min="192" max="437" width="8.5703125" style="126"/>
    <col min="438" max="438" width="39.140625" style="126" customWidth="1"/>
    <col min="439" max="447" width="17.5703125" style="126" customWidth="1"/>
    <col min="448" max="693" width="8.5703125" style="126"/>
    <col min="694" max="694" width="39.140625" style="126" customWidth="1"/>
    <col min="695" max="703" width="17.5703125" style="126" customWidth="1"/>
    <col min="704" max="949" width="8.5703125" style="126"/>
    <col min="950" max="950" width="39.140625" style="126" customWidth="1"/>
    <col min="951" max="959" width="17.5703125" style="126" customWidth="1"/>
    <col min="960" max="1205" width="8.5703125" style="126"/>
    <col min="1206" max="1206" width="39.140625" style="126" customWidth="1"/>
    <col min="1207" max="1215" width="17.5703125" style="126" customWidth="1"/>
    <col min="1216" max="1461" width="8.5703125" style="126"/>
    <col min="1462" max="1462" width="39.140625" style="126" customWidth="1"/>
    <col min="1463" max="1471" width="17.5703125" style="126" customWidth="1"/>
    <col min="1472" max="1717" width="8.5703125" style="126"/>
    <col min="1718" max="1718" width="39.140625" style="126" customWidth="1"/>
    <col min="1719" max="1727" width="17.5703125" style="126" customWidth="1"/>
    <col min="1728" max="1973" width="8.5703125" style="126"/>
    <col min="1974" max="1974" width="39.140625" style="126" customWidth="1"/>
    <col min="1975" max="1983" width="17.5703125" style="126" customWidth="1"/>
    <col min="1984" max="2229" width="8.5703125" style="126"/>
    <col min="2230" max="2230" width="39.140625" style="126" customWidth="1"/>
    <col min="2231" max="2239" width="17.5703125" style="126" customWidth="1"/>
    <col min="2240" max="2485" width="8.5703125" style="126"/>
    <col min="2486" max="2486" width="39.140625" style="126" customWidth="1"/>
    <col min="2487" max="2495" width="17.5703125" style="126" customWidth="1"/>
    <col min="2496" max="2741" width="8.5703125" style="126"/>
    <col min="2742" max="2742" width="39.140625" style="126" customWidth="1"/>
    <col min="2743" max="2751" width="17.5703125" style="126" customWidth="1"/>
    <col min="2752" max="2997" width="8.5703125" style="126"/>
    <col min="2998" max="2998" width="39.140625" style="126" customWidth="1"/>
    <col min="2999" max="3007" width="17.5703125" style="126" customWidth="1"/>
    <col min="3008" max="3253" width="8.5703125" style="126"/>
    <col min="3254" max="3254" width="39.140625" style="126" customWidth="1"/>
    <col min="3255" max="3263" width="17.5703125" style="126" customWidth="1"/>
    <col min="3264" max="3509" width="8.5703125" style="126"/>
    <col min="3510" max="3510" width="39.140625" style="126" customWidth="1"/>
    <col min="3511" max="3519" width="17.5703125" style="126" customWidth="1"/>
    <col min="3520" max="3765" width="8.5703125" style="126"/>
    <col min="3766" max="3766" width="39.140625" style="126" customWidth="1"/>
    <col min="3767" max="3775" width="17.5703125" style="126" customWidth="1"/>
    <col min="3776" max="4021" width="8.5703125" style="126"/>
    <col min="4022" max="4022" width="39.140625" style="126" customWidth="1"/>
    <col min="4023" max="4031" width="17.5703125" style="126" customWidth="1"/>
    <col min="4032" max="4277" width="8.5703125" style="126"/>
    <col min="4278" max="4278" width="39.140625" style="126" customWidth="1"/>
    <col min="4279" max="4287" width="17.5703125" style="126" customWidth="1"/>
    <col min="4288" max="4533" width="8.5703125" style="126"/>
    <col min="4534" max="4534" width="39.140625" style="126" customWidth="1"/>
    <col min="4535" max="4543" width="17.5703125" style="126" customWidth="1"/>
    <col min="4544" max="4789" width="8.5703125" style="126"/>
    <col min="4790" max="4790" width="39.140625" style="126" customWidth="1"/>
    <col min="4791" max="4799" width="17.5703125" style="126" customWidth="1"/>
    <col min="4800" max="5045" width="8.5703125" style="126"/>
    <col min="5046" max="5046" width="39.140625" style="126" customWidth="1"/>
    <col min="5047" max="5055" width="17.5703125" style="126" customWidth="1"/>
    <col min="5056" max="5301" width="8.5703125" style="126"/>
    <col min="5302" max="5302" width="39.140625" style="126" customWidth="1"/>
    <col min="5303" max="5311" width="17.5703125" style="126" customWidth="1"/>
    <col min="5312" max="5557" width="8.5703125" style="126"/>
    <col min="5558" max="5558" width="39.140625" style="126" customWidth="1"/>
    <col min="5559" max="5567" width="17.5703125" style="126" customWidth="1"/>
    <col min="5568" max="5813" width="8.5703125" style="126"/>
    <col min="5814" max="5814" width="39.140625" style="126" customWidth="1"/>
    <col min="5815" max="5823" width="17.5703125" style="126" customWidth="1"/>
    <col min="5824" max="6069" width="8.5703125" style="126"/>
    <col min="6070" max="6070" width="39.140625" style="126" customWidth="1"/>
    <col min="6071" max="6079" width="17.5703125" style="126" customWidth="1"/>
    <col min="6080" max="6325" width="8.5703125" style="126"/>
    <col min="6326" max="6326" width="39.140625" style="126" customWidth="1"/>
    <col min="6327" max="6335" width="17.5703125" style="126" customWidth="1"/>
    <col min="6336" max="6581" width="8.5703125" style="126"/>
    <col min="6582" max="6582" width="39.140625" style="126" customWidth="1"/>
    <col min="6583" max="6591" width="17.5703125" style="126" customWidth="1"/>
    <col min="6592" max="6837" width="8.5703125" style="126"/>
    <col min="6838" max="6838" width="39.140625" style="126" customWidth="1"/>
    <col min="6839" max="6847" width="17.5703125" style="126" customWidth="1"/>
    <col min="6848" max="7093" width="8.5703125" style="126"/>
    <col min="7094" max="7094" width="39.140625" style="126" customWidth="1"/>
    <col min="7095" max="7103" width="17.5703125" style="126" customWidth="1"/>
    <col min="7104" max="7349" width="8.5703125" style="126"/>
    <col min="7350" max="7350" width="39.140625" style="126" customWidth="1"/>
    <col min="7351" max="7359" width="17.5703125" style="126" customWidth="1"/>
    <col min="7360" max="7605" width="8.5703125" style="126"/>
    <col min="7606" max="7606" width="39.140625" style="126" customWidth="1"/>
    <col min="7607" max="7615" width="17.5703125" style="126" customWidth="1"/>
    <col min="7616" max="7861" width="8.5703125" style="126"/>
    <col min="7862" max="7862" width="39.140625" style="126" customWidth="1"/>
    <col min="7863" max="7871" width="17.5703125" style="126" customWidth="1"/>
    <col min="7872" max="8117" width="8.5703125" style="126"/>
    <col min="8118" max="8118" width="39.140625" style="126" customWidth="1"/>
    <col min="8119" max="8127" width="17.5703125" style="126" customWidth="1"/>
    <col min="8128" max="8373" width="8.5703125" style="126"/>
    <col min="8374" max="8374" width="39.140625" style="126" customWidth="1"/>
    <col min="8375" max="8383" width="17.5703125" style="126" customWidth="1"/>
    <col min="8384" max="8629" width="8.5703125" style="126"/>
    <col min="8630" max="8630" width="39.140625" style="126" customWidth="1"/>
    <col min="8631" max="8639" width="17.5703125" style="126" customWidth="1"/>
    <col min="8640" max="8885" width="8.5703125" style="126"/>
    <col min="8886" max="8886" width="39.140625" style="126" customWidth="1"/>
    <col min="8887" max="8895" width="17.5703125" style="126" customWidth="1"/>
    <col min="8896" max="9141" width="8.5703125" style="126"/>
    <col min="9142" max="9142" width="39.140625" style="126" customWidth="1"/>
    <col min="9143" max="9151" width="17.5703125" style="126" customWidth="1"/>
    <col min="9152" max="9397" width="8.5703125" style="126"/>
    <col min="9398" max="9398" width="39.140625" style="126" customWidth="1"/>
    <col min="9399" max="9407" width="17.5703125" style="126" customWidth="1"/>
    <col min="9408" max="9653" width="8.5703125" style="126"/>
    <col min="9654" max="9654" width="39.140625" style="126" customWidth="1"/>
    <col min="9655" max="9663" width="17.5703125" style="126" customWidth="1"/>
    <col min="9664" max="9909" width="8.5703125" style="126"/>
    <col min="9910" max="9910" width="39.140625" style="126" customWidth="1"/>
    <col min="9911" max="9919" width="17.5703125" style="126" customWidth="1"/>
    <col min="9920" max="10165" width="8.5703125" style="126"/>
    <col min="10166" max="10166" width="39.140625" style="126" customWidth="1"/>
    <col min="10167" max="10175" width="17.5703125" style="126" customWidth="1"/>
    <col min="10176" max="10421" width="8.5703125" style="126"/>
    <col min="10422" max="10422" width="39.140625" style="126" customWidth="1"/>
    <col min="10423" max="10431" width="17.5703125" style="126" customWidth="1"/>
    <col min="10432" max="10677" width="8.5703125" style="126"/>
    <col min="10678" max="10678" width="39.140625" style="126" customWidth="1"/>
    <col min="10679" max="10687" width="17.5703125" style="126" customWidth="1"/>
    <col min="10688" max="10933" width="8.5703125" style="126"/>
    <col min="10934" max="10934" width="39.140625" style="126" customWidth="1"/>
    <col min="10935" max="10943" width="17.5703125" style="126" customWidth="1"/>
    <col min="10944" max="11189" width="8.5703125" style="126"/>
    <col min="11190" max="11190" width="39.140625" style="126" customWidth="1"/>
    <col min="11191" max="11199" width="17.5703125" style="126" customWidth="1"/>
    <col min="11200" max="11445" width="8.5703125" style="126"/>
    <col min="11446" max="11446" width="39.140625" style="126" customWidth="1"/>
    <col min="11447" max="11455" width="17.5703125" style="126" customWidth="1"/>
    <col min="11456" max="11701" width="8.5703125" style="126"/>
    <col min="11702" max="11702" width="39.140625" style="126" customWidth="1"/>
    <col min="11703" max="11711" width="17.5703125" style="126" customWidth="1"/>
    <col min="11712" max="11957" width="8.5703125" style="126"/>
    <col min="11958" max="11958" width="39.140625" style="126" customWidth="1"/>
    <col min="11959" max="11967" width="17.5703125" style="126" customWidth="1"/>
    <col min="11968" max="12213" width="8.5703125" style="126"/>
    <col min="12214" max="12214" width="39.140625" style="126" customWidth="1"/>
    <col min="12215" max="12223" width="17.5703125" style="126" customWidth="1"/>
    <col min="12224" max="12469" width="8.5703125" style="126"/>
    <col min="12470" max="12470" width="39.140625" style="126" customWidth="1"/>
    <col min="12471" max="12479" width="17.5703125" style="126" customWidth="1"/>
    <col min="12480" max="12725" width="8.5703125" style="126"/>
    <col min="12726" max="12726" width="39.140625" style="126" customWidth="1"/>
    <col min="12727" max="12735" width="17.5703125" style="126" customWidth="1"/>
    <col min="12736" max="12981" width="8.5703125" style="126"/>
    <col min="12982" max="12982" width="39.140625" style="126" customWidth="1"/>
    <col min="12983" max="12991" width="17.5703125" style="126" customWidth="1"/>
    <col min="12992" max="13237" width="8.5703125" style="126"/>
    <col min="13238" max="13238" width="39.140625" style="126" customWidth="1"/>
    <col min="13239" max="13247" width="17.5703125" style="126" customWidth="1"/>
    <col min="13248" max="13493" width="8.5703125" style="126"/>
    <col min="13494" max="13494" width="39.140625" style="126" customWidth="1"/>
    <col min="13495" max="13503" width="17.5703125" style="126" customWidth="1"/>
    <col min="13504" max="13749" width="8.5703125" style="126"/>
    <col min="13750" max="13750" width="39.140625" style="126" customWidth="1"/>
    <col min="13751" max="13759" width="17.5703125" style="126" customWidth="1"/>
    <col min="13760" max="14005" width="8.5703125" style="126"/>
    <col min="14006" max="14006" width="39.140625" style="126" customWidth="1"/>
    <col min="14007" max="14015" width="17.5703125" style="126" customWidth="1"/>
    <col min="14016" max="14261" width="8.5703125" style="126"/>
    <col min="14262" max="14262" width="39.140625" style="126" customWidth="1"/>
    <col min="14263" max="14271" width="17.5703125" style="126" customWidth="1"/>
    <col min="14272" max="14517" width="8.5703125" style="126"/>
    <col min="14518" max="14518" width="39.140625" style="126" customWidth="1"/>
    <col min="14519" max="14527" width="17.5703125" style="126" customWidth="1"/>
    <col min="14528" max="14773" width="8.5703125" style="126"/>
    <col min="14774" max="14774" width="39.140625" style="126" customWidth="1"/>
    <col min="14775" max="14783" width="17.5703125" style="126" customWidth="1"/>
    <col min="14784" max="15029" width="8.5703125" style="126"/>
    <col min="15030" max="15030" width="39.140625" style="126" customWidth="1"/>
    <col min="15031" max="15039" width="17.5703125" style="126" customWidth="1"/>
    <col min="15040" max="15285" width="8.5703125" style="126"/>
    <col min="15286" max="15286" width="39.140625" style="126" customWidth="1"/>
    <col min="15287" max="15295" width="17.5703125" style="126" customWidth="1"/>
    <col min="15296" max="15541" width="8.5703125" style="126"/>
    <col min="15542" max="15542" width="39.140625" style="126" customWidth="1"/>
    <col min="15543" max="15551" width="17.5703125" style="126" customWidth="1"/>
    <col min="15552" max="15797" width="8.5703125" style="126"/>
    <col min="15798" max="15798" width="39.140625" style="126" customWidth="1"/>
    <col min="15799" max="15807" width="17.5703125" style="126" customWidth="1"/>
    <col min="15808" max="16053" width="8.5703125" style="126"/>
    <col min="16054" max="16054" width="39.140625" style="126" customWidth="1"/>
    <col min="16055" max="16063" width="17.5703125" style="126" customWidth="1"/>
    <col min="16064" max="16384" width="8.5703125" style="126"/>
  </cols>
  <sheetData>
    <row r="1" spans="1:159" s="15" customFormat="1" ht="18.75" thickTop="1" x14ac:dyDescent="0.25">
      <c r="A1" s="56" t="s">
        <v>89</v>
      </c>
      <c r="B1" s="41"/>
      <c r="C1" s="41"/>
      <c r="D1" s="41"/>
      <c r="E1" s="57"/>
      <c r="F1" s="58"/>
      <c r="G1" s="41"/>
      <c r="H1" s="41"/>
      <c r="I1" s="42"/>
      <c r="J1" s="35" t="s">
        <v>52</v>
      </c>
    </row>
    <row r="2" spans="1:159" s="15" customFormat="1" ht="14.25" x14ac:dyDescent="0.2">
      <c r="A2" s="59" t="s">
        <v>5</v>
      </c>
      <c r="B2" s="41"/>
      <c r="C2" s="41"/>
      <c r="D2" s="41"/>
      <c r="E2" s="57"/>
      <c r="F2" s="42"/>
      <c r="G2" s="41"/>
      <c r="H2" s="41"/>
      <c r="I2" s="42"/>
      <c r="J2" s="41"/>
    </row>
    <row r="3" spans="1:159" s="15" customFormat="1" ht="14.25" x14ac:dyDescent="0.2">
      <c r="A3" s="60"/>
      <c r="B3" s="41"/>
      <c r="C3" s="41"/>
      <c r="D3" s="41"/>
      <c r="E3" s="57"/>
      <c r="F3" s="42"/>
      <c r="G3" s="41"/>
      <c r="H3" s="41"/>
      <c r="I3" s="42"/>
      <c r="J3" s="41"/>
    </row>
    <row r="4" spans="1:159" s="15" customFormat="1" ht="15.75" x14ac:dyDescent="0.25">
      <c r="A4" s="61" t="s">
        <v>187</v>
      </c>
      <c r="B4" s="41"/>
      <c r="C4" s="41"/>
      <c r="D4" s="41"/>
      <c r="E4" s="57"/>
      <c r="F4" s="42"/>
      <c r="G4" s="41"/>
      <c r="H4" s="41"/>
      <c r="I4" s="42"/>
      <c r="J4" s="41"/>
    </row>
    <row r="5" spans="1:159" s="15" customFormat="1" ht="14.25" x14ac:dyDescent="0.2">
      <c r="A5" s="60"/>
      <c r="B5" s="41"/>
      <c r="C5" s="41"/>
      <c r="D5" s="41"/>
      <c r="E5" s="57"/>
      <c r="F5" s="42"/>
      <c r="G5" s="41"/>
      <c r="H5" s="41"/>
      <c r="I5" s="42"/>
      <c r="J5" s="41"/>
    </row>
    <row r="6" spans="1:159" s="15" customFormat="1" ht="15.75" x14ac:dyDescent="0.25">
      <c r="A6" s="62" t="s">
        <v>59</v>
      </c>
      <c r="B6" s="41"/>
      <c r="C6" s="41"/>
      <c r="D6" s="41"/>
      <c r="E6" s="57"/>
      <c r="F6" s="42"/>
      <c r="G6" s="41"/>
      <c r="H6" s="41"/>
      <c r="I6" s="42"/>
      <c r="J6" s="41"/>
    </row>
    <row r="7" spans="1:159" s="15" customFormat="1" ht="15" x14ac:dyDescent="0.25">
      <c r="A7" s="63"/>
      <c r="B7" s="41"/>
      <c r="C7" s="41"/>
      <c r="D7" s="41"/>
      <c r="E7" s="57"/>
      <c r="F7" s="42"/>
      <c r="G7" s="41"/>
      <c r="H7" s="41"/>
      <c r="I7" s="42"/>
      <c r="J7" s="44" t="s">
        <v>6</v>
      </c>
    </row>
    <row r="8" spans="1:159" s="15" customFormat="1" ht="15" x14ac:dyDescent="0.25">
      <c r="A8" s="63"/>
      <c r="B8" s="41"/>
      <c r="C8" s="41"/>
      <c r="D8" s="41"/>
      <c r="E8" s="57"/>
      <c r="F8" s="42"/>
      <c r="G8" s="41"/>
      <c r="H8" s="41"/>
      <c r="I8" s="42"/>
      <c r="J8" s="41"/>
    </row>
    <row r="9" spans="1:159" s="22" customFormat="1" ht="30" customHeight="1" x14ac:dyDescent="0.2">
      <c r="A9" s="118" t="s">
        <v>60</v>
      </c>
      <c r="B9" s="110" t="s">
        <v>8</v>
      </c>
      <c r="C9" s="110" t="s">
        <v>9</v>
      </c>
      <c r="D9" s="110" t="s">
        <v>10</v>
      </c>
      <c r="E9" s="115" t="s">
        <v>11</v>
      </c>
      <c r="F9" s="117" t="s">
        <v>12</v>
      </c>
      <c r="G9" s="110" t="s">
        <v>13</v>
      </c>
      <c r="H9" s="110" t="s">
        <v>14</v>
      </c>
      <c r="I9" s="117" t="s">
        <v>15</v>
      </c>
      <c r="J9" s="110" t="s">
        <v>16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</row>
    <row r="10" spans="1:159" s="22" customFormat="1" ht="30" customHeight="1" thickBot="1" x14ac:dyDescent="0.25">
      <c r="A10" s="118"/>
      <c r="B10" s="116"/>
      <c r="C10" s="110"/>
      <c r="D10" s="116"/>
      <c r="E10" s="119"/>
      <c r="F10" s="117"/>
      <c r="G10" s="110"/>
      <c r="H10" s="110"/>
      <c r="I10" s="117"/>
      <c r="J10" s="110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</row>
    <row r="11" spans="1:159" s="23" customFormat="1" ht="24" customHeight="1" thickTop="1" thickBot="1" x14ac:dyDescent="0.25">
      <c r="A11" s="65" t="s">
        <v>61</v>
      </c>
      <c r="B11" s="48">
        <v>649</v>
      </c>
      <c r="C11" s="48">
        <v>494</v>
      </c>
      <c r="D11" s="48">
        <v>11</v>
      </c>
      <c r="E11" s="48">
        <v>770</v>
      </c>
      <c r="F11" s="48">
        <v>289</v>
      </c>
      <c r="G11" s="48">
        <v>262</v>
      </c>
      <c r="H11" s="48">
        <v>146</v>
      </c>
      <c r="I11" s="48">
        <v>53</v>
      </c>
      <c r="J11" s="48">
        <f t="shared" ref="J11:J20" si="0">B11+C11+D11+E11+F11+G11+H11+I11</f>
        <v>2674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</row>
    <row r="12" spans="1:159" s="23" customFormat="1" ht="24" customHeight="1" thickTop="1" thickBot="1" x14ac:dyDescent="0.25">
      <c r="A12" s="65" t="s">
        <v>62</v>
      </c>
      <c r="B12" s="48">
        <v>1076</v>
      </c>
      <c r="C12" s="48">
        <v>881</v>
      </c>
      <c r="D12" s="48">
        <v>46</v>
      </c>
      <c r="E12" s="48">
        <v>889</v>
      </c>
      <c r="F12" s="48">
        <v>260</v>
      </c>
      <c r="G12" s="48">
        <v>134</v>
      </c>
      <c r="H12" s="48">
        <v>8</v>
      </c>
      <c r="I12" s="48">
        <v>171</v>
      </c>
      <c r="J12" s="48">
        <f t="shared" si="0"/>
        <v>3465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</row>
    <row r="13" spans="1:159" s="23" customFormat="1" ht="24" customHeight="1" thickTop="1" thickBot="1" x14ac:dyDescent="0.25">
      <c r="A13" s="65" t="s">
        <v>63</v>
      </c>
      <c r="B13" s="48">
        <v>362</v>
      </c>
      <c r="C13" s="48">
        <v>262</v>
      </c>
      <c r="D13" s="48">
        <v>26</v>
      </c>
      <c r="E13" s="48">
        <v>81</v>
      </c>
      <c r="F13" s="48">
        <v>123</v>
      </c>
      <c r="G13" s="48">
        <v>6</v>
      </c>
      <c r="H13" s="48">
        <v>6</v>
      </c>
      <c r="I13" s="48">
        <v>25</v>
      </c>
      <c r="J13" s="48">
        <f t="shared" si="0"/>
        <v>891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</row>
    <row r="14" spans="1:159" s="23" customFormat="1" ht="24" customHeight="1" thickTop="1" thickBot="1" x14ac:dyDescent="0.25">
      <c r="A14" s="65" t="s">
        <v>64</v>
      </c>
      <c r="B14" s="48">
        <v>535</v>
      </c>
      <c r="C14" s="48">
        <v>512</v>
      </c>
      <c r="D14" s="48">
        <v>16</v>
      </c>
      <c r="E14" s="48">
        <v>214</v>
      </c>
      <c r="F14" s="48">
        <v>280</v>
      </c>
      <c r="G14" s="48">
        <v>17</v>
      </c>
      <c r="H14" s="48">
        <v>4</v>
      </c>
      <c r="I14" s="48">
        <v>73</v>
      </c>
      <c r="J14" s="48">
        <f t="shared" si="0"/>
        <v>1651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</row>
    <row r="15" spans="1:159" s="23" customFormat="1" ht="24" customHeight="1" thickTop="1" thickBot="1" x14ac:dyDescent="0.25">
      <c r="A15" s="65" t="s">
        <v>65</v>
      </c>
      <c r="B15" s="48">
        <v>263</v>
      </c>
      <c r="C15" s="48">
        <v>244</v>
      </c>
      <c r="D15" s="48">
        <v>6</v>
      </c>
      <c r="E15" s="48">
        <v>57</v>
      </c>
      <c r="F15" s="48">
        <v>99</v>
      </c>
      <c r="G15" s="48">
        <v>5</v>
      </c>
      <c r="H15" s="48">
        <v>3</v>
      </c>
      <c r="I15" s="48">
        <v>28</v>
      </c>
      <c r="J15" s="48">
        <f t="shared" si="0"/>
        <v>705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</row>
    <row r="16" spans="1:159" s="23" customFormat="1" ht="24" customHeight="1" thickTop="1" thickBot="1" x14ac:dyDescent="0.25">
      <c r="A16" s="65" t="s">
        <v>66</v>
      </c>
      <c r="B16" s="48">
        <v>435</v>
      </c>
      <c r="C16" s="48">
        <v>422</v>
      </c>
      <c r="D16" s="48">
        <v>14</v>
      </c>
      <c r="E16" s="48">
        <v>111</v>
      </c>
      <c r="F16" s="48">
        <v>185</v>
      </c>
      <c r="G16" s="48">
        <v>4</v>
      </c>
      <c r="H16" s="48">
        <v>1</v>
      </c>
      <c r="I16" s="48">
        <v>49</v>
      </c>
      <c r="J16" s="48">
        <f t="shared" si="0"/>
        <v>1221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</row>
    <row r="17" spans="1:159" s="23" customFormat="1" ht="24" customHeight="1" thickTop="1" thickBot="1" x14ac:dyDescent="0.25">
      <c r="A17" s="65" t="s">
        <v>67</v>
      </c>
      <c r="B17" s="48">
        <v>539</v>
      </c>
      <c r="C17" s="48">
        <v>403</v>
      </c>
      <c r="D17" s="48">
        <v>9</v>
      </c>
      <c r="E17" s="48">
        <v>76</v>
      </c>
      <c r="F17" s="48">
        <v>210</v>
      </c>
      <c r="G17" s="48">
        <v>7</v>
      </c>
      <c r="H17" s="48">
        <v>2</v>
      </c>
      <c r="I17" s="48">
        <v>42</v>
      </c>
      <c r="J17" s="48">
        <f t="shared" si="0"/>
        <v>1288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</row>
    <row r="18" spans="1:159" s="23" customFormat="1" ht="24" customHeight="1" thickTop="1" thickBot="1" x14ac:dyDescent="0.25">
      <c r="A18" s="65" t="s">
        <v>68</v>
      </c>
      <c r="B18" s="48">
        <v>362</v>
      </c>
      <c r="C18" s="48">
        <v>304</v>
      </c>
      <c r="D18" s="48">
        <v>6</v>
      </c>
      <c r="E18" s="48">
        <v>37</v>
      </c>
      <c r="F18" s="48">
        <v>175</v>
      </c>
      <c r="G18" s="48">
        <v>4</v>
      </c>
      <c r="H18" s="48">
        <v>1</v>
      </c>
      <c r="I18" s="48">
        <v>33</v>
      </c>
      <c r="J18" s="48">
        <f t="shared" si="0"/>
        <v>922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</row>
    <row r="19" spans="1:159" s="23" customFormat="1" ht="24" customHeight="1" thickTop="1" thickBot="1" x14ac:dyDescent="0.25">
      <c r="A19" s="65" t="s">
        <v>69</v>
      </c>
      <c r="B19" s="48">
        <v>484</v>
      </c>
      <c r="C19" s="48">
        <v>422</v>
      </c>
      <c r="D19" s="48">
        <v>5</v>
      </c>
      <c r="E19" s="48">
        <v>57</v>
      </c>
      <c r="F19" s="48">
        <v>337</v>
      </c>
      <c r="G19" s="48">
        <v>7</v>
      </c>
      <c r="H19" s="48">
        <v>0</v>
      </c>
      <c r="I19" s="48">
        <v>25</v>
      </c>
      <c r="J19" s="48">
        <f t="shared" si="0"/>
        <v>1337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</row>
    <row r="20" spans="1:159" s="23" customFormat="1" ht="24" customHeight="1" thickTop="1" thickBot="1" x14ac:dyDescent="0.25">
      <c r="A20" s="47" t="s">
        <v>174</v>
      </c>
      <c r="B20" s="48">
        <v>48</v>
      </c>
      <c r="C20" s="48">
        <v>77</v>
      </c>
      <c r="D20" s="48">
        <v>1</v>
      </c>
      <c r="E20" s="48">
        <v>4</v>
      </c>
      <c r="F20" s="48">
        <v>27</v>
      </c>
      <c r="G20" s="48">
        <v>0</v>
      </c>
      <c r="H20" s="48">
        <v>0</v>
      </c>
      <c r="I20" s="48">
        <v>5</v>
      </c>
      <c r="J20" s="48">
        <f t="shared" si="0"/>
        <v>162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</row>
    <row r="21" spans="1:159" s="23" customFormat="1" ht="24" customHeight="1" thickTop="1" thickBot="1" x14ac:dyDescent="0.25">
      <c r="A21" s="67" t="s">
        <v>16</v>
      </c>
      <c r="B21" s="68">
        <f t="shared" ref="B21:J21" si="1">B11+B12+B13+B14+B15+B16+B17+B18+B19+B20</f>
        <v>4753</v>
      </c>
      <c r="C21" s="68">
        <f t="shared" si="1"/>
        <v>4021</v>
      </c>
      <c r="D21" s="68">
        <f t="shared" si="1"/>
        <v>140</v>
      </c>
      <c r="E21" s="69">
        <f t="shared" si="1"/>
        <v>2296</v>
      </c>
      <c r="F21" s="70">
        <f t="shared" si="1"/>
        <v>1985</v>
      </c>
      <c r="G21" s="68">
        <f t="shared" si="1"/>
        <v>446</v>
      </c>
      <c r="H21" s="68">
        <f t="shared" si="1"/>
        <v>171</v>
      </c>
      <c r="I21" s="70">
        <f t="shared" si="1"/>
        <v>504</v>
      </c>
      <c r="J21" s="68">
        <f t="shared" si="1"/>
        <v>14316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</row>
    <row r="22" spans="1:159" s="24" customFormat="1" ht="24.95" customHeight="1" thickTop="1" x14ac:dyDescent="0.2">
      <c r="A22" s="64"/>
      <c r="B22" s="45"/>
      <c r="C22" s="45"/>
      <c r="D22" s="45"/>
      <c r="E22" s="64"/>
      <c r="F22" s="46"/>
      <c r="G22" s="45"/>
      <c r="H22" s="45"/>
      <c r="I22" s="46"/>
      <c r="J22" s="4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</row>
    <row r="23" spans="1:159" s="24" customFormat="1" ht="24.95" customHeight="1" x14ac:dyDescent="0.2">
      <c r="A23" s="64"/>
      <c r="B23" s="45"/>
      <c r="C23" s="45"/>
      <c r="D23" s="45"/>
      <c r="E23" s="64"/>
      <c r="F23" s="46"/>
      <c r="G23" s="45"/>
      <c r="H23" s="45"/>
      <c r="I23" s="46"/>
      <c r="J23" s="4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</row>
    <row r="24" spans="1:159" s="15" customFormat="1" ht="15.75" x14ac:dyDescent="0.25">
      <c r="A24" s="62" t="s">
        <v>70</v>
      </c>
      <c r="B24" s="41"/>
      <c r="C24" s="41"/>
      <c r="D24" s="41"/>
      <c r="E24" s="57"/>
      <c r="F24" s="42"/>
      <c r="G24" s="41"/>
      <c r="H24" s="41"/>
      <c r="I24" s="42"/>
      <c r="J24" s="41"/>
    </row>
    <row r="25" spans="1:159" s="15" customFormat="1" ht="15" x14ac:dyDescent="0.25">
      <c r="A25" s="63"/>
      <c r="B25" s="41"/>
      <c r="C25" s="41"/>
      <c r="D25" s="41"/>
      <c r="E25" s="57"/>
      <c r="F25" s="42"/>
      <c r="G25" s="41"/>
      <c r="H25" s="41"/>
      <c r="I25" s="42"/>
      <c r="J25" s="41"/>
    </row>
    <row r="26" spans="1:159" s="22" customFormat="1" ht="30" customHeight="1" x14ac:dyDescent="0.2">
      <c r="A26" s="118" t="s">
        <v>60</v>
      </c>
      <c r="B26" s="110" t="s">
        <v>8</v>
      </c>
      <c r="C26" s="110" t="s">
        <v>9</v>
      </c>
      <c r="D26" s="110" t="s">
        <v>10</v>
      </c>
      <c r="E26" s="115" t="s">
        <v>11</v>
      </c>
      <c r="F26" s="117" t="s">
        <v>12</v>
      </c>
      <c r="G26" s="110" t="s">
        <v>13</v>
      </c>
      <c r="H26" s="110" t="s">
        <v>14</v>
      </c>
      <c r="I26" s="117" t="s">
        <v>15</v>
      </c>
      <c r="J26" s="110" t="s">
        <v>16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</row>
    <row r="27" spans="1:159" s="22" customFormat="1" ht="30" customHeight="1" thickBot="1" x14ac:dyDescent="0.25">
      <c r="A27" s="118"/>
      <c r="B27" s="116"/>
      <c r="C27" s="110"/>
      <c r="D27" s="116"/>
      <c r="E27" s="119"/>
      <c r="F27" s="117"/>
      <c r="G27" s="110"/>
      <c r="H27" s="110"/>
      <c r="I27" s="117"/>
      <c r="J27" s="110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</row>
    <row r="28" spans="1:159" s="23" customFormat="1" ht="24" customHeight="1" thickTop="1" thickBot="1" x14ac:dyDescent="0.25">
      <c r="A28" s="65" t="s">
        <v>61</v>
      </c>
      <c r="B28" s="48">
        <v>74</v>
      </c>
      <c r="C28" s="48">
        <v>44</v>
      </c>
      <c r="D28" s="48">
        <v>1</v>
      </c>
      <c r="E28" s="48">
        <v>110</v>
      </c>
      <c r="F28" s="48">
        <v>41</v>
      </c>
      <c r="G28" s="48">
        <v>98</v>
      </c>
      <c r="H28" s="48">
        <v>5</v>
      </c>
      <c r="I28" s="48">
        <v>2</v>
      </c>
      <c r="J28" s="48">
        <f t="shared" ref="J28:J37" si="2">B28+C28+D28+E28+F28+G28+H28+I28</f>
        <v>375</v>
      </c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</row>
    <row r="29" spans="1:159" s="23" customFormat="1" ht="24" customHeight="1" thickTop="1" thickBot="1" x14ac:dyDescent="0.25">
      <c r="A29" s="65" t="s">
        <v>62</v>
      </c>
      <c r="B29" s="48">
        <v>322</v>
      </c>
      <c r="C29" s="48">
        <v>430</v>
      </c>
      <c r="D29" s="48">
        <v>29</v>
      </c>
      <c r="E29" s="48">
        <v>93</v>
      </c>
      <c r="F29" s="48">
        <v>88</v>
      </c>
      <c r="G29" s="48">
        <v>6</v>
      </c>
      <c r="H29" s="48">
        <v>13</v>
      </c>
      <c r="I29" s="48">
        <v>49</v>
      </c>
      <c r="J29" s="48">
        <f t="shared" si="2"/>
        <v>1030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</row>
    <row r="30" spans="1:159" s="23" customFormat="1" ht="24" customHeight="1" thickTop="1" thickBot="1" x14ac:dyDescent="0.25">
      <c r="A30" s="65" t="s">
        <v>63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f t="shared" si="2"/>
        <v>0</v>
      </c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</row>
    <row r="31" spans="1:159" s="23" customFormat="1" ht="24" customHeight="1" thickTop="1" thickBot="1" x14ac:dyDescent="0.25">
      <c r="A31" s="65" t="s">
        <v>64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f t="shared" si="2"/>
        <v>0</v>
      </c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</row>
    <row r="32" spans="1:159" s="23" customFormat="1" ht="24" customHeight="1" thickTop="1" thickBot="1" x14ac:dyDescent="0.25">
      <c r="A32" s="65" t="s">
        <v>65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f t="shared" si="2"/>
        <v>0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</row>
    <row r="33" spans="1:159" s="23" customFormat="1" ht="24" customHeight="1" thickTop="1" thickBot="1" x14ac:dyDescent="0.25">
      <c r="A33" s="65" t="s">
        <v>66</v>
      </c>
      <c r="B33" s="48">
        <v>11</v>
      </c>
      <c r="C33" s="48">
        <v>7</v>
      </c>
      <c r="D33" s="48">
        <v>0</v>
      </c>
      <c r="E33" s="48">
        <v>1</v>
      </c>
      <c r="F33" s="48">
        <v>7</v>
      </c>
      <c r="G33" s="48">
        <v>1</v>
      </c>
      <c r="H33" s="48">
        <v>0</v>
      </c>
      <c r="I33" s="48">
        <v>1</v>
      </c>
      <c r="J33" s="48">
        <f t="shared" si="2"/>
        <v>28</v>
      </c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</row>
    <row r="34" spans="1:159" s="23" customFormat="1" ht="24" customHeight="1" thickTop="1" thickBot="1" x14ac:dyDescent="0.25">
      <c r="A34" s="65" t="s">
        <v>67</v>
      </c>
      <c r="B34" s="48">
        <v>62</v>
      </c>
      <c r="C34" s="48">
        <v>70</v>
      </c>
      <c r="D34" s="48">
        <v>1</v>
      </c>
      <c r="E34" s="48">
        <v>10</v>
      </c>
      <c r="F34" s="48">
        <v>37</v>
      </c>
      <c r="G34" s="48">
        <v>2</v>
      </c>
      <c r="H34" s="48">
        <v>0</v>
      </c>
      <c r="I34" s="48">
        <v>2</v>
      </c>
      <c r="J34" s="48">
        <f t="shared" si="2"/>
        <v>184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</row>
    <row r="35" spans="1:159" s="23" customFormat="1" ht="24" customHeight="1" thickTop="1" thickBot="1" x14ac:dyDescent="0.25">
      <c r="A35" s="65" t="s">
        <v>68</v>
      </c>
      <c r="B35" s="48">
        <v>43</v>
      </c>
      <c r="C35" s="48">
        <v>35</v>
      </c>
      <c r="D35" s="48">
        <v>0</v>
      </c>
      <c r="E35" s="48">
        <v>8</v>
      </c>
      <c r="F35" s="48">
        <v>26</v>
      </c>
      <c r="G35" s="48">
        <v>1</v>
      </c>
      <c r="H35" s="48">
        <v>0</v>
      </c>
      <c r="I35" s="48">
        <v>0</v>
      </c>
      <c r="J35" s="48">
        <f t="shared" si="2"/>
        <v>113</v>
      </c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</row>
    <row r="36" spans="1:159" s="23" customFormat="1" ht="24" customHeight="1" thickTop="1" thickBot="1" x14ac:dyDescent="0.25">
      <c r="A36" s="65" t="s">
        <v>69</v>
      </c>
      <c r="B36" s="48">
        <v>157</v>
      </c>
      <c r="C36" s="48">
        <v>231</v>
      </c>
      <c r="D36" s="48">
        <v>2</v>
      </c>
      <c r="E36" s="48">
        <v>29</v>
      </c>
      <c r="F36" s="48">
        <v>236</v>
      </c>
      <c r="G36" s="48">
        <v>3</v>
      </c>
      <c r="H36" s="48">
        <v>1</v>
      </c>
      <c r="I36" s="48">
        <v>7</v>
      </c>
      <c r="J36" s="48">
        <f t="shared" si="2"/>
        <v>666</v>
      </c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</row>
    <row r="37" spans="1:159" s="23" customFormat="1" ht="24" customHeight="1" thickTop="1" thickBot="1" x14ac:dyDescent="0.25">
      <c r="A37" s="47" t="s">
        <v>174</v>
      </c>
      <c r="B37" s="48">
        <v>78</v>
      </c>
      <c r="C37" s="48">
        <v>53</v>
      </c>
      <c r="D37" s="48">
        <v>0</v>
      </c>
      <c r="E37" s="48">
        <v>16</v>
      </c>
      <c r="F37" s="48">
        <v>16</v>
      </c>
      <c r="G37" s="48">
        <v>2</v>
      </c>
      <c r="H37" s="48">
        <v>0</v>
      </c>
      <c r="I37" s="48">
        <v>0</v>
      </c>
      <c r="J37" s="48">
        <f t="shared" si="2"/>
        <v>165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</row>
    <row r="38" spans="1:159" s="23" customFormat="1" ht="24" customHeight="1" thickTop="1" thickBot="1" x14ac:dyDescent="0.25">
      <c r="A38" s="67" t="s">
        <v>16</v>
      </c>
      <c r="B38" s="68">
        <f t="shared" ref="B38:J38" si="3">B28+B29+B30+B31+B32+B33+B34+B35+B36+B37</f>
        <v>747</v>
      </c>
      <c r="C38" s="68">
        <f t="shared" si="3"/>
        <v>870</v>
      </c>
      <c r="D38" s="68">
        <f t="shared" si="3"/>
        <v>33</v>
      </c>
      <c r="E38" s="69">
        <f t="shared" si="3"/>
        <v>267</v>
      </c>
      <c r="F38" s="70">
        <f t="shared" si="3"/>
        <v>451</v>
      </c>
      <c r="G38" s="68">
        <f t="shared" si="3"/>
        <v>113</v>
      </c>
      <c r="H38" s="68">
        <f t="shared" si="3"/>
        <v>19</v>
      </c>
      <c r="I38" s="70">
        <f t="shared" si="3"/>
        <v>61</v>
      </c>
      <c r="J38" s="68">
        <f t="shared" si="3"/>
        <v>2561</v>
      </c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</row>
    <row r="39" spans="1:159" s="24" customFormat="1" ht="24.95" customHeight="1" thickTop="1" x14ac:dyDescent="0.2">
      <c r="A39" s="64"/>
      <c r="B39" s="45"/>
      <c r="C39" s="45"/>
      <c r="D39" s="45"/>
      <c r="E39" s="64"/>
      <c r="F39" s="46"/>
      <c r="G39" s="45"/>
      <c r="H39" s="45"/>
      <c r="I39" s="46"/>
      <c r="J39" s="4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</row>
    <row r="40" spans="1:159" s="24" customFormat="1" ht="24.95" customHeight="1" x14ac:dyDescent="0.2">
      <c r="A40" s="64"/>
      <c r="B40" s="45"/>
      <c r="C40" s="45"/>
      <c r="D40" s="45"/>
      <c r="E40" s="64"/>
      <c r="F40" s="46"/>
      <c r="G40" s="45"/>
      <c r="H40" s="45"/>
      <c r="I40" s="46"/>
      <c r="J40" s="4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</row>
    <row r="41" spans="1:159" s="15" customFormat="1" ht="15.75" x14ac:dyDescent="0.25">
      <c r="A41" s="62" t="s">
        <v>71</v>
      </c>
      <c r="B41" s="41"/>
      <c r="C41" s="41"/>
      <c r="D41" s="41"/>
      <c r="E41" s="57"/>
      <c r="F41" s="42"/>
      <c r="G41" s="41"/>
      <c r="H41" s="41"/>
      <c r="I41" s="42"/>
      <c r="J41" s="41"/>
    </row>
    <row r="42" spans="1:159" s="15" customFormat="1" ht="15" x14ac:dyDescent="0.25">
      <c r="A42" s="63"/>
      <c r="B42" s="41"/>
      <c r="C42" s="41"/>
      <c r="D42" s="41"/>
      <c r="E42" s="57"/>
      <c r="F42" s="42"/>
      <c r="G42" s="41"/>
      <c r="H42" s="41"/>
      <c r="I42" s="42"/>
      <c r="J42" s="41"/>
    </row>
    <row r="43" spans="1:159" s="22" customFormat="1" ht="30" customHeight="1" x14ac:dyDescent="0.2">
      <c r="A43" s="118" t="s">
        <v>90</v>
      </c>
      <c r="B43" s="110" t="s">
        <v>8</v>
      </c>
      <c r="C43" s="110" t="s">
        <v>9</v>
      </c>
      <c r="D43" s="110" t="s">
        <v>10</v>
      </c>
      <c r="E43" s="115" t="s">
        <v>11</v>
      </c>
      <c r="F43" s="117" t="s">
        <v>12</v>
      </c>
      <c r="G43" s="110" t="s">
        <v>13</v>
      </c>
      <c r="H43" s="110" t="s">
        <v>14</v>
      </c>
      <c r="I43" s="117" t="s">
        <v>15</v>
      </c>
      <c r="J43" s="110" t="s">
        <v>16</v>
      </c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</row>
    <row r="44" spans="1:159" s="22" customFormat="1" ht="30" customHeight="1" thickBot="1" x14ac:dyDescent="0.25">
      <c r="A44" s="118"/>
      <c r="B44" s="116"/>
      <c r="C44" s="110"/>
      <c r="D44" s="116"/>
      <c r="E44" s="119"/>
      <c r="F44" s="117"/>
      <c r="G44" s="110"/>
      <c r="H44" s="110"/>
      <c r="I44" s="117"/>
      <c r="J44" s="110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</row>
    <row r="45" spans="1:159" s="23" customFormat="1" ht="24" customHeight="1" thickTop="1" thickBot="1" x14ac:dyDescent="0.25">
      <c r="A45" s="65" t="s">
        <v>61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f t="shared" ref="J45:J54" si="4">B45+C45+D45+E45+F45+G45+H45+I45</f>
        <v>0</v>
      </c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</row>
    <row r="46" spans="1:159" s="23" customFormat="1" ht="24" customHeight="1" thickTop="1" thickBot="1" x14ac:dyDescent="0.25">
      <c r="A46" s="65" t="s">
        <v>62</v>
      </c>
      <c r="B46" s="48">
        <v>66</v>
      </c>
      <c r="C46" s="48">
        <v>108</v>
      </c>
      <c r="D46" s="48">
        <v>1</v>
      </c>
      <c r="E46" s="48">
        <v>43</v>
      </c>
      <c r="F46" s="48">
        <v>32</v>
      </c>
      <c r="G46" s="48">
        <v>0</v>
      </c>
      <c r="H46" s="48">
        <v>1</v>
      </c>
      <c r="I46" s="48">
        <v>20</v>
      </c>
      <c r="J46" s="48">
        <f t="shared" si="4"/>
        <v>271</v>
      </c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</row>
    <row r="47" spans="1:159" s="23" customFormat="1" ht="24" customHeight="1" thickTop="1" thickBot="1" x14ac:dyDescent="0.25">
      <c r="A47" s="65" t="s">
        <v>63</v>
      </c>
      <c r="B47" s="48">
        <v>90</v>
      </c>
      <c r="C47" s="48">
        <v>75</v>
      </c>
      <c r="D47" s="48">
        <v>3</v>
      </c>
      <c r="E47" s="48">
        <v>118</v>
      </c>
      <c r="F47" s="48">
        <v>18</v>
      </c>
      <c r="G47" s="48">
        <v>9</v>
      </c>
      <c r="H47" s="48">
        <v>3</v>
      </c>
      <c r="I47" s="48">
        <v>21</v>
      </c>
      <c r="J47" s="48">
        <f t="shared" si="4"/>
        <v>337</v>
      </c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</row>
    <row r="48" spans="1:159" s="23" customFormat="1" ht="24" customHeight="1" thickTop="1" thickBot="1" x14ac:dyDescent="0.25">
      <c r="A48" s="65" t="s">
        <v>64</v>
      </c>
      <c r="B48" s="48">
        <v>44</v>
      </c>
      <c r="C48" s="48">
        <v>57</v>
      </c>
      <c r="D48" s="48">
        <v>0</v>
      </c>
      <c r="E48" s="48">
        <v>24</v>
      </c>
      <c r="F48" s="48">
        <v>24</v>
      </c>
      <c r="G48" s="48">
        <v>1</v>
      </c>
      <c r="H48" s="48">
        <v>0</v>
      </c>
      <c r="I48" s="48">
        <v>7</v>
      </c>
      <c r="J48" s="48">
        <f t="shared" si="4"/>
        <v>157</v>
      </c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</row>
    <row r="49" spans="1:159" s="23" customFormat="1" ht="24" customHeight="1" thickTop="1" thickBot="1" x14ac:dyDescent="0.25">
      <c r="A49" s="65" t="s">
        <v>65</v>
      </c>
      <c r="B49" s="48">
        <v>32</v>
      </c>
      <c r="C49" s="48">
        <v>29</v>
      </c>
      <c r="D49" s="48">
        <v>0</v>
      </c>
      <c r="E49" s="48">
        <v>6</v>
      </c>
      <c r="F49" s="48">
        <v>17</v>
      </c>
      <c r="G49" s="48">
        <v>0</v>
      </c>
      <c r="H49" s="48">
        <v>0</v>
      </c>
      <c r="I49" s="48">
        <v>1</v>
      </c>
      <c r="J49" s="48">
        <f t="shared" si="4"/>
        <v>85</v>
      </c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</row>
    <row r="50" spans="1:159" s="23" customFormat="1" ht="24" customHeight="1" thickTop="1" thickBot="1" x14ac:dyDescent="0.25">
      <c r="A50" s="65" t="s">
        <v>66</v>
      </c>
      <c r="B50" s="48">
        <v>10</v>
      </c>
      <c r="C50" s="48">
        <v>11</v>
      </c>
      <c r="D50" s="48">
        <v>0</v>
      </c>
      <c r="E50" s="48">
        <v>2</v>
      </c>
      <c r="F50" s="48">
        <v>2</v>
      </c>
      <c r="G50" s="48">
        <v>0</v>
      </c>
      <c r="H50" s="48">
        <v>0</v>
      </c>
      <c r="I50" s="48">
        <v>0</v>
      </c>
      <c r="J50" s="48">
        <f t="shared" si="4"/>
        <v>25</v>
      </c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</row>
    <row r="51" spans="1:159" s="23" customFormat="1" ht="24" customHeight="1" thickTop="1" thickBot="1" x14ac:dyDescent="0.25">
      <c r="A51" s="65" t="s">
        <v>67</v>
      </c>
      <c r="B51" s="48">
        <v>79</v>
      </c>
      <c r="C51" s="48">
        <v>87</v>
      </c>
      <c r="D51" s="48">
        <v>1</v>
      </c>
      <c r="E51" s="48">
        <v>10</v>
      </c>
      <c r="F51" s="48">
        <v>24</v>
      </c>
      <c r="G51" s="48">
        <v>0</v>
      </c>
      <c r="H51" s="48">
        <v>0</v>
      </c>
      <c r="I51" s="48">
        <v>2</v>
      </c>
      <c r="J51" s="48">
        <f t="shared" si="4"/>
        <v>203</v>
      </c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</row>
    <row r="52" spans="1:159" s="23" customFormat="1" ht="24" customHeight="1" thickTop="1" thickBot="1" x14ac:dyDescent="0.25">
      <c r="A52" s="65" t="s">
        <v>68</v>
      </c>
      <c r="B52" s="48">
        <v>30</v>
      </c>
      <c r="C52" s="48">
        <v>31</v>
      </c>
      <c r="D52" s="48">
        <v>0</v>
      </c>
      <c r="E52" s="48">
        <v>3</v>
      </c>
      <c r="F52" s="48">
        <v>11</v>
      </c>
      <c r="G52" s="48">
        <v>0</v>
      </c>
      <c r="H52" s="48">
        <v>0</v>
      </c>
      <c r="I52" s="48">
        <v>1</v>
      </c>
      <c r="J52" s="48">
        <f t="shared" si="4"/>
        <v>76</v>
      </c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</row>
    <row r="53" spans="1:159" s="23" customFormat="1" ht="24" customHeight="1" thickTop="1" thickBot="1" x14ac:dyDescent="0.25">
      <c r="A53" s="65" t="s">
        <v>69</v>
      </c>
      <c r="B53" s="48">
        <v>43</v>
      </c>
      <c r="C53" s="48">
        <v>42</v>
      </c>
      <c r="D53" s="48">
        <v>0</v>
      </c>
      <c r="E53" s="48">
        <v>4</v>
      </c>
      <c r="F53" s="48">
        <v>19</v>
      </c>
      <c r="G53" s="48">
        <v>1</v>
      </c>
      <c r="H53" s="48">
        <v>0</v>
      </c>
      <c r="I53" s="48">
        <v>1</v>
      </c>
      <c r="J53" s="48">
        <f t="shared" si="4"/>
        <v>110</v>
      </c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</row>
    <row r="54" spans="1:159" s="23" customFormat="1" ht="24" customHeight="1" thickTop="1" thickBot="1" x14ac:dyDescent="0.25">
      <c r="A54" s="47" t="s">
        <v>174</v>
      </c>
      <c r="B54" s="48">
        <v>7</v>
      </c>
      <c r="C54" s="48">
        <v>3</v>
      </c>
      <c r="D54" s="48">
        <v>0</v>
      </c>
      <c r="E54" s="48">
        <v>1</v>
      </c>
      <c r="F54" s="48">
        <v>1</v>
      </c>
      <c r="G54" s="48">
        <v>0</v>
      </c>
      <c r="H54" s="48">
        <v>0</v>
      </c>
      <c r="I54" s="48">
        <v>0</v>
      </c>
      <c r="J54" s="48">
        <f t="shared" si="4"/>
        <v>12</v>
      </c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</row>
    <row r="55" spans="1:159" s="23" customFormat="1" ht="24" customHeight="1" thickTop="1" thickBot="1" x14ac:dyDescent="0.25">
      <c r="A55" s="67" t="s">
        <v>16</v>
      </c>
      <c r="B55" s="68">
        <f t="shared" ref="B55:J55" si="5">B45+B46+B47+B48+B49+B50+B51+B52+B53+B54</f>
        <v>401</v>
      </c>
      <c r="C55" s="68">
        <f t="shared" si="5"/>
        <v>443</v>
      </c>
      <c r="D55" s="68">
        <f t="shared" si="5"/>
        <v>5</v>
      </c>
      <c r="E55" s="69">
        <f t="shared" si="5"/>
        <v>211</v>
      </c>
      <c r="F55" s="70">
        <f t="shared" si="5"/>
        <v>148</v>
      </c>
      <c r="G55" s="68">
        <f t="shared" si="5"/>
        <v>11</v>
      </c>
      <c r="H55" s="68">
        <f t="shared" si="5"/>
        <v>4</v>
      </c>
      <c r="I55" s="70">
        <f t="shared" si="5"/>
        <v>53</v>
      </c>
      <c r="J55" s="68">
        <f t="shared" si="5"/>
        <v>1276</v>
      </c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</row>
    <row r="56" spans="1:159" s="24" customFormat="1" ht="24.95" customHeight="1" thickTop="1" x14ac:dyDescent="0.2">
      <c r="A56" s="64"/>
      <c r="B56" s="45"/>
      <c r="C56" s="45"/>
      <c r="D56" s="45"/>
      <c r="E56" s="64"/>
      <c r="F56" s="46"/>
      <c r="G56" s="45"/>
      <c r="H56" s="45"/>
      <c r="I56" s="46"/>
      <c r="J56" s="4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</row>
    <row r="57" spans="1:159" s="24" customFormat="1" ht="24.95" customHeight="1" x14ac:dyDescent="0.2">
      <c r="A57" s="64"/>
      <c r="B57" s="45"/>
      <c r="C57" s="45"/>
      <c r="D57" s="45"/>
      <c r="E57" s="64"/>
      <c r="F57" s="46"/>
      <c r="G57" s="45"/>
      <c r="H57" s="45"/>
      <c r="I57" s="46"/>
      <c r="J57" s="4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</row>
    <row r="58" spans="1:159" s="15" customFormat="1" ht="15.75" x14ac:dyDescent="0.25">
      <c r="A58" s="62" t="s">
        <v>72</v>
      </c>
      <c r="B58" s="41"/>
      <c r="C58" s="41"/>
      <c r="D58" s="41"/>
      <c r="E58" s="57"/>
      <c r="F58" s="42"/>
      <c r="G58" s="41"/>
      <c r="H58" s="41"/>
      <c r="I58" s="42"/>
      <c r="J58" s="41"/>
    </row>
    <row r="59" spans="1:159" s="15" customFormat="1" ht="15" x14ac:dyDescent="0.25">
      <c r="A59" s="63"/>
      <c r="B59" s="41"/>
      <c r="C59" s="41"/>
      <c r="D59" s="41"/>
      <c r="E59" s="57"/>
      <c r="F59" s="42"/>
      <c r="G59" s="41"/>
      <c r="H59" s="41"/>
      <c r="I59" s="42"/>
      <c r="J59" s="41"/>
    </row>
    <row r="60" spans="1:159" s="22" customFormat="1" ht="30" customHeight="1" x14ac:dyDescent="0.2">
      <c r="A60" s="118" t="s">
        <v>60</v>
      </c>
      <c r="B60" s="110" t="s">
        <v>8</v>
      </c>
      <c r="C60" s="110" t="s">
        <v>9</v>
      </c>
      <c r="D60" s="110" t="s">
        <v>10</v>
      </c>
      <c r="E60" s="115" t="s">
        <v>11</v>
      </c>
      <c r="F60" s="117" t="s">
        <v>12</v>
      </c>
      <c r="G60" s="110" t="s">
        <v>13</v>
      </c>
      <c r="H60" s="110" t="s">
        <v>14</v>
      </c>
      <c r="I60" s="117" t="s">
        <v>15</v>
      </c>
      <c r="J60" s="110" t="s">
        <v>16</v>
      </c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</row>
    <row r="61" spans="1:159" s="22" customFormat="1" ht="30" customHeight="1" thickBot="1" x14ac:dyDescent="0.25">
      <c r="A61" s="118"/>
      <c r="B61" s="116"/>
      <c r="C61" s="110"/>
      <c r="D61" s="116"/>
      <c r="E61" s="119"/>
      <c r="F61" s="117"/>
      <c r="G61" s="110"/>
      <c r="H61" s="110"/>
      <c r="I61" s="117"/>
      <c r="J61" s="110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</row>
    <row r="62" spans="1:159" s="23" customFormat="1" ht="24" customHeight="1" thickTop="1" thickBot="1" x14ac:dyDescent="0.25">
      <c r="A62" s="65" t="s">
        <v>61</v>
      </c>
      <c r="B62" s="48">
        <v>286</v>
      </c>
      <c r="C62" s="48">
        <v>251</v>
      </c>
      <c r="D62" s="48">
        <v>0</v>
      </c>
      <c r="E62" s="48">
        <v>432</v>
      </c>
      <c r="F62" s="48">
        <v>72</v>
      </c>
      <c r="G62" s="48">
        <v>87</v>
      </c>
      <c r="H62" s="48">
        <v>2</v>
      </c>
      <c r="I62" s="48">
        <v>0</v>
      </c>
      <c r="J62" s="48">
        <f t="shared" ref="J62:J71" si="6">B62+C62+D62+E62+F62+G62+H62+I62</f>
        <v>1130</v>
      </c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</row>
    <row r="63" spans="1:159" s="23" customFormat="1" ht="24" customHeight="1" thickTop="1" thickBot="1" x14ac:dyDescent="0.25">
      <c r="A63" s="65" t="s">
        <v>62</v>
      </c>
      <c r="B63" s="48">
        <v>188</v>
      </c>
      <c r="C63" s="48">
        <v>159</v>
      </c>
      <c r="D63" s="48">
        <v>11</v>
      </c>
      <c r="E63" s="48">
        <v>100</v>
      </c>
      <c r="F63" s="48">
        <v>42</v>
      </c>
      <c r="G63" s="48">
        <v>13</v>
      </c>
      <c r="H63" s="48">
        <v>11</v>
      </c>
      <c r="I63" s="48">
        <v>34</v>
      </c>
      <c r="J63" s="48">
        <f t="shared" si="6"/>
        <v>558</v>
      </c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</row>
    <row r="64" spans="1:159" s="23" customFormat="1" ht="24" customHeight="1" thickTop="1" thickBot="1" x14ac:dyDescent="0.25">
      <c r="A64" s="65" t="s">
        <v>63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f t="shared" si="6"/>
        <v>0</v>
      </c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</row>
    <row r="65" spans="1:159" s="23" customFormat="1" ht="24" customHeight="1" thickTop="1" thickBot="1" x14ac:dyDescent="0.25">
      <c r="A65" s="65" t="s">
        <v>64</v>
      </c>
      <c r="B65" s="48">
        <v>51</v>
      </c>
      <c r="C65" s="48">
        <v>25</v>
      </c>
      <c r="D65" s="48">
        <v>3</v>
      </c>
      <c r="E65" s="48">
        <v>37</v>
      </c>
      <c r="F65" s="48">
        <v>22</v>
      </c>
      <c r="G65" s="48">
        <v>0</v>
      </c>
      <c r="H65" s="48">
        <v>0</v>
      </c>
      <c r="I65" s="48">
        <v>1</v>
      </c>
      <c r="J65" s="48">
        <f t="shared" si="6"/>
        <v>139</v>
      </c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</row>
    <row r="66" spans="1:159" s="23" customFormat="1" ht="24" customHeight="1" thickTop="1" thickBot="1" x14ac:dyDescent="0.25">
      <c r="A66" s="65" t="s">
        <v>65</v>
      </c>
      <c r="B66" s="48">
        <v>112</v>
      </c>
      <c r="C66" s="48">
        <v>127</v>
      </c>
      <c r="D66" s="48">
        <v>1</v>
      </c>
      <c r="E66" s="48">
        <v>29</v>
      </c>
      <c r="F66" s="48">
        <v>43</v>
      </c>
      <c r="G66" s="48">
        <v>2</v>
      </c>
      <c r="H66" s="48">
        <v>1</v>
      </c>
      <c r="I66" s="48">
        <v>0</v>
      </c>
      <c r="J66" s="48">
        <f t="shared" si="6"/>
        <v>315</v>
      </c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</row>
    <row r="67" spans="1:159" s="23" customFormat="1" ht="24" customHeight="1" thickTop="1" thickBot="1" x14ac:dyDescent="0.25">
      <c r="A67" s="65" t="s">
        <v>66</v>
      </c>
      <c r="B67" s="48">
        <v>55</v>
      </c>
      <c r="C67" s="48">
        <v>73</v>
      </c>
      <c r="D67" s="48">
        <v>1</v>
      </c>
      <c r="E67" s="48">
        <v>21</v>
      </c>
      <c r="F67" s="48">
        <v>24</v>
      </c>
      <c r="G67" s="48">
        <v>1</v>
      </c>
      <c r="H67" s="48">
        <v>0</v>
      </c>
      <c r="I67" s="48">
        <v>2</v>
      </c>
      <c r="J67" s="48">
        <f t="shared" si="6"/>
        <v>177</v>
      </c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</row>
    <row r="68" spans="1:159" s="23" customFormat="1" ht="24" customHeight="1" thickTop="1" thickBot="1" x14ac:dyDescent="0.25">
      <c r="A68" s="65" t="s">
        <v>67</v>
      </c>
      <c r="B68" s="48">
        <v>80</v>
      </c>
      <c r="C68" s="48">
        <v>109</v>
      </c>
      <c r="D68" s="48">
        <v>0</v>
      </c>
      <c r="E68" s="48">
        <v>13</v>
      </c>
      <c r="F68" s="48">
        <v>23</v>
      </c>
      <c r="G68" s="48">
        <v>2</v>
      </c>
      <c r="H68" s="48">
        <v>0</v>
      </c>
      <c r="I68" s="48">
        <v>1</v>
      </c>
      <c r="J68" s="48">
        <f t="shared" si="6"/>
        <v>228</v>
      </c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</row>
    <row r="69" spans="1:159" s="23" customFormat="1" ht="24" customHeight="1" thickTop="1" thickBot="1" x14ac:dyDescent="0.25">
      <c r="A69" s="65" t="s">
        <v>68</v>
      </c>
      <c r="B69" s="48">
        <v>67</v>
      </c>
      <c r="C69" s="48">
        <v>71</v>
      </c>
      <c r="D69" s="48">
        <v>1</v>
      </c>
      <c r="E69" s="48">
        <v>15</v>
      </c>
      <c r="F69" s="48">
        <v>39</v>
      </c>
      <c r="G69" s="48">
        <v>1</v>
      </c>
      <c r="H69" s="48">
        <v>0</v>
      </c>
      <c r="I69" s="48">
        <v>2</v>
      </c>
      <c r="J69" s="48">
        <f t="shared" si="6"/>
        <v>196</v>
      </c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</row>
    <row r="70" spans="1:159" s="23" customFormat="1" ht="24" customHeight="1" thickTop="1" thickBot="1" x14ac:dyDescent="0.25">
      <c r="A70" s="65" t="s">
        <v>69</v>
      </c>
      <c r="B70" s="48">
        <v>28</v>
      </c>
      <c r="C70" s="48">
        <v>32</v>
      </c>
      <c r="D70" s="48">
        <v>1</v>
      </c>
      <c r="E70" s="48">
        <v>6</v>
      </c>
      <c r="F70" s="48">
        <v>19</v>
      </c>
      <c r="G70" s="48">
        <v>0</v>
      </c>
      <c r="H70" s="48">
        <v>0</v>
      </c>
      <c r="I70" s="48">
        <v>1</v>
      </c>
      <c r="J70" s="48">
        <f t="shared" si="6"/>
        <v>87</v>
      </c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</row>
    <row r="71" spans="1:159" s="23" customFormat="1" ht="24" customHeight="1" thickTop="1" thickBot="1" x14ac:dyDescent="0.25">
      <c r="A71" s="47" t="s">
        <v>174</v>
      </c>
      <c r="B71" s="48">
        <v>3</v>
      </c>
      <c r="C71" s="48">
        <v>11</v>
      </c>
      <c r="D71" s="48">
        <v>0</v>
      </c>
      <c r="E71" s="48">
        <v>0</v>
      </c>
      <c r="F71" s="48">
        <v>1</v>
      </c>
      <c r="G71" s="48">
        <v>0</v>
      </c>
      <c r="H71" s="48">
        <v>0</v>
      </c>
      <c r="I71" s="48">
        <v>0</v>
      </c>
      <c r="J71" s="48">
        <f t="shared" si="6"/>
        <v>15</v>
      </c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</row>
    <row r="72" spans="1:159" s="23" customFormat="1" ht="24" customHeight="1" thickTop="1" thickBot="1" x14ac:dyDescent="0.25">
      <c r="A72" s="67" t="s">
        <v>16</v>
      </c>
      <c r="B72" s="68">
        <f t="shared" ref="B72:J72" si="7">B62+B63+B64+B65+B66+B67+B68+B69+B70+B71</f>
        <v>870</v>
      </c>
      <c r="C72" s="68">
        <f t="shared" si="7"/>
        <v>858</v>
      </c>
      <c r="D72" s="68">
        <f t="shared" si="7"/>
        <v>18</v>
      </c>
      <c r="E72" s="69">
        <f t="shared" si="7"/>
        <v>653</v>
      </c>
      <c r="F72" s="70">
        <f t="shared" si="7"/>
        <v>285</v>
      </c>
      <c r="G72" s="68">
        <f t="shared" si="7"/>
        <v>106</v>
      </c>
      <c r="H72" s="68">
        <f t="shared" si="7"/>
        <v>14</v>
      </c>
      <c r="I72" s="70">
        <f t="shared" si="7"/>
        <v>41</v>
      </c>
      <c r="J72" s="68">
        <f t="shared" si="7"/>
        <v>2845</v>
      </c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</row>
    <row r="73" spans="1:159" s="24" customFormat="1" ht="24.95" customHeight="1" thickTop="1" x14ac:dyDescent="0.2">
      <c r="A73" s="64"/>
      <c r="B73" s="45"/>
      <c r="C73" s="45"/>
      <c r="D73" s="45"/>
      <c r="E73" s="64"/>
      <c r="F73" s="46"/>
      <c r="G73" s="45"/>
      <c r="H73" s="45"/>
      <c r="I73" s="46"/>
      <c r="J73" s="4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</row>
    <row r="74" spans="1:159" s="24" customFormat="1" ht="24.95" customHeight="1" x14ac:dyDescent="0.2">
      <c r="A74" s="64"/>
      <c r="B74" s="45"/>
      <c r="C74" s="45"/>
      <c r="D74" s="45"/>
      <c r="E74" s="64"/>
      <c r="F74" s="46"/>
      <c r="G74" s="45"/>
      <c r="H74" s="45"/>
      <c r="I74" s="46"/>
      <c r="J74" s="4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</row>
    <row r="75" spans="1:159" s="15" customFormat="1" ht="15.75" x14ac:dyDescent="0.25">
      <c r="A75" s="62" t="s">
        <v>73</v>
      </c>
      <c r="B75" s="41"/>
      <c r="C75" s="41"/>
      <c r="D75" s="41"/>
      <c r="E75" s="57"/>
      <c r="F75" s="42"/>
      <c r="G75" s="41"/>
      <c r="H75" s="41"/>
      <c r="I75" s="42"/>
      <c r="J75" s="41"/>
    </row>
    <row r="76" spans="1:159" s="15" customFormat="1" ht="15" x14ac:dyDescent="0.25">
      <c r="A76" s="63"/>
      <c r="B76" s="41"/>
      <c r="C76" s="41"/>
      <c r="D76" s="41"/>
      <c r="E76" s="57"/>
      <c r="F76" s="42"/>
      <c r="G76" s="41"/>
      <c r="H76" s="41"/>
      <c r="I76" s="42"/>
      <c r="J76" s="41"/>
    </row>
    <row r="77" spans="1:159" s="22" customFormat="1" ht="30" customHeight="1" x14ac:dyDescent="0.2">
      <c r="A77" s="118" t="s">
        <v>60</v>
      </c>
      <c r="B77" s="110" t="s">
        <v>8</v>
      </c>
      <c r="C77" s="110" t="s">
        <v>9</v>
      </c>
      <c r="D77" s="110" t="s">
        <v>10</v>
      </c>
      <c r="E77" s="115" t="s">
        <v>11</v>
      </c>
      <c r="F77" s="117" t="s">
        <v>12</v>
      </c>
      <c r="G77" s="110" t="s">
        <v>13</v>
      </c>
      <c r="H77" s="110" t="s">
        <v>14</v>
      </c>
      <c r="I77" s="117" t="s">
        <v>15</v>
      </c>
      <c r="J77" s="110" t="s">
        <v>16</v>
      </c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</row>
    <row r="78" spans="1:159" s="22" customFormat="1" ht="30" customHeight="1" thickBot="1" x14ac:dyDescent="0.25">
      <c r="A78" s="118"/>
      <c r="B78" s="116"/>
      <c r="C78" s="110"/>
      <c r="D78" s="116"/>
      <c r="E78" s="119"/>
      <c r="F78" s="117"/>
      <c r="G78" s="110"/>
      <c r="H78" s="110"/>
      <c r="I78" s="117"/>
      <c r="J78" s="110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</row>
    <row r="79" spans="1:159" s="23" customFormat="1" ht="24" customHeight="1" thickTop="1" thickBot="1" x14ac:dyDescent="0.25">
      <c r="A79" s="65" t="s">
        <v>61</v>
      </c>
      <c r="B79" s="48">
        <v>478</v>
      </c>
      <c r="C79" s="48">
        <v>697</v>
      </c>
      <c r="D79" s="48">
        <v>4</v>
      </c>
      <c r="E79" s="48">
        <v>1106</v>
      </c>
      <c r="F79" s="48">
        <v>359</v>
      </c>
      <c r="G79" s="48">
        <v>362</v>
      </c>
      <c r="H79" s="48">
        <v>4</v>
      </c>
      <c r="I79" s="48">
        <v>7</v>
      </c>
      <c r="J79" s="48">
        <f t="shared" ref="J79:J88" si="8">B79+C79+D79+E79+F79+G79+H79+I79</f>
        <v>3017</v>
      </c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</row>
    <row r="80" spans="1:159" s="23" customFormat="1" ht="24" customHeight="1" thickTop="1" thickBot="1" x14ac:dyDescent="0.25">
      <c r="A80" s="65" t="s">
        <v>62</v>
      </c>
      <c r="B80" s="48">
        <v>221</v>
      </c>
      <c r="C80" s="48">
        <v>269</v>
      </c>
      <c r="D80" s="48">
        <v>7</v>
      </c>
      <c r="E80" s="48">
        <v>131</v>
      </c>
      <c r="F80" s="48">
        <v>61</v>
      </c>
      <c r="G80" s="48">
        <v>44</v>
      </c>
      <c r="H80" s="48">
        <v>1</v>
      </c>
      <c r="I80" s="48">
        <v>8</v>
      </c>
      <c r="J80" s="48">
        <f t="shared" si="8"/>
        <v>742</v>
      </c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</row>
    <row r="81" spans="1:159" s="23" customFormat="1" ht="24" customHeight="1" thickTop="1" thickBot="1" x14ac:dyDescent="0.25">
      <c r="A81" s="65" t="s">
        <v>63</v>
      </c>
      <c r="B81" s="48">
        <v>88</v>
      </c>
      <c r="C81" s="48">
        <v>121</v>
      </c>
      <c r="D81" s="48">
        <v>2</v>
      </c>
      <c r="E81" s="48">
        <v>38</v>
      </c>
      <c r="F81" s="48">
        <v>25</v>
      </c>
      <c r="G81" s="48">
        <v>16</v>
      </c>
      <c r="H81" s="48">
        <v>0</v>
      </c>
      <c r="I81" s="48">
        <v>1</v>
      </c>
      <c r="J81" s="48">
        <f t="shared" si="8"/>
        <v>291</v>
      </c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</row>
    <row r="82" spans="1:159" s="23" customFormat="1" ht="24" customHeight="1" thickTop="1" thickBot="1" x14ac:dyDescent="0.25">
      <c r="A82" s="65" t="s">
        <v>64</v>
      </c>
      <c r="B82" s="48">
        <v>118</v>
      </c>
      <c r="C82" s="48">
        <v>156</v>
      </c>
      <c r="D82" s="48">
        <v>3</v>
      </c>
      <c r="E82" s="48">
        <v>51</v>
      </c>
      <c r="F82" s="48">
        <v>36</v>
      </c>
      <c r="G82" s="48">
        <v>53</v>
      </c>
      <c r="H82" s="48">
        <v>1</v>
      </c>
      <c r="I82" s="48">
        <v>1</v>
      </c>
      <c r="J82" s="48">
        <f t="shared" si="8"/>
        <v>419</v>
      </c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</row>
    <row r="83" spans="1:159" s="23" customFormat="1" ht="24" customHeight="1" thickTop="1" thickBot="1" x14ac:dyDescent="0.25">
      <c r="A83" s="65" t="s">
        <v>65</v>
      </c>
      <c r="B83" s="48">
        <v>138</v>
      </c>
      <c r="C83" s="48">
        <v>200</v>
      </c>
      <c r="D83" s="48">
        <v>1</v>
      </c>
      <c r="E83" s="48">
        <v>42</v>
      </c>
      <c r="F83" s="48">
        <v>68</v>
      </c>
      <c r="G83" s="48">
        <v>2</v>
      </c>
      <c r="H83" s="48">
        <v>0</v>
      </c>
      <c r="I83" s="48">
        <v>0</v>
      </c>
      <c r="J83" s="48">
        <f t="shared" si="8"/>
        <v>451</v>
      </c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</row>
    <row r="84" spans="1:159" s="23" customFormat="1" ht="24" customHeight="1" thickTop="1" thickBot="1" x14ac:dyDescent="0.25">
      <c r="A84" s="65" t="s">
        <v>66</v>
      </c>
      <c r="B84" s="48">
        <v>126</v>
      </c>
      <c r="C84" s="48">
        <v>134</v>
      </c>
      <c r="D84" s="48">
        <v>1</v>
      </c>
      <c r="E84" s="48">
        <v>29</v>
      </c>
      <c r="F84" s="48">
        <v>72</v>
      </c>
      <c r="G84" s="48">
        <v>0</v>
      </c>
      <c r="H84" s="48">
        <v>1</v>
      </c>
      <c r="I84" s="48">
        <v>7</v>
      </c>
      <c r="J84" s="48">
        <f t="shared" si="8"/>
        <v>370</v>
      </c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</row>
    <row r="85" spans="1:159" s="23" customFormat="1" ht="24" customHeight="1" thickTop="1" thickBot="1" x14ac:dyDescent="0.25">
      <c r="A85" s="65" t="s">
        <v>67</v>
      </c>
      <c r="B85" s="48">
        <v>141</v>
      </c>
      <c r="C85" s="48">
        <v>143</v>
      </c>
      <c r="D85" s="48">
        <v>1</v>
      </c>
      <c r="E85" s="48">
        <v>21</v>
      </c>
      <c r="F85" s="48">
        <v>74</v>
      </c>
      <c r="G85" s="48">
        <v>3</v>
      </c>
      <c r="H85" s="48">
        <v>1</v>
      </c>
      <c r="I85" s="48">
        <v>2</v>
      </c>
      <c r="J85" s="48">
        <f t="shared" si="8"/>
        <v>386</v>
      </c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</row>
    <row r="86" spans="1:159" s="23" customFormat="1" ht="24" customHeight="1" thickTop="1" thickBot="1" x14ac:dyDescent="0.25">
      <c r="A86" s="65" t="s">
        <v>68</v>
      </c>
      <c r="B86" s="48">
        <v>79</v>
      </c>
      <c r="C86" s="48">
        <v>84</v>
      </c>
      <c r="D86" s="48">
        <v>1</v>
      </c>
      <c r="E86" s="48">
        <v>16</v>
      </c>
      <c r="F86" s="48">
        <v>43</v>
      </c>
      <c r="G86" s="48">
        <v>4</v>
      </c>
      <c r="H86" s="48">
        <v>0</v>
      </c>
      <c r="I86" s="48">
        <v>2</v>
      </c>
      <c r="J86" s="48">
        <f t="shared" si="8"/>
        <v>229</v>
      </c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</row>
    <row r="87" spans="1:159" s="23" customFormat="1" ht="24" customHeight="1" thickTop="1" thickBot="1" x14ac:dyDescent="0.25">
      <c r="A87" s="65" t="s">
        <v>69</v>
      </c>
      <c r="B87" s="48">
        <v>77</v>
      </c>
      <c r="C87" s="48">
        <v>64</v>
      </c>
      <c r="D87" s="48">
        <v>0</v>
      </c>
      <c r="E87" s="48">
        <v>11</v>
      </c>
      <c r="F87" s="48">
        <v>41</v>
      </c>
      <c r="G87" s="48">
        <v>0</v>
      </c>
      <c r="H87" s="48">
        <v>0</v>
      </c>
      <c r="I87" s="48">
        <v>1</v>
      </c>
      <c r="J87" s="48">
        <f t="shared" si="8"/>
        <v>194</v>
      </c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</row>
    <row r="88" spans="1:159" s="23" customFormat="1" ht="24" customHeight="1" thickTop="1" thickBot="1" x14ac:dyDescent="0.25">
      <c r="A88" s="47" t="s">
        <v>174</v>
      </c>
      <c r="B88" s="48">
        <v>2</v>
      </c>
      <c r="C88" s="48">
        <v>27</v>
      </c>
      <c r="D88" s="48">
        <v>0</v>
      </c>
      <c r="E88" s="48">
        <v>1</v>
      </c>
      <c r="F88" s="48">
        <v>2</v>
      </c>
      <c r="G88" s="48">
        <v>0</v>
      </c>
      <c r="H88" s="48">
        <v>0</v>
      </c>
      <c r="I88" s="48">
        <v>0</v>
      </c>
      <c r="J88" s="48">
        <f t="shared" si="8"/>
        <v>32</v>
      </c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</row>
    <row r="89" spans="1:159" s="23" customFormat="1" ht="24" customHeight="1" thickTop="1" thickBot="1" x14ac:dyDescent="0.25">
      <c r="A89" s="67" t="s">
        <v>16</v>
      </c>
      <c r="B89" s="68">
        <f t="shared" ref="B89:J89" si="9">B79+B80+B81+B82+B83+B84+B85+B86+B87+B88</f>
        <v>1468</v>
      </c>
      <c r="C89" s="68">
        <f t="shared" si="9"/>
        <v>1895</v>
      </c>
      <c r="D89" s="68">
        <f t="shared" si="9"/>
        <v>20</v>
      </c>
      <c r="E89" s="69">
        <f t="shared" si="9"/>
        <v>1446</v>
      </c>
      <c r="F89" s="70">
        <f t="shared" si="9"/>
        <v>781</v>
      </c>
      <c r="G89" s="68">
        <f t="shared" si="9"/>
        <v>484</v>
      </c>
      <c r="H89" s="68">
        <f t="shared" si="9"/>
        <v>8</v>
      </c>
      <c r="I89" s="70">
        <f t="shared" si="9"/>
        <v>29</v>
      </c>
      <c r="J89" s="68">
        <f t="shared" si="9"/>
        <v>6131</v>
      </c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</row>
    <row r="90" spans="1:159" s="24" customFormat="1" ht="24.95" customHeight="1" thickTop="1" x14ac:dyDescent="0.2">
      <c r="A90" s="64"/>
      <c r="B90" s="45"/>
      <c r="C90" s="45"/>
      <c r="D90" s="45"/>
      <c r="E90" s="64"/>
      <c r="F90" s="46"/>
      <c r="G90" s="45"/>
      <c r="H90" s="45"/>
      <c r="I90" s="46"/>
      <c r="J90" s="4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</row>
    <row r="91" spans="1:159" s="24" customFormat="1" ht="24.95" customHeight="1" x14ac:dyDescent="0.2">
      <c r="A91" s="64"/>
      <c r="B91" s="45"/>
      <c r="C91" s="45"/>
      <c r="D91" s="45"/>
      <c r="E91" s="64"/>
      <c r="F91" s="46"/>
      <c r="G91" s="45"/>
      <c r="H91" s="45"/>
      <c r="I91" s="46"/>
      <c r="J91" s="4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</row>
    <row r="92" spans="1:159" s="15" customFormat="1" ht="15.75" x14ac:dyDescent="0.25">
      <c r="A92" s="62" t="s">
        <v>74</v>
      </c>
      <c r="B92" s="41"/>
      <c r="C92" s="41"/>
      <c r="D92" s="41"/>
      <c r="E92" s="57"/>
      <c r="F92" s="42"/>
      <c r="G92" s="41"/>
      <c r="H92" s="41"/>
      <c r="I92" s="42"/>
      <c r="J92" s="41"/>
    </row>
    <row r="93" spans="1:159" s="15" customFormat="1" ht="15" x14ac:dyDescent="0.25">
      <c r="A93" s="63"/>
      <c r="B93" s="41"/>
      <c r="C93" s="41"/>
      <c r="D93" s="41"/>
      <c r="E93" s="57"/>
      <c r="F93" s="42"/>
      <c r="G93" s="41"/>
      <c r="H93" s="41"/>
      <c r="I93" s="42"/>
      <c r="J93" s="41"/>
    </row>
    <row r="94" spans="1:159" s="22" customFormat="1" ht="30" customHeight="1" x14ac:dyDescent="0.2">
      <c r="A94" s="118" t="s">
        <v>90</v>
      </c>
      <c r="B94" s="110" t="s">
        <v>8</v>
      </c>
      <c r="C94" s="110" t="s">
        <v>9</v>
      </c>
      <c r="D94" s="110" t="s">
        <v>10</v>
      </c>
      <c r="E94" s="115" t="s">
        <v>11</v>
      </c>
      <c r="F94" s="117" t="s">
        <v>12</v>
      </c>
      <c r="G94" s="110" t="s">
        <v>13</v>
      </c>
      <c r="H94" s="110" t="s">
        <v>14</v>
      </c>
      <c r="I94" s="117" t="s">
        <v>15</v>
      </c>
      <c r="J94" s="110" t="s">
        <v>16</v>
      </c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</row>
    <row r="95" spans="1:159" s="22" customFormat="1" ht="30" customHeight="1" thickBot="1" x14ac:dyDescent="0.25">
      <c r="A95" s="118"/>
      <c r="B95" s="116"/>
      <c r="C95" s="110"/>
      <c r="D95" s="116"/>
      <c r="E95" s="119"/>
      <c r="F95" s="117"/>
      <c r="G95" s="110"/>
      <c r="H95" s="110"/>
      <c r="I95" s="117"/>
      <c r="J95" s="110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</row>
    <row r="96" spans="1:159" s="23" customFormat="1" ht="24" customHeight="1" thickTop="1" thickBot="1" x14ac:dyDescent="0.25">
      <c r="A96" s="65" t="s">
        <v>61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f t="shared" ref="J96:J105" si="10">B96+C96+D96+E96+F96+G96+H96+I96</f>
        <v>0</v>
      </c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</row>
    <row r="97" spans="1:159" s="23" customFormat="1" ht="24" customHeight="1" thickTop="1" thickBot="1" x14ac:dyDescent="0.25">
      <c r="A97" s="65" t="s">
        <v>62</v>
      </c>
      <c r="B97" s="48">
        <v>73</v>
      </c>
      <c r="C97" s="48">
        <v>103</v>
      </c>
      <c r="D97" s="48">
        <v>1</v>
      </c>
      <c r="E97" s="48">
        <v>19</v>
      </c>
      <c r="F97" s="48">
        <v>27</v>
      </c>
      <c r="G97" s="48">
        <v>3</v>
      </c>
      <c r="H97" s="48">
        <v>0</v>
      </c>
      <c r="I97" s="48">
        <v>8</v>
      </c>
      <c r="J97" s="48">
        <f t="shared" si="10"/>
        <v>234</v>
      </c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</row>
    <row r="98" spans="1:159" s="23" customFormat="1" ht="24" customHeight="1" thickTop="1" thickBot="1" x14ac:dyDescent="0.25">
      <c r="A98" s="65" t="s">
        <v>63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f t="shared" si="10"/>
        <v>0</v>
      </c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</row>
    <row r="99" spans="1:159" s="23" customFormat="1" ht="24" customHeight="1" thickTop="1" thickBot="1" x14ac:dyDescent="0.25">
      <c r="A99" s="65" t="s">
        <v>64</v>
      </c>
      <c r="B99" s="48">
        <v>26</v>
      </c>
      <c r="C99" s="48">
        <v>27</v>
      </c>
      <c r="D99" s="48">
        <v>0</v>
      </c>
      <c r="E99" s="48">
        <v>4</v>
      </c>
      <c r="F99" s="48">
        <v>14</v>
      </c>
      <c r="G99" s="48">
        <v>0</v>
      </c>
      <c r="H99" s="48">
        <v>0</v>
      </c>
      <c r="I99" s="48">
        <v>0</v>
      </c>
      <c r="J99" s="48">
        <f t="shared" si="10"/>
        <v>71</v>
      </c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</row>
    <row r="100" spans="1:159" s="23" customFormat="1" ht="24" customHeight="1" thickTop="1" thickBot="1" x14ac:dyDescent="0.25">
      <c r="A100" s="65" t="s">
        <v>65</v>
      </c>
      <c r="B100" s="48">
        <v>28</v>
      </c>
      <c r="C100" s="48">
        <v>33</v>
      </c>
      <c r="D100" s="48">
        <v>0</v>
      </c>
      <c r="E100" s="48">
        <v>5</v>
      </c>
      <c r="F100" s="48">
        <v>12</v>
      </c>
      <c r="G100" s="48">
        <v>0</v>
      </c>
      <c r="H100" s="48">
        <v>0</v>
      </c>
      <c r="I100" s="48">
        <v>3</v>
      </c>
      <c r="J100" s="48">
        <f t="shared" si="10"/>
        <v>81</v>
      </c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</row>
    <row r="101" spans="1:159" s="23" customFormat="1" ht="24" customHeight="1" thickTop="1" thickBot="1" x14ac:dyDescent="0.25">
      <c r="A101" s="65" t="s">
        <v>66</v>
      </c>
      <c r="B101" s="48">
        <v>6</v>
      </c>
      <c r="C101" s="48">
        <v>12</v>
      </c>
      <c r="D101" s="48">
        <v>0</v>
      </c>
      <c r="E101" s="48">
        <v>2</v>
      </c>
      <c r="F101" s="48">
        <v>5</v>
      </c>
      <c r="G101" s="48">
        <v>0</v>
      </c>
      <c r="H101" s="48">
        <v>0</v>
      </c>
      <c r="I101" s="48">
        <v>0</v>
      </c>
      <c r="J101" s="48">
        <f t="shared" si="10"/>
        <v>25</v>
      </c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</row>
    <row r="102" spans="1:159" s="23" customFormat="1" ht="24" customHeight="1" thickTop="1" thickBot="1" x14ac:dyDescent="0.25">
      <c r="A102" s="65" t="s">
        <v>67</v>
      </c>
      <c r="B102" s="48">
        <v>25</v>
      </c>
      <c r="C102" s="48">
        <v>33</v>
      </c>
      <c r="D102" s="48">
        <v>0</v>
      </c>
      <c r="E102" s="48">
        <v>2</v>
      </c>
      <c r="F102" s="48">
        <v>9</v>
      </c>
      <c r="G102" s="48">
        <v>0</v>
      </c>
      <c r="H102" s="48">
        <v>0</v>
      </c>
      <c r="I102" s="48">
        <v>1</v>
      </c>
      <c r="J102" s="48">
        <f t="shared" si="10"/>
        <v>70</v>
      </c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</row>
    <row r="103" spans="1:159" s="23" customFormat="1" ht="24" customHeight="1" thickTop="1" thickBot="1" x14ac:dyDescent="0.25">
      <c r="A103" s="65" t="s">
        <v>68</v>
      </c>
      <c r="B103" s="48">
        <v>29</v>
      </c>
      <c r="C103" s="48">
        <v>37</v>
      </c>
      <c r="D103" s="48">
        <v>1</v>
      </c>
      <c r="E103" s="48">
        <v>4</v>
      </c>
      <c r="F103" s="48">
        <v>12</v>
      </c>
      <c r="G103" s="48">
        <v>0</v>
      </c>
      <c r="H103" s="48">
        <v>0</v>
      </c>
      <c r="I103" s="48">
        <v>1</v>
      </c>
      <c r="J103" s="48">
        <f t="shared" si="10"/>
        <v>84</v>
      </c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</row>
    <row r="104" spans="1:159" s="23" customFormat="1" ht="24" customHeight="1" thickTop="1" thickBot="1" x14ac:dyDescent="0.25">
      <c r="A104" s="65" t="s">
        <v>69</v>
      </c>
      <c r="B104" s="48">
        <v>49</v>
      </c>
      <c r="C104" s="48">
        <v>79</v>
      </c>
      <c r="D104" s="48">
        <v>0</v>
      </c>
      <c r="E104" s="48">
        <v>9</v>
      </c>
      <c r="F104" s="48">
        <v>39</v>
      </c>
      <c r="G104" s="48">
        <v>1</v>
      </c>
      <c r="H104" s="48">
        <v>1</v>
      </c>
      <c r="I104" s="48">
        <v>1</v>
      </c>
      <c r="J104" s="48">
        <f t="shared" si="10"/>
        <v>179</v>
      </c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</row>
    <row r="105" spans="1:159" s="23" customFormat="1" ht="24" customHeight="1" thickTop="1" thickBot="1" x14ac:dyDescent="0.25">
      <c r="A105" s="47" t="s">
        <v>174</v>
      </c>
      <c r="B105" s="48">
        <v>5</v>
      </c>
      <c r="C105" s="48">
        <v>8</v>
      </c>
      <c r="D105" s="48">
        <v>0</v>
      </c>
      <c r="E105" s="48">
        <v>0</v>
      </c>
      <c r="F105" s="48">
        <v>2</v>
      </c>
      <c r="G105" s="48">
        <v>0</v>
      </c>
      <c r="H105" s="48">
        <v>0</v>
      </c>
      <c r="I105" s="48">
        <v>0</v>
      </c>
      <c r="J105" s="48">
        <f t="shared" si="10"/>
        <v>15</v>
      </c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</row>
    <row r="106" spans="1:159" s="23" customFormat="1" ht="24" customHeight="1" thickTop="1" thickBot="1" x14ac:dyDescent="0.25">
      <c r="A106" s="67" t="s">
        <v>16</v>
      </c>
      <c r="B106" s="68">
        <f t="shared" ref="B106:J106" si="11">B96+B97+B98+B99+B100+B101+B102+B103+B104+B105</f>
        <v>241</v>
      </c>
      <c r="C106" s="68">
        <f t="shared" si="11"/>
        <v>332</v>
      </c>
      <c r="D106" s="68">
        <f t="shared" si="11"/>
        <v>2</v>
      </c>
      <c r="E106" s="69">
        <f t="shared" si="11"/>
        <v>45</v>
      </c>
      <c r="F106" s="70">
        <f t="shared" si="11"/>
        <v>120</v>
      </c>
      <c r="G106" s="68">
        <f t="shared" si="11"/>
        <v>4</v>
      </c>
      <c r="H106" s="68">
        <f t="shared" si="11"/>
        <v>1</v>
      </c>
      <c r="I106" s="70">
        <f t="shared" si="11"/>
        <v>14</v>
      </c>
      <c r="J106" s="68">
        <f t="shared" si="11"/>
        <v>759</v>
      </c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</row>
    <row r="107" spans="1:159" s="24" customFormat="1" ht="24.95" customHeight="1" thickTop="1" x14ac:dyDescent="0.2">
      <c r="A107" s="64"/>
      <c r="B107" s="45"/>
      <c r="C107" s="45"/>
      <c r="D107" s="45"/>
      <c r="E107" s="64"/>
      <c r="F107" s="46"/>
      <c r="G107" s="45"/>
      <c r="H107" s="45"/>
      <c r="I107" s="46"/>
      <c r="J107" s="4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</row>
    <row r="108" spans="1:159" s="24" customFormat="1" ht="24.95" customHeight="1" x14ac:dyDescent="0.2">
      <c r="A108" s="64"/>
      <c r="B108" s="45"/>
      <c r="C108" s="45"/>
      <c r="D108" s="45"/>
      <c r="E108" s="64"/>
      <c r="F108" s="46"/>
      <c r="G108" s="45"/>
      <c r="H108" s="45"/>
      <c r="I108" s="46"/>
      <c r="J108" s="4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</row>
    <row r="109" spans="1:159" s="15" customFormat="1" ht="15.75" x14ac:dyDescent="0.25">
      <c r="A109" s="62" t="s">
        <v>75</v>
      </c>
      <c r="B109" s="41"/>
      <c r="C109" s="41"/>
      <c r="D109" s="41"/>
      <c r="E109" s="57"/>
      <c r="F109" s="42"/>
      <c r="G109" s="41"/>
      <c r="H109" s="41"/>
      <c r="I109" s="42"/>
      <c r="J109" s="41"/>
    </row>
    <row r="110" spans="1:159" s="15" customFormat="1" ht="15" x14ac:dyDescent="0.25">
      <c r="A110" s="63"/>
      <c r="B110" s="41"/>
      <c r="C110" s="41"/>
      <c r="D110" s="41"/>
      <c r="E110" s="57"/>
      <c r="F110" s="42"/>
      <c r="G110" s="41"/>
      <c r="H110" s="41"/>
      <c r="I110" s="42"/>
      <c r="J110" s="41"/>
    </row>
    <row r="111" spans="1:159" s="22" customFormat="1" ht="30" customHeight="1" x14ac:dyDescent="0.2">
      <c r="A111" s="118" t="s">
        <v>60</v>
      </c>
      <c r="B111" s="110" t="s">
        <v>8</v>
      </c>
      <c r="C111" s="110" t="s">
        <v>9</v>
      </c>
      <c r="D111" s="110" t="s">
        <v>10</v>
      </c>
      <c r="E111" s="115" t="s">
        <v>11</v>
      </c>
      <c r="F111" s="117" t="s">
        <v>12</v>
      </c>
      <c r="G111" s="110" t="s">
        <v>13</v>
      </c>
      <c r="H111" s="110" t="s">
        <v>14</v>
      </c>
      <c r="I111" s="117" t="s">
        <v>15</v>
      </c>
      <c r="J111" s="110" t="s">
        <v>16</v>
      </c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</row>
    <row r="112" spans="1:159" s="22" customFormat="1" ht="30" customHeight="1" thickBot="1" x14ac:dyDescent="0.25">
      <c r="A112" s="118"/>
      <c r="B112" s="116"/>
      <c r="C112" s="110"/>
      <c r="D112" s="116"/>
      <c r="E112" s="119"/>
      <c r="F112" s="117"/>
      <c r="G112" s="110"/>
      <c r="H112" s="110"/>
      <c r="I112" s="117"/>
      <c r="J112" s="110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</row>
    <row r="113" spans="1:159" s="23" customFormat="1" ht="24" customHeight="1" thickTop="1" thickBot="1" x14ac:dyDescent="0.25">
      <c r="A113" s="65" t="s">
        <v>61</v>
      </c>
      <c r="B113" s="48">
        <v>188</v>
      </c>
      <c r="C113" s="48">
        <v>103</v>
      </c>
      <c r="D113" s="48">
        <v>1</v>
      </c>
      <c r="E113" s="48">
        <v>164</v>
      </c>
      <c r="F113" s="48">
        <v>143</v>
      </c>
      <c r="G113" s="48">
        <v>113</v>
      </c>
      <c r="H113" s="48">
        <v>1</v>
      </c>
      <c r="I113" s="48">
        <v>1</v>
      </c>
      <c r="J113" s="48">
        <f t="shared" ref="J113:J122" si="12">B113+C113+D113+E113+F113+G113+H113+I113</f>
        <v>714</v>
      </c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</row>
    <row r="114" spans="1:159" s="23" customFormat="1" ht="24" customHeight="1" thickTop="1" thickBot="1" x14ac:dyDescent="0.25">
      <c r="A114" s="65" t="s">
        <v>62</v>
      </c>
      <c r="B114" s="48">
        <v>215</v>
      </c>
      <c r="C114" s="48">
        <v>189</v>
      </c>
      <c r="D114" s="48">
        <v>4</v>
      </c>
      <c r="E114" s="48">
        <v>84</v>
      </c>
      <c r="F114" s="48">
        <v>74</v>
      </c>
      <c r="G114" s="48">
        <v>6</v>
      </c>
      <c r="H114" s="48">
        <v>1</v>
      </c>
      <c r="I114" s="48">
        <v>16</v>
      </c>
      <c r="J114" s="48">
        <f t="shared" si="12"/>
        <v>589</v>
      </c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</row>
    <row r="115" spans="1:159" s="23" customFormat="1" ht="24" customHeight="1" thickTop="1" thickBot="1" x14ac:dyDescent="0.25">
      <c r="A115" s="65" t="s">
        <v>63</v>
      </c>
      <c r="B115" s="48">
        <v>0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f t="shared" si="12"/>
        <v>0</v>
      </c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</row>
    <row r="116" spans="1:159" s="23" customFormat="1" ht="24" customHeight="1" thickTop="1" thickBot="1" x14ac:dyDescent="0.25">
      <c r="A116" s="65" t="s">
        <v>64</v>
      </c>
      <c r="B116" s="48">
        <v>57</v>
      </c>
      <c r="C116" s="48">
        <v>38</v>
      </c>
      <c r="D116" s="48">
        <v>1</v>
      </c>
      <c r="E116" s="48">
        <v>17</v>
      </c>
      <c r="F116" s="48">
        <v>30</v>
      </c>
      <c r="G116" s="48">
        <v>0</v>
      </c>
      <c r="H116" s="48">
        <v>0</v>
      </c>
      <c r="I116" s="48">
        <v>5</v>
      </c>
      <c r="J116" s="48">
        <f t="shared" si="12"/>
        <v>148</v>
      </c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</row>
    <row r="117" spans="1:159" s="23" customFormat="1" ht="24" customHeight="1" thickTop="1" thickBot="1" x14ac:dyDescent="0.25">
      <c r="A117" s="65" t="s">
        <v>65</v>
      </c>
      <c r="B117" s="48">
        <v>75</v>
      </c>
      <c r="C117" s="48">
        <v>60</v>
      </c>
      <c r="D117" s="48">
        <v>2</v>
      </c>
      <c r="E117" s="48">
        <v>20</v>
      </c>
      <c r="F117" s="48">
        <v>35</v>
      </c>
      <c r="G117" s="48">
        <v>0</v>
      </c>
      <c r="H117" s="48">
        <v>0</v>
      </c>
      <c r="I117" s="48">
        <v>5</v>
      </c>
      <c r="J117" s="48">
        <f t="shared" si="12"/>
        <v>197</v>
      </c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</row>
    <row r="118" spans="1:159" s="23" customFormat="1" ht="24" customHeight="1" thickTop="1" thickBot="1" x14ac:dyDescent="0.25">
      <c r="A118" s="65" t="s">
        <v>66</v>
      </c>
      <c r="B118" s="48">
        <v>54</v>
      </c>
      <c r="C118" s="48">
        <v>37</v>
      </c>
      <c r="D118" s="48">
        <v>0</v>
      </c>
      <c r="E118" s="48">
        <v>10</v>
      </c>
      <c r="F118" s="48">
        <v>34</v>
      </c>
      <c r="G118" s="48">
        <v>0</v>
      </c>
      <c r="H118" s="48">
        <v>0</v>
      </c>
      <c r="I118" s="48">
        <v>3</v>
      </c>
      <c r="J118" s="48">
        <f t="shared" si="12"/>
        <v>138</v>
      </c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</row>
    <row r="119" spans="1:159" s="23" customFormat="1" ht="24" customHeight="1" thickTop="1" thickBot="1" x14ac:dyDescent="0.25">
      <c r="A119" s="65" t="s">
        <v>67</v>
      </c>
      <c r="B119" s="48">
        <v>146</v>
      </c>
      <c r="C119" s="48">
        <v>112</v>
      </c>
      <c r="D119" s="48">
        <v>2</v>
      </c>
      <c r="E119" s="48">
        <v>14</v>
      </c>
      <c r="F119" s="48">
        <v>39</v>
      </c>
      <c r="G119" s="48">
        <v>1</v>
      </c>
      <c r="H119" s="48">
        <v>0</v>
      </c>
      <c r="I119" s="48">
        <v>14</v>
      </c>
      <c r="J119" s="48">
        <f t="shared" si="12"/>
        <v>328</v>
      </c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</row>
    <row r="120" spans="1:159" s="23" customFormat="1" ht="24" customHeight="1" thickTop="1" thickBot="1" x14ac:dyDescent="0.25">
      <c r="A120" s="65" t="s">
        <v>68</v>
      </c>
      <c r="B120" s="48">
        <v>110</v>
      </c>
      <c r="C120" s="48">
        <v>91</v>
      </c>
      <c r="D120" s="48">
        <v>1</v>
      </c>
      <c r="E120" s="48">
        <v>13</v>
      </c>
      <c r="F120" s="48">
        <v>42</v>
      </c>
      <c r="G120" s="48">
        <v>0</v>
      </c>
      <c r="H120" s="48">
        <v>0</v>
      </c>
      <c r="I120" s="48">
        <v>4</v>
      </c>
      <c r="J120" s="48">
        <f t="shared" si="12"/>
        <v>261</v>
      </c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</row>
    <row r="121" spans="1:159" s="23" customFormat="1" ht="24" customHeight="1" thickTop="1" thickBot="1" x14ac:dyDescent="0.25">
      <c r="A121" s="65" t="s">
        <v>69</v>
      </c>
      <c r="B121" s="48">
        <v>323</v>
      </c>
      <c r="C121" s="48">
        <v>377</v>
      </c>
      <c r="D121" s="48">
        <v>2</v>
      </c>
      <c r="E121" s="48">
        <v>49</v>
      </c>
      <c r="F121" s="48">
        <v>196</v>
      </c>
      <c r="G121" s="48">
        <v>3</v>
      </c>
      <c r="H121" s="48">
        <v>1</v>
      </c>
      <c r="I121" s="48">
        <v>15</v>
      </c>
      <c r="J121" s="48">
        <f t="shared" si="12"/>
        <v>966</v>
      </c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</row>
    <row r="122" spans="1:159" s="23" customFormat="1" ht="24" customHeight="1" thickTop="1" thickBot="1" x14ac:dyDescent="0.25">
      <c r="A122" s="47" t="s">
        <v>174</v>
      </c>
      <c r="B122" s="48">
        <v>8</v>
      </c>
      <c r="C122" s="48">
        <v>39</v>
      </c>
      <c r="D122" s="48">
        <v>0</v>
      </c>
      <c r="E122" s="48">
        <v>1</v>
      </c>
      <c r="F122" s="48">
        <v>4</v>
      </c>
      <c r="G122" s="48">
        <v>0</v>
      </c>
      <c r="H122" s="48">
        <v>0</v>
      </c>
      <c r="I122" s="48">
        <v>0</v>
      </c>
      <c r="J122" s="48">
        <f t="shared" si="12"/>
        <v>52</v>
      </c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</row>
    <row r="123" spans="1:159" s="23" customFormat="1" ht="24" customHeight="1" thickTop="1" thickBot="1" x14ac:dyDescent="0.25">
      <c r="A123" s="67" t="s">
        <v>16</v>
      </c>
      <c r="B123" s="68">
        <f t="shared" ref="B123:J123" si="13">B113+B114+B115+B116+B117+B118+B119+B120+B121+B122</f>
        <v>1176</v>
      </c>
      <c r="C123" s="68">
        <f t="shared" si="13"/>
        <v>1046</v>
      </c>
      <c r="D123" s="68">
        <f t="shared" si="13"/>
        <v>13</v>
      </c>
      <c r="E123" s="69">
        <f t="shared" si="13"/>
        <v>372</v>
      </c>
      <c r="F123" s="70">
        <f t="shared" si="13"/>
        <v>597</v>
      </c>
      <c r="G123" s="68">
        <f t="shared" si="13"/>
        <v>123</v>
      </c>
      <c r="H123" s="68">
        <f t="shared" si="13"/>
        <v>3</v>
      </c>
      <c r="I123" s="70">
        <f t="shared" si="13"/>
        <v>63</v>
      </c>
      <c r="J123" s="68">
        <f t="shared" si="13"/>
        <v>3393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</row>
    <row r="124" spans="1:159" s="24" customFormat="1" ht="24.95" customHeight="1" thickTop="1" x14ac:dyDescent="0.2">
      <c r="A124" s="64"/>
      <c r="B124" s="45"/>
      <c r="C124" s="45"/>
      <c r="D124" s="45"/>
      <c r="E124" s="64"/>
      <c r="F124" s="46"/>
      <c r="G124" s="45"/>
      <c r="H124" s="45"/>
      <c r="I124" s="46"/>
      <c r="J124" s="4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</row>
    <row r="125" spans="1:159" s="24" customFormat="1" ht="24.95" customHeight="1" x14ac:dyDescent="0.2">
      <c r="A125" s="64"/>
      <c r="B125" s="45"/>
      <c r="C125" s="45"/>
      <c r="D125" s="45"/>
      <c r="E125" s="64"/>
      <c r="F125" s="46"/>
      <c r="G125" s="45"/>
      <c r="H125" s="45"/>
      <c r="I125" s="46"/>
      <c r="J125" s="4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</row>
    <row r="126" spans="1:159" s="15" customFormat="1" ht="15.75" x14ac:dyDescent="0.25">
      <c r="A126" s="62" t="s">
        <v>76</v>
      </c>
      <c r="B126" s="41"/>
      <c r="C126" s="41"/>
      <c r="D126" s="41"/>
      <c r="E126" s="57"/>
      <c r="F126" s="42"/>
      <c r="G126" s="41"/>
      <c r="H126" s="41"/>
      <c r="I126" s="42"/>
      <c r="J126" s="41"/>
    </row>
    <row r="127" spans="1:159" s="15" customFormat="1" ht="15" x14ac:dyDescent="0.25">
      <c r="A127" s="63"/>
      <c r="B127" s="41"/>
      <c r="C127" s="41"/>
      <c r="D127" s="41"/>
      <c r="E127" s="57"/>
      <c r="F127" s="42"/>
      <c r="G127" s="41"/>
      <c r="H127" s="41"/>
      <c r="I127" s="42"/>
      <c r="J127" s="41"/>
    </row>
    <row r="128" spans="1:159" s="22" customFormat="1" ht="30" customHeight="1" x14ac:dyDescent="0.2">
      <c r="A128" s="118" t="s">
        <v>60</v>
      </c>
      <c r="B128" s="110" t="s">
        <v>8</v>
      </c>
      <c r="C128" s="110" t="s">
        <v>9</v>
      </c>
      <c r="D128" s="110" t="s">
        <v>10</v>
      </c>
      <c r="E128" s="115" t="s">
        <v>11</v>
      </c>
      <c r="F128" s="117" t="s">
        <v>12</v>
      </c>
      <c r="G128" s="110" t="s">
        <v>13</v>
      </c>
      <c r="H128" s="110" t="s">
        <v>14</v>
      </c>
      <c r="I128" s="117" t="s">
        <v>15</v>
      </c>
      <c r="J128" s="110" t="s">
        <v>16</v>
      </c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</row>
    <row r="129" spans="1:159" s="22" customFormat="1" ht="30" customHeight="1" thickBot="1" x14ac:dyDescent="0.25">
      <c r="A129" s="118"/>
      <c r="B129" s="116"/>
      <c r="C129" s="110"/>
      <c r="D129" s="116"/>
      <c r="E129" s="119"/>
      <c r="F129" s="117"/>
      <c r="G129" s="110"/>
      <c r="H129" s="110"/>
      <c r="I129" s="117"/>
      <c r="J129" s="110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</row>
    <row r="130" spans="1:159" s="23" customFormat="1" ht="24" customHeight="1" thickTop="1" thickBot="1" x14ac:dyDescent="0.25">
      <c r="A130" s="65" t="s">
        <v>61</v>
      </c>
      <c r="B130" s="48">
        <v>300</v>
      </c>
      <c r="C130" s="48">
        <v>222</v>
      </c>
      <c r="D130" s="48">
        <v>3</v>
      </c>
      <c r="E130" s="48">
        <v>152</v>
      </c>
      <c r="F130" s="48">
        <v>125</v>
      </c>
      <c r="G130" s="48">
        <v>166</v>
      </c>
      <c r="H130" s="48">
        <v>4</v>
      </c>
      <c r="I130" s="48">
        <v>14</v>
      </c>
      <c r="J130" s="48">
        <f t="shared" ref="J130:J139" si="14">B130+C130+D130+E130+F130+G130+H130+I130</f>
        <v>986</v>
      </c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</row>
    <row r="131" spans="1:159" s="23" customFormat="1" ht="24" customHeight="1" thickTop="1" thickBot="1" x14ac:dyDescent="0.25">
      <c r="A131" s="65" t="s">
        <v>62</v>
      </c>
      <c r="B131" s="48">
        <v>427</v>
      </c>
      <c r="C131" s="48">
        <v>409</v>
      </c>
      <c r="D131" s="48">
        <v>12</v>
      </c>
      <c r="E131" s="48">
        <v>157</v>
      </c>
      <c r="F131" s="48">
        <v>206</v>
      </c>
      <c r="G131" s="48">
        <v>43</v>
      </c>
      <c r="H131" s="48">
        <v>2</v>
      </c>
      <c r="I131" s="48">
        <v>59</v>
      </c>
      <c r="J131" s="48">
        <f t="shared" si="14"/>
        <v>1315</v>
      </c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</row>
    <row r="132" spans="1:159" s="23" customFormat="1" ht="24" customHeight="1" thickTop="1" thickBot="1" x14ac:dyDescent="0.25">
      <c r="A132" s="65" t="s">
        <v>63</v>
      </c>
      <c r="B132" s="48">
        <v>0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f t="shared" si="14"/>
        <v>0</v>
      </c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</row>
    <row r="133" spans="1:159" s="23" customFormat="1" ht="24" customHeight="1" thickTop="1" thickBot="1" x14ac:dyDescent="0.25">
      <c r="A133" s="65" t="s">
        <v>64</v>
      </c>
      <c r="B133" s="48">
        <v>25</v>
      </c>
      <c r="C133" s="48">
        <v>23</v>
      </c>
      <c r="D133" s="48">
        <v>1</v>
      </c>
      <c r="E133" s="48">
        <v>5</v>
      </c>
      <c r="F133" s="48">
        <v>9</v>
      </c>
      <c r="G133" s="48">
        <v>1</v>
      </c>
      <c r="H133" s="48">
        <v>0</v>
      </c>
      <c r="I133" s="48">
        <v>3</v>
      </c>
      <c r="J133" s="48">
        <f t="shared" si="14"/>
        <v>67</v>
      </c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</row>
    <row r="134" spans="1:159" s="23" customFormat="1" ht="24" customHeight="1" thickTop="1" thickBot="1" x14ac:dyDescent="0.25">
      <c r="A134" s="65" t="s">
        <v>65</v>
      </c>
      <c r="B134" s="48">
        <v>42</v>
      </c>
      <c r="C134" s="48">
        <v>35</v>
      </c>
      <c r="D134" s="48">
        <v>1</v>
      </c>
      <c r="E134" s="48">
        <v>4</v>
      </c>
      <c r="F134" s="48">
        <v>12</v>
      </c>
      <c r="G134" s="48">
        <v>1</v>
      </c>
      <c r="H134" s="48">
        <v>0</v>
      </c>
      <c r="I134" s="48">
        <v>8</v>
      </c>
      <c r="J134" s="48">
        <f t="shared" si="14"/>
        <v>103</v>
      </c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</row>
    <row r="135" spans="1:159" s="23" customFormat="1" ht="24" customHeight="1" thickTop="1" thickBot="1" x14ac:dyDescent="0.25">
      <c r="A135" s="65" t="s">
        <v>66</v>
      </c>
      <c r="B135" s="48">
        <v>18</v>
      </c>
      <c r="C135" s="48">
        <v>15</v>
      </c>
      <c r="D135" s="48">
        <v>0</v>
      </c>
      <c r="E135" s="48">
        <v>2</v>
      </c>
      <c r="F135" s="48">
        <v>5</v>
      </c>
      <c r="G135" s="48">
        <v>0</v>
      </c>
      <c r="H135" s="48">
        <v>0</v>
      </c>
      <c r="I135" s="48">
        <v>1</v>
      </c>
      <c r="J135" s="48">
        <f t="shared" si="14"/>
        <v>41</v>
      </c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</row>
    <row r="136" spans="1:159" s="23" customFormat="1" ht="24" customHeight="1" thickTop="1" thickBot="1" x14ac:dyDescent="0.25">
      <c r="A136" s="65" t="s">
        <v>67</v>
      </c>
      <c r="B136" s="48">
        <v>43</v>
      </c>
      <c r="C136" s="48">
        <v>38</v>
      </c>
      <c r="D136" s="48">
        <v>0</v>
      </c>
      <c r="E136" s="48">
        <v>6</v>
      </c>
      <c r="F136" s="48">
        <v>16</v>
      </c>
      <c r="G136" s="48">
        <v>1</v>
      </c>
      <c r="H136" s="48">
        <v>0</v>
      </c>
      <c r="I136" s="48">
        <v>3</v>
      </c>
      <c r="J136" s="48">
        <f t="shared" si="14"/>
        <v>107</v>
      </c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</row>
    <row r="137" spans="1:159" s="23" customFormat="1" ht="24" customHeight="1" thickTop="1" thickBot="1" x14ac:dyDescent="0.25">
      <c r="A137" s="65" t="s">
        <v>68</v>
      </c>
      <c r="B137" s="48">
        <v>105</v>
      </c>
      <c r="C137" s="48">
        <v>105</v>
      </c>
      <c r="D137" s="48">
        <v>1</v>
      </c>
      <c r="E137" s="48">
        <v>18</v>
      </c>
      <c r="F137" s="48">
        <v>52</v>
      </c>
      <c r="G137" s="48">
        <v>0</v>
      </c>
      <c r="H137" s="48">
        <v>0</v>
      </c>
      <c r="I137" s="48">
        <v>4</v>
      </c>
      <c r="J137" s="48">
        <f t="shared" si="14"/>
        <v>285</v>
      </c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</row>
    <row r="138" spans="1:159" s="23" customFormat="1" ht="24" customHeight="1" thickTop="1" thickBot="1" x14ac:dyDescent="0.25">
      <c r="A138" s="65" t="s">
        <v>69</v>
      </c>
      <c r="B138" s="48">
        <v>330</v>
      </c>
      <c r="C138" s="48">
        <v>446</v>
      </c>
      <c r="D138" s="48">
        <v>2</v>
      </c>
      <c r="E138" s="48">
        <v>53</v>
      </c>
      <c r="F138" s="48">
        <v>355</v>
      </c>
      <c r="G138" s="48">
        <v>8</v>
      </c>
      <c r="H138" s="48">
        <v>0</v>
      </c>
      <c r="I138" s="48">
        <v>10</v>
      </c>
      <c r="J138" s="48">
        <f t="shared" si="14"/>
        <v>1204</v>
      </c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</row>
    <row r="139" spans="1:159" s="23" customFormat="1" ht="24" customHeight="1" thickTop="1" thickBot="1" x14ac:dyDescent="0.25">
      <c r="A139" s="47" t="s">
        <v>174</v>
      </c>
      <c r="B139" s="48">
        <v>19</v>
      </c>
      <c r="C139" s="48">
        <v>50</v>
      </c>
      <c r="D139" s="48">
        <v>0</v>
      </c>
      <c r="E139" s="48">
        <v>7</v>
      </c>
      <c r="F139" s="48">
        <v>26</v>
      </c>
      <c r="G139" s="48">
        <v>5</v>
      </c>
      <c r="H139" s="48">
        <v>0</v>
      </c>
      <c r="I139" s="48">
        <v>0</v>
      </c>
      <c r="J139" s="48">
        <f t="shared" si="14"/>
        <v>107</v>
      </c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</row>
    <row r="140" spans="1:159" s="23" customFormat="1" ht="24" customHeight="1" thickTop="1" thickBot="1" x14ac:dyDescent="0.25">
      <c r="A140" s="67" t="s">
        <v>16</v>
      </c>
      <c r="B140" s="68">
        <f t="shared" ref="B140:J140" si="15">B130+B131+B132+B133+B134+B135+B136+B137+B138+B139</f>
        <v>1309</v>
      </c>
      <c r="C140" s="68">
        <f t="shared" si="15"/>
        <v>1343</v>
      </c>
      <c r="D140" s="68">
        <f t="shared" si="15"/>
        <v>20</v>
      </c>
      <c r="E140" s="69">
        <f t="shared" si="15"/>
        <v>404</v>
      </c>
      <c r="F140" s="70">
        <f t="shared" si="15"/>
        <v>806</v>
      </c>
      <c r="G140" s="68">
        <f t="shared" si="15"/>
        <v>225</v>
      </c>
      <c r="H140" s="68">
        <f t="shared" si="15"/>
        <v>6</v>
      </c>
      <c r="I140" s="70">
        <f t="shared" si="15"/>
        <v>102</v>
      </c>
      <c r="J140" s="68">
        <f t="shared" si="15"/>
        <v>4215</v>
      </c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</row>
    <row r="141" spans="1:159" s="24" customFormat="1" ht="24.95" customHeight="1" thickTop="1" x14ac:dyDescent="0.2">
      <c r="A141" s="64"/>
      <c r="B141" s="45"/>
      <c r="C141" s="45"/>
      <c r="D141" s="45"/>
      <c r="E141" s="64"/>
      <c r="F141" s="46"/>
      <c r="G141" s="45"/>
      <c r="H141" s="45"/>
      <c r="I141" s="46"/>
      <c r="J141" s="4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</row>
    <row r="142" spans="1:159" s="24" customFormat="1" ht="24.95" customHeight="1" x14ac:dyDescent="0.2">
      <c r="A142" s="64"/>
      <c r="B142" s="45"/>
      <c r="C142" s="45"/>
      <c r="D142" s="45"/>
      <c r="E142" s="64"/>
      <c r="F142" s="46"/>
      <c r="G142" s="45"/>
      <c r="H142" s="45"/>
      <c r="I142" s="46"/>
      <c r="J142" s="4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</row>
    <row r="143" spans="1:159" s="15" customFormat="1" ht="15.75" x14ac:dyDescent="0.25">
      <c r="A143" s="62" t="s">
        <v>77</v>
      </c>
      <c r="B143" s="41"/>
      <c r="C143" s="41"/>
      <c r="D143" s="41"/>
      <c r="E143" s="57"/>
      <c r="F143" s="42"/>
      <c r="G143" s="41"/>
      <c r="H143" s="41"/>
      <c r="I143" s="42"/>
      <c r="J143" s="41"/>
    </row>
    <row r="144" spans="1:159" s="15" customFormat="1" ht="15" x14ac:dyDescent="0.25">
      <c r="A144" s="63"/>
      <c r="B144" s="41"/>
      <c r="C144" s="41"/>
      <c r="D144" s="41"/>
      <c r="E144" s="57"/>
      <c r="F144" s="42"/>
      <c r="G144" s="41"/>
      <c r="H144" s="41"/>
      <c r="I144" s="42"/>
      <c r="J144" s="41"/>
    </row>
    <row r="145" spans="1:159" s="22" customFormat="1" ht="30" customHeight="1" x14ac:dyDescent="0.2">
      <c r="A145" s="118" t="s">
        <v>60</v>
      </c>
      <c r="B145" s="110" t="s">
        <v>8</v>
      </c>
      <c r="C145" s="110" t="s">
        <v>9</v>
      </c>
      <c r="D145" s="110" t="s">
        <v>10</v>
      </c>
      <c r="E145" s="115" t="s">
        <v>11</v>
      </c>
      <c r="F145" s="117" t="s">
        <v>12</v>
      </c>
      <c r="G145" s="110" t="s">
        <v>13</v>
      </c>
      <c r="H145" s="110" t="s">
        <v>14</v>
      </c>
      <c r="I145" s="117" t="s">
        <v>15</v>
      </c>
      <c r="J145" s="110" t="s">
        <v>16</v>
      </c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</row>
    <row r="146" spans="1:159" s="22" customFormat="1" ht="30" customHeight="1" thickBot="1" x14ac:dyDescent="0.25">
      <c r="A146" s="118"/>
      <c r="B146" s="116"/>
      <c r="C146" s="110"/>
      <c r="D146" s="116"/>
      <c r="E146" s="119"/>
      <c r="F146" s="117"/>
      <c r="G146" s="110"/>
      <c r="H146" s="110"/>
      <c r="I146" s="117"/>
      <c r="J146" s="110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</row>
    <row r="147" spans="1:159" s="23" customFormat="1" ht="24" customHeight="1" thickTop="1" thickBot="1" x14ac:dyDescent="0.25">
      <c r="A147" s="65" t="s">
        <v>61</v>
      </c>
      <c r="B147" s="48">
        <v>437</v>
      </c>
      <c r="C147" s="48">
        <v>200</v>
      </c>
      <c r="D147" s="48">
        <v>2</v>
      </c>
      <c r="E147" s="48">
        <v>552</v>
      </c>
      <c r="F147" s="48">
        <v>101</v>
      </c>
      <c r="G147" s="48">
        <v>299</v>
      </c>
      <c r="H147" s="48">
        <v>189</v>
      </c>
      <c r="I147" s="48">
        <v>175</v>
      </c>
      <c r="J147" s="48">
        <f t="shared" ref="J147:J156" si="16">B147+C147+D147+E147+F147+G147+H147+I147</f>
        <v>1955</v>
      </c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</row>
    <row r="148" spans="1:159" s="23" customFormat="1" ht="24" customHeight="1" thickTop="1" thickBot="1" x14ac:dyDescent="0.25">
      <c r="A148" s="65" t="s">
        <v>62</v>
      </c>
      <c r="B148" s="48">
        <v>911</v>
      </c>
      <c r="C148" s="48">
        <v>1215</v>
      </c>
      <c r="D148" s="48">
        <v>27</v>
      </c>
      <c r="E148" s="48">
        <v>1673</v>
      </c>
      <c r="F148" s="48">
        <v>594</v>
      </c>
      <c r="G148" s="48">
        <v>98</v>
      </c>
      <c r="H148" s="48">
        <v>3</v>
      </c>
      <c r="I148" s="48">
        <v>107</v>
      </c>
      <c r="J148" s="48">
        <f t="shared" si="16"/>
        <v>4628</v>
      </c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</row>
    <row r="149" spans="1:159" s="23" customFormat="1" ht="24" customHeight="1" thickTop="1" thickBot="1" x14ac:dyDescent="0.25">
      <c r="A149" s="65" t="s">
        <v>63</v>
      </c>
      <c r="B149" s="48">
        <v>533</v>
      </c>
      <c r="C149" s="48">
        <v>500</v>
      </c>
      <c r="D149" s="48">
        <v>16</v>
      </c>
      <c r="E149" s="48">
        <v>219</v>
      </c>
      <c r="F149" s="48">
        <v>119</v>
      </c>
      <c r="G149" s="48">
        <v>27</v>
      </c>
      <c r="H149" s="48">
        <v>7</v>
      </c>
      <c r="I149" s="48">
        <v>82</v>
      </c>
      <c r="J149" s="48">
        <f t="shared" si="16"/>
        <v>1503</v>
      </c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</row>
    <row r="150" spans="1:159" s="23" customFormat="1" ht="24" customHeight="1" thickTop="1" thickBot="1" x14ac:dyDescent="0.25">
      <c r="A150" s="65" t="s">
        <v>64</v>
      </c>
      <c r="B150" s="48">
        <v>456</v>
      </c>
      <c r="C150" s="48">
        <v>430</v>
      </c>
      <c r="D150" s="48">
        <v>9</v>
      </c>
      <c r="E150" s="48">
        <v>163</v>
      </c>
      <c r="F150" s="48">
        <v>132</v>
      </c>
      <c r="G150" s="48">
        <v>23</v>
      </c>
      <c r="H150" s="48">
        <v>23</v>
      </c>
      <c r="I150" s="48">
        <v>48</v>
      </c>
      <c r="J150" s="48">
        <f t="shared" si="16"/>
        <v>1284</v>
      </c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</row>
    <row r="151" spans="1:159" s="23" customFormat="1" ht="24" customHeight="1" thickTop="1" thickBot="1" x14ac:dyDescent="0.25">
      <c r="A151" s="65" t="s">
        <v>65</v>
      </c>
      <c r="B151" s="48">
        <v>357</v>
      </c>
      <c r="C151" s="48">
        <v>415</v>
      </c>
      <c r="D151" s="48">
        <v>12</v>
      </c>
      <c r="E151" s="48">
        <v>116</v>
      </c>
      <c r="F151" s="48">
        <v>109</v>
      </c>
      <c r="G151" s="48">
        <v>24</v>
      </c>
      <c r="H151" s="48">
        <v>18</v>
      </c>
      <c r="I151" s="48">
        <v>54</v>
      </c>
      <c r="J151" s="48">
        <f t="shared" si="16"/>
        <v>1105</v>
      </c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</row>
    <row r="152" spans="1:159" s="23" customFormat="1" ht="24" customHeight="1" thickTop="1" thickBot="1" x14ac:dyDescent="0.25">
      <c r="A152" s="65" t="s">
        <v>66</v>
      </c>
      <c r="B152" s="48">
        <v>310</v>
      </c>
      <c r="C152" s="48">
        <v>328</v>
      </c>
      <c r="D152" s="48">
        <v>7</v>
      </c>
      <c r="E152" s="48">
        <v>79</v>
      </c>
      <c r="F152" s="48">
        <v>127</v>
      </c>
      <c r="G152" s="48">
        <v>9</v>
      </c>
      <c r="H152" s="48">
        <v>3</v>
      </c>
      <c r="I152" s="48">
        <v>32</v>
      </c>
      <c r="J152" s="48">
        <f t="shared" si="16"/>
        <v>895</v>
      </c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</row>
    <row r="153" spans="1:159" s="23" customFormat="1" ht="24" customHeight="1" thickTop="1" thickBot="1" x14ac:dyDescent="0.25">
      <c r="A153" s="65" t="s">
        <v>67</v>
      </c>
      <c r="B153" s="48">
        <v>451</v>
      </c>
      <c r="C153" s="48">
        <v>457</v>
      </c>
      <c r="D153" s="48">
        <v>9</v>
      </c>
      <c r="E153" s="48">
        <v>98</v>
      </c>
      <c r="F153" s="48">
        <v>168</v>
      </c>
      <c r="G153" s="48">
        <v>6</v>
      </c>
      <c r="H153" s="48">
        <v>1</v>
      </c>
      <c r="I153" s="48">
        <v>53</v>
      </c>
      <c r="J153" s="48">
        <f t="shared" si="16"/>
        <v>1243</v>
      </c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</row>
    <row r="154" spans="1:159" s="23" customFormat="1" ht="24" customHeight="1" thickTop="1" thickBot="1" x14ac:dyDescent="0.25">
      <c r="A154" s="65" t="s">
        <v>68</v>
      </c>
      <c r="B154" s="48">
        <v>336</v>
      </c>
      <c r="C154" s="48">
        <v>367</v>
      </c>
      <c r="D154" s="48">
        <v>5</v>
      </c>
      <c r="E154" s="48">
        <v>58</v>
      </c>
      <c r="F154" s="48">
        <v>146</v>
      </c>
      <c r="G154" s="48">
        <v>3</v>
      </c>
      <c r="H154" s="48">
        <v>2</v>
      </c>
      <c r="I154" s="48">
        <v>29</v>
      </c>
      <c r="J154" s="48">
        <f t="shared" si="16"/>
        <v>946</v>
      </c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</row>
    <row r="155" spans="1:159" s="23" customFormat="1" ht="24" customHeight="1" thickTop="1" thickBot="1" x14ac:dyDescent="0.25">
      <c r="A155" s="65" t="s">
        <v>69</v>
      </c>
      <c r="B155" s="48">
        <v>375</v>
      </c>
      <c r="C155" s="48">
        <v>582</v>
      </c>
      <c r="D155" s="48">
        <v>5</v>
      </c>
      <c r="E155" s="48">
        <v>82</v>
      </c>
      <c r="F155" s="48">
        <v>341</v>
      </c>
      <c r="G155" s="48">
        <v>5</v>
      </c>
      <c r="H155" s="48">
        <v>0</v>
      </c>
      <c r="I155" s="48">
        <v>29</v>
      </c>
      <c r="J155" s="48">
        <f t="shared" si="16"/>
        <v>1419</v>
      </c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</row>
    <row r="156" spans="1:159" s="23" customFormat="1" ht="24" customHeight="1" thickTop="1" thickBot="1" x14ac:dyDescent="0.25">
      <c r="A156" s="47" t="s">
        <v>174</v>
      </c>
      <c r="B156" s="48">
        <v>253</v>
      </c>
      <c r="C156" s="48">
        <v>651</v>
      </c>
      <c r="D156" s="48">
        <v>7</v>
      </c>
      <c r="E156" s="48">
        <v>652</v>
      </c>
      <c r="F156" s="48">
        <v>121</v>
      </c>
      <c r="G156" s="48">
        <v>53</v>
      </c>
      <c r="H156" s="48">
        <v>45</v>
      </c>
      <c r="I156" s="48">
        <v>17</v>
      </c>
      <c r="J156" s="48">
        <f t="shared" si="16"/>
        <v>1799</v>
      </c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</row>
    <row r="157" spans="1:159" s="23" customFormat="1" ht="24" customHeight="1" thickTop="1" thickBot="1" x14ac:dyDescent="0.25">
      <c r="A157" s="67" t="s">
        <v>16</v>
      </c>
      <c r="B157" s="68">
        <f t="shared" ref="B157:J157" si="17">B147+B148+B149+B150+B151+B152+B153+B154+B155+B156</f>
        <v>4419</v>
      </c>
      <c r="C157" s="68">
        <f t="shared" si="17"/>
        <v>5145</v>
      </c>
      <c r="D157" s="68">
        <f t="shared" si="17"/>
        <v>99</v>
      </c>
      <c r="E157" s="69">
        <f t="shared" si="17"/>
        <v>3692</v>
      </c>
      <c r="F157" s="70">
        <f t="shared" si="17"/>
        <v>1958</v>
      </c>
      <c r="G157" s="68">
        <f t="shared" si="17"/>
        <v>547</v>
      </c>
      <c r="H157" s="68">
        <f t="shared" si="17"/>
        <v>291</v>
      </c>
      <c r="I157" s="70">
        <f t="shared" si="17"/>
        <v>626</v>
      </c>
      <c r="J157" s="68">
        <f t="shared" si="17"/>
        <v>16777</v>
      </c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</row>
    <row r="158" spans="1:159" s="24" customFormat="1" ht="24.95" customHeight="1" thickTop="1" x14ac:dyDescent="0.2">
      <c r="A158" s="64"/>
      <c r="B158" s="45"/>
      <c r="C158" s="45"/>
      <c r="D158" s="45"/>
      <c r="E158" s="64"/>
      <c r="F158" s="46"/>
      <c r="G158" s="45"/>
      <c r="H158" s="45"/>
      <c r="I158" s="46"/>
      <c r="J158" s="4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</row>
    <row r="159" spans="1:159" s="24" customFormat="1" ht="24.95" customHeight="1" x14ac:dyDescent="0.2">
      <c r="A159" s="64"/>
      <c r="B159" s="45"/>
      <c r="C159" s="45"/>
      <c r="D159" s="45"/>
      <c r="E159" s="64"/>
      <c r="F159" s="46"/>
      <c r="G159" s="45"/>
      <c r="H159" s="45"/>
      <c r="I159" s="46"/>
      <c r="J159" s="4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</row>
    <row r="160" spans="1:159" s="15" customFormat="1" ht="15.75" x14ac:dyDescent="0.25">
      <c r="A160" s="62" t="s">
        <v>78</v>
      </c>
      <c r="B160" s="41"/>
      <c r="C160" s="41"/>
      <c r="D160" s="41"/>
      <c r="E160" s="57"/>
      <c r="F160" s="42"/>
      <c r="G160" s="41"/>
      <c r="H160" s="41"/>
      <c r="I160" s="42"/>
      <c r="J160" s="41"/>
    </row>
    <row r="161" spans="1:159" s="15" customFormat="1" ht="15" x14ac:dyDescent="0.25">
      <c r="A161" s="63"/>
      <c r="B161" s="41"/>
      <c r="C161" s="41"/>
      <c r="D161" s="41"/>
      <c r="E161" s="57"/>
      <c r="F161" s="42"/>
      <c r="G161" s="41"/>
      <c r="H161" s="41"/>
      <c r="I161" s="42"/>
      <c r="J161" s="41"/>
    </row>
    <row r="162" spans="1:159" s="22" customFormat="1" ht="30" customHeight="1" x14ac:dyDescent="0.2">
      <c r="A162" s="118" t="s">
        <v>60</v>
      </c>
      <c r="B162" s="110" t="s">
        <v>8</v>
      </c>
      <c r="C162" s="110" t="s">
        <v>9</v>
      </c>
      <c r="D162" s="110" t="s">
        <v>10</v>
      </c>
      <c r="E162" s="115" t="s">
        <v>11</v>
      </c>
      <c r="F162" s="117" t="s">
        <v>12</v>
      </c>
      <c r="G162" s="110" t="s">
        <v>13</v>
      </c>
      <c r="H162" s="110" t="s">
        <v>14</v>
      </c>
      <c r="I162" s="117" t="s">
        <v>15</v>
      </c>
      <c r="J162" s="110" t="s">
        <v>16</v>
      </c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</row>
    <row r="163" spans="1:159" s="22" customFormat="1" ht="30" customHeight="1" thickBot="1" x14ac:dyDescent="0.25">
      <c r="A163" s="118"/>
      <c r="B163" s="116"/>
      <c r="C163" s="110"/>
      <c r="D163" s="116"/>
      <c r="E163" s="119"/>
      <c r="F163" s="117"/>
      <c r="G163" s="110"/>
      <c r="H163" s="110"/>
      <c r="I163" s="117"/>
      <c r="J163" s="110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</row>
    <row r="164" spans="1:159" s="23" customFormat="1" ht="24" customHeight="1" thickTop="1" thickBot="1" x14ac:dyDescent="0.25">
      <c r="A164" s="65" t="s">
        <v>61</v>
      </c>
      <c r="B164" s="48">
        <v>104</v>
      </c>
      <c r="C164" s="48">
        <v>54</v>
      </c>
      <c r="D164" s="48">
        <v>1</v>
      </c>
      <c r="E164" s="48">
        <v>88</v>
      </c>
      <c r="F164" s="48">
        <v>75</v>
      </c>
      <c r="G164" s="48">
        <v>36</v>
      </c>
      <c r="H164" s="48">
        <v>6</v>
      </c>
      <c r="I164" s="48">
        <v>5</v>
      </c>
      <c r="J164" s="48">
        <f t="shared" ref="J164:J173" si="18">B164+C164+D164+E164+F164+G164+H164+I164</f>
        <v>369</v>
      </c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</row>
    <row r="165" spans="1:159" s="23" customFormat="1" ht="24" customHeight="1" thickTop="1" thickBot="1" x14ac:dyDescent="0.25">
      <c r="A165" s="65" t="s">
        <v>62</v>
      </c>
      <c r="B165" s="48">
        <v>81</v>
      </c>
      <c r="C165" s="48">
        <v>73</v>
      </c>
      <c r="D165" s="48">
        <v>0</v>
      </c>
      <c r="E165" s="48">
        <v>50</v>
      </c>
      <c r="F165" s="48">
        <v>30</v>
      </c>
      <c r="G165" s="48">
        <v>1</v>
      </c>
      <c r="H165" s="48">
        <v>0</v>
      </c>
      <c r="I165" s="48">
        <v>18</v>
      </c>
      <c r="J165" s="48">
        <f t="shared" si="18"/>
        <v>253</v>
      </c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</row>
    <row r="166" spans="1:159" s="23" customFormat="1" ht="24" customHeight="1" thickTop="1" thickBot="1" x14ac:dyDescent="0.25">
      <c r="A166" s="65" t="s">
        <v>63</v>
      </c>
      <c r="B166" s="48">
        <v>0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f t="shared" si="18"/>
        <v>0</v>
      </c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</row>
    <row r="167" spans="1:159" s="23" customFormat="1" ht="24" customHeight="1" thickTop="1" thickBot="1" x14ac:dyDescent="0.25">
      <c r="A167" s="65" t="s">
        <v>64</v>
      </c>
      <c r="B167" s="48">
        <v>25</v>
      </c>
      <c r="C167" s="48">
        <v>25</v>
      </c>
      <c r="D167" s="48">
        <v>1</v>
      </c>
      <c r="E167" s="48">
        <v>7</v>
      </c>
      <c r="F167" s="48">
        <v>12</v>
      </c>
      <c r="G167" s="48">
        <v>0</v>
      </c>
      <c r="H167" s="48">
        <v>0</v>
      </c>
      <c r="I167" s="48">
        <v>5</v>
      </c>
      <c r="J167" s="48">
        <f t="shared" si="18"/>
        <v>75</v>
      </c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</row>
    <row r="168" spans="1:159" s="23" customFormat="1" ht="24" customHeight="1" thickTop="1" thickBot="1" x14ac:dyDescent="0.25">
      <c r="A168" s="65" t="s">
        <v>65</v>
      </c>
      <c r="B168" s="48">
        <v>42</v>
      </c>
      <c r="C168" s="48">
        <v>32</v>
      </c>
      <c r="D168" s="48">
        <v>2</v>
      </c>
      <c r="E168" s="48">
        <v>14</v>
      </c>
      <c r="F168" s="48">
        <v>26</v>
      </c>
      <c r="G168" s="48">
        <v>0</v>
      </c>
      <c r="H168" s="48">
        <v>0</v>
      </c>
      <c r="I168" s="48">
        <v>5</v>
      </c>
      <c r="J168" s="48">
        <f t="shared" si="18"/>
        <v>121</v>
      </c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</row>
    <row r="169" spans="1:159" s="23" customFormat="1" ht="24" customHeight="1" thickTop="1" thickBot="1" x14ac:dyDescent="0.25">
      <c r="A169" s="65" t="s">
        <v>66</v>
      </c>
      <c r="B169" s="48">
        <v>12</v>
      </c>
      <c r="C169" s="48">
        <v>10</v>
      </c>
      <c r="D169" s="48">
        <v>0</v>
      </c>
      <c r="E169" s="48">
        <v>3</v>
      </c>
      <c r="F169" s="48">
        <v>6</v>
      </c>
      <c r="G169" s="48">
        <v>0</v>
      </c>
      <c r="H169" s="48">
        <v>0</v>
      </c>
      <c r="I169" s="48">
        <v>0</v>
      </c>
      <c r="J169" s="48">
        <f t="shared" si="18"/>
        <v>31</v>
      </c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</row>
    <row r="170" spans="1:159" s="23" customFormat="1" ht="24" customHeight="1" thickTop="1" thickBot="1" x14ac:dyDescent="0.25">
      <c r="A170" s="65" t="s">
        <v>67</v>
      </c>
      <c r="B170" s="48">
        <v>54</v>
      </c>
      <c r="C170" s="48">
        <v>31</v>
      </c>
      <c r="D170" s="48">
        <v>0</v>
      </c>
      <c r="E170" s="48">
        <v>5</v>
      </c>
      <c r="F170" s="48">
        <v>12</v>
      </c>
      <c r="G170" s="48">
        <v>1</v>
      </c>
      <c r="H170" s="48">
        <v>0</v>
      </c>
      <c r="I170" s="48">
        <v>1</v>
      </c>
      <c r="J170" s="48">
        <f t="shared" si="18"/>
        <v>104</v>
      </c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</row>
    <row r="171" spans="1:159" s="23" customFormat="1" ht="24" customHeight="1" thickTop="1" thickBot="1" x14ac:dyDescent="0.25">
      <c r="A171" s="65" t="s">
        <v>68</v>
      </c>
      <c r="B171" s="48">
        <v>92</v>
      </c>
      <c r="C171" s="48">
        <v>50</v>
      </c>
      <c r="D171" s="48">
        <v>1</v>
      </c>
      <c r="E171" s="48">
        <v>8</v>
      </c>
      <c r="F171" s="48">
        <v>23</v>
      </c>
      <c r="G171" s="48">
        <v>0</v>
      </c>
      <c r="H171" s="48">
        <v>0</v>
      </c>
      <c r="I171" s="48">
        <v>4</v>
      </c>
      <c r="J171" s="48">
        <f t="shared" si="18"/>
        <v>178</v>
      </c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</row>
    <row r="172" spans="1:159" s="23" customFormat="1" ht="24" customHeight="1" thickTop="1" thickBot="1" x14ac:dyDescent="0.25">
      <c r="A172" s="65" t="s">
        <v>69</v>
      </c>
      <c r="B172" s="48">
        <v>235</v>
      </c>
      <c r="C172" s="48">
        <v>181</v>
      </c>
      <c r="D172" s="48">
        <v>1</v>
      </c>
      <c r="E172" s="48">
        <v>32</v>
      </c>
      <c r="F172" s="48">
        <v>136</v>
      </c>
      <c r="G172" s="48">
        <v>3</v>
      </c>
      <c r="H172" s="48">
        <v>0</v>
      </c>
      <c r="I172" s="48">
        <v>8</v>
      </c>
      <c r="J172" s="48">
        <f t="shared" si="18"/>
        <v>596</v>
      </c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</row>
    <row r="173" spans="1:159" s="23" customFormat="1" ht="24" customHeight="1" thickTop="1" thickBot="1" x14ac:dyDescent="0.25">
      <c r="A173" s="47" t="s">
        <v>174</v>
      </c>
      <c r="B173" s="48">
        <v>42</v>
      </c>
      <c r="C173" s="48">
        <v>18</v>
      </c>
      <c r="D173" s="48">
        <v>0</v>
      </c>
      <c r="E173" s="48">
        <v>2</v>
      </c>
      <c r="F173" s="48">
        <v>6</v>
      </c>
      <c r="G173" s="48">
        <v>0</v>
      </c>
      <c r="H173" s="48">
        <v>0</v>
      </c>
      <c r="I173" s="48">
        <v>0</v>
      </c>
      <c r="J173" s="48">
        <f t="shared" si="18"/>
        <v>68</v>
      </c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</row>
    <row r="174" spans="1:159" s="23" customFormat="1" ht="24" customHeight="1" thickTop="1" thickBot="1" x14ac:dyDescent="0.25">
      <c r="A174" s="67" t="s">
        <v>16</v>
      </c>
      <c r="B174" s="68">
        <f t="shared" ref="B174:J174" si="19">B164+B165+B166+B167+B168+B169+B170+B171+B172+B173</f>
        <v>687</v>
      </c>
      <c r="C174" s="68">
        <f t="shared" si="19"/>
        <v>474</v>
      </c>
      <c r="D174" s="68">
        <f t="shared" si="19"/>
        <v>6</v>
      </c>
      <c r="E174" s="69">
        <f t="shared" si="19"/>
        <v>209</v>
      </c>
      <c r="F174" s="70">
        <f t="shared" si="19"/>
        <v>326</v>
      </c>
      <c r="G174" s="68">
        <f t="shared" si="19"/>
        <v>41</v>
      </c>
      <c r="H174" s="68">
        <f t="shared" si="19"/>
        <v>6</v>
      </c>
      <c r="I174" s="70">
        <f t="shared" si="19"/>
        <v>46</v>
      </c>
      <c r="J174" s="68">
        <f t="shared" si="19"/>
        <v>1795</v>
      </c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</row>
    <row r="175" spans="1:159" s="24" customFormat="1" ht="24.95" customHeight="1" thickTop="1" x14ac:dyDescent="0.2">
      <c r="A175" s="64"/>
      <c r="B175" s="45"/>
      <c r="C175" s="45"/>
      <c r="D175" s="45"/>
      <c r="E175" s="64"/>
      <c r="F175" s="46"/>
      <c r="G175" s="45"/>
      <c r="H175" s="45"/>
      <c r="I175" s="46"/>
      <c r="J175" s="4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</row>
    <row r="176" spans="1:159" s="24" customFormat="1" ht="24.95" customHeight="1" x14ac:dyDescent="0.2">
      <c r="A176" s="64"/>
      <c r="B176" s="45"/>
      <c r="C176" s="45"/>
      <c r="D176" s="45"/>
      <c r="E176" s="64"/>
      <c r="F176" s="46"/>
      <c r="G176" s="45"/>
      <c r="H176" s="45"/>
      <c r="I176" s="46"/>
      <c r="J176" s="4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</row>
    <row r="177" spans="1:159" s="15" customFormat="1" ht="15.75" x14ac:dyDescent="0.25">
      <c r="A177" s="62" t="s">
        <v>79</v>
      </c>
      <c r="B177" s="41"/>
      <c r="C177" s="41"/>
      <c r="D177" s="41"/>
      <c r="E177" s="57"/>
      <c r="F177" s="42"/>
      <c r="G177" s="41"/>
      <c r="H177" s="41"/>
      <c r="I177" s="42"/>
      <c r="J177" s="41"/>
    </row>
    <row r="178" spans="1:159" s="15" customFormat="1" ht="15" x14ac:dyDescent="0.25">
      <c r="A178" s="63"/>
      <c r="B178" s="41"/>
      <c r="C178" s="41"/>
      <c r="D178" s="41"/>
      <c r="E178" s="57"/>
      <c r="F178" s="42"/>
      <c r="G178" s="41"/>
      <c r="H178" s="41"/>
      <c r="I178" s="42"/>
      <c r="J178" s="41"/>
    </row>
    <row r="179" spans="1:159" s="22" customFormat="1" ht="30" customHeight="1" x14ac:dyDescent="0.2">
      <c r="A179" s="118" t="s">
        <v>90</v>
      </c>
      <c r="B179" s="110" t="s">
        <v>8</v>
      </c>
      <c r="C179" s="110" t="s">
        <v>9</v>
      </c>
      <c r="D179" s="110" t="s">
        <v>10</v>
      </c>
      <c r="E179" s="115" t="s">
        <v>11</v>
      </c>
      <c r="F179" s="117" t="s">
        <v>12</v>
      </c>
      <c r="G179" s="110" t="s">
        <v>13</v>
      </c>
      <c r="H179" s="110" t="s">
        <v>14</v>
      </c>
      <c r="I179" s="117" t="s">
        <v>15</v>
      </c>
      <c r="J179" s="110" t="s">
        <v>16</v>
      </c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</row>
    <row r="180" spans="1:159" s="22" customFormat="1" ht="30" customHeight="1" thickBot="1" x14ac:dyDescent="0.25">
      <c r="A180" s="118"/>
      <c r="B180" s="116"/>
      <c r="C180" s="110"/>
      <c r="D180" s="116"/>
      <c r="E180" s="119"/>
      <c r="F180" s="117"/>
      <c r="G180" s="110"/>
      <c r="H180" s="110"/>
      <c r="I180" s="117"/>
      <c r="J180" s="110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</row>
    <row r="181" spans="1:159" s="23" customFormat="1" ht="24" customHeight="1" thickTop="1" thickBot="1" x14ac:dyDescent="0.25">
      <c r="A181" s="65" t="s">
        <v>61</v>
      </c>
      <c r="B181" s="48">
        <v>162</v>
      </c>
      <c r="C181" s="48">
        <v>109</v>
      </c>
      <c r="D181" s="48">
        <v>1</v>
      </c>
      <c r="E181" s="48">
        <v>150</v>
      </c>
      <c r="F181" s="48">
        <v>86</v>
      </c>
      <c r="G181" s="48">
        <v>147</v>
      </c>
      <c r="H181" s="48">
        <v>4</v>
      </c>
      <c r="I181" s="48">
        <v>6</v>
      </c>
      <c r="J181" s="48">
        <f t="shared" ref="J181:J190" si="20">B181+C181+D181+E181+F181+G181+H181+I181</f>
        <v>665</v>
      </c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</row>
    <row r="182" spans="1:159" s="23" customFormat="1" ht="24" customHeight="1" thickTop="1" thickBot="1" x14ac:dyDescent="0.25">
      <c r="A182" s="65" t="s">
        <v>62</v>
      </c>
      <c r="B182" s="48">
        <v>166</v>
      </c>
      <c r="C182" s="48">
        <v>278</v>
      </c>
      <c r="D182" s="48">
        <v>2</v>
      </c>
      <c r="E182" s="48">
        <v>63</v>
      </c>
      <c r="F182" s="48">
        <v>100</v>
      </c>
      <c r="G182" s="48">
        <v>5</v>
      </c>
      <c r="H182" s="48">
        <v>2</v>
      </c>
      <c r="I182" s="48">
        <v>9</v>
      </c>
      <c r="J182" s="48">
        <f t="shared" si="20"/>
        <v>625</v>
      </c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</row>
    <row r="183" spans="1:159" s="23" customFormat="1" ht="24" customHeight="1" thickTop="1" thickBot="1" x14ac:dyDescent="0.25">
      <c r="A183" s="65" t="s">
        <v>63</v>
      </c>
      <c r="B183" s="48">
        <v>65</v>
      </c>
      <c r="C183" s="48">
        <v>147</v>
      </c>
      <c r="D183" s="48">
        <v>0</v>
      </c>
      <c r="E183" s="48">
        <v>41</v>
      </c>
      <c r="F183" s="48">
        <v>51</v>
      </c>
      <c r="G183" s="48">
        <v>1</v>
      </c>
      <c r="H183" s="48">
        <v>0</v>
      </c>
      <c r="I183" s="48">
        <v>0</v>
      </c>
      <c r="J183" s="48">
        <f t="shared" si="20"/>
        <v>305</v>
      </c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</row>
    <row r="184" spans="1:159" s="23" customFormat="1" ht="24" customHeight="1" thickTop="1" thickBot="1" x14ac:dyDescent="0.25">
      <c r="A184" s="65" t="s">
        <v>64</v>
      </c>
      <c r="B184" s="48">
        <v>60</v>
      </c>
      <c r="C184" s="48">
        <v>87</v>
      </c>
      <c r="D184" s="48">
        <v>1</v>
      </c>
      <c r="E184" s="48">
        <v>22</v>
      </c>
      <c r="F184" s="48">
        <v>23</v>
      </c>
      <c r="G184" s="48">
        <v>1</v>
      </c>
      <c r="H184" s="48">
        <v>0</v>
      </c>
      <c r="I184" s="48">
        <v>2</v>
      </c>
      <c r="J184" s="48">
        <f t="shared" si="20"/>
        <v>196</v>
      </c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</row>
    <row r="185" spans="1:159" s="23" customFormat="1" ht="24" customHeight="1" thickTop="1" thickBot="1" x14ac:dyDescent="0.25">
      <c r="A185" s="65" t="s">
        <v>65</v>
      </c>
      <c r="B185" s="48">
        <v>59</v>
      </c>
      <c r="C185" s="48">
        <v>80</v>
      </c>
      <c r="D185" s="48">
        <v>0</v>
      </c>
      <c r="E185" s="48">
        <v>14</v>
      </c>
      <c r="F185" s="48">
        <v>48</v>
      </c>
      <c r="G185" s="48">
        <v>0</v>
      </c>
      <c r="H185" s="48">
        <v>0</v>
      </c>
      <c r="I185" s="48">
        <v>1</v>
      </c>
      <c r="J185" s="48">
        <f t="shared" si="20"/>
        <v>202</v>
      </c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</row>
    <row r="186" spans="1:159" s="23" customFormat="1" ht="24" customHeight="1" thickTop="1" thickBot="1" x14ac:dyDescent="0.25">
      <c r="A186" s="65" t="s">
        <v>66</v>
      </c>
      <c r="B186" s="48">
        <v>76</v>
      </c>
      <c r="C186" s="48">
        <v>92</v>
      </c>
      <c r="D186" s="48">
        <v>1</v>
      </c>
      <c r="E186" s="48">
        <v>8</v>
      </c>
      <c r="F186" s="48">
        <v>61</v>
      </c>
      <c r="G186" s="48">
        <v>1</v>
      </c>
      <c r="H186" s="48">
        <v>0</v>
      </c>
      <c r="I186" s="48">
        <v>3</v>
      </c>
      <c r="J186" s="48">
        <f t="shared" si="20"/>
        <v>242</v>
      </c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</row>
    <row r="187" spans="1:159" s="23" customFormat="1" ht="24" customHeight="1" thickTop="1" thickBot="1" x14ac:dyDescent="0.25">
      <c r="A187" s="65" t="s">
        <v>67</v>
      </c>
      <c r="B187" s="48">
        <v>163</v>
      </c>
      <c r="C187" s="48">
        <v>217</v>
      </c>
      <c r="D187" s="48">
        <v>1</v>
      </c>
      <c r="E187" s="48">
        <v>26</v>
      </c>
      <c r="F187" s="48">
        <v>95</v>
      </c>
      <c r="G187" s="48">
        <v>2</v>
      </c>
      <c r="H187" s="48">
        <v>0</v>
      </c>
      <c r="I187" s="48">
        <v>7</v>
      </c>
      <c r="J187" s="48">
        <f t="shared" si="20"/>
        <v>511</v>
      </c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</row>
    <row r="188" spans="1:159" s="23" customFormat="1" ht="24" customHeight="1" thickTop="1" thickBot="1" x14ac:dyDescent="0.25">
      <c r="A188" s="65" t="s">
        <v>68</v>
      </c>
      <c r="B188" s="48">
        <v>132</v>
      </c>
      <c r="C188" s="48">
        <v>191</v>
      </c>
      <c r="D188" s="48">
        <v>1</v>
      </c>
      <c r="E188" s="48">
        <v>17</v>
      </c>
      <c r="F188" s="48">
        <v>92</v>
      </c>
      <c r="G188" s="48">
        <v>2</v>
      </c>
      <c r="H188" s="48">
        <v>0</v>
      </c>
      <c r="I188" s="48">
        <v>5</v>
      </c>
      <c r="J188" s="48">
        <f t="shared" si="20"/>
        <v>440</v>
      </c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</row>
    <row r="189" spans="1:159" s="23" customFormat="1" ht="24" customHeight="1" thickTop="1" thickBot="1" x14ac:dyDescent="0.25">
      <c r="A189" s="65" t="s">
        <v>69</v>
      </c>
      <c r="B189" s="48">
        <v>184</v>
      </c>
      <c r="C189" s="48">
        <v>217</v>
      </c>
      <c r="D189" s="48">
        <v>1</v>
      </c>
      <c r="E189" s="48">
        <v>19</v>
      </c>
      <c r="F189" s="48">
        <v>148</v>
      </c>
      <c r="G189" s="48">
        <v>2</v>
      </c>
      <c r="H189" s="48">
        <v>0</v>
      </c>
      <c r="I189" s="48">
        <v>5</v>
      </c>
      <c r="J189" s="48">
        <f t="shared" si="20"/>
        <v>576</v>
      </c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</row>
    <row r="190" spans="1:159" s="23" customFormat="1" ht="24" customHeight="1" thickTop="1" thickBot="1" x14ac:dyDescent="0.25">
      <c r="A190" s="47" t="s">
        <v>174</v>
      </c>
      <c r="B190" s="48">
        <v>12</v>
      </c>
      <c r="C190" s="48">
        <v>12</v>
      </c>
      <c r="D190" s="48">
        <v>0</v>
      </c>
      <c r="E190" s="48">
        <v>0</v>
      </c>
      <c r="F190" s="48">
        <v>2</v>
      </c>
      <c r="G190" s="48">
        <v>0</v>
      </c>
      <c r="H190" s="48">
        <v>0</v>
      </c>
      <c r="I190" s="48">
        <v>1</v>
      </c>
      <c r="J190" s="48">
        <f t="shared" si="20"/>
        <v>27</v>
      </c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</row>
    <row r="191" spans="1:159" s="23" customFormat="1" ht="24" customHeight="1" thickTop="1" thickBot="1" x14ac:dyDescent="0.25">
      <c r="A191" s="67" t="s">
        <v>16</v>
      </c>
      <c r="B191" s="68">
        <f t="shared" ref="B191:J191" si="21">B181+B182+B183+B184+B185+B186+B187+B188+B189+B190</f>
        <v>1079</v>
      </c>
      <c r="C191" s="68">
        <f t="shared" si="21"/>
        <v>1430</v>
      </c>
      <c r="D191" s="68">
        <f t="shared" si="21"/>
        <v>8</v>
      </c>
      <c r="E191" s="69">
        <f t="shared" si="21"/>
        <v>360</v>
      </c>
      <c r="F191" s="70">
        <f t="shared" si="21"/>
        <v>706</v>
      </c>
      <c r="G191" s="68">
        <f t="shared" si="21"/>
        <v>161</v>
      </c>
      <c r="H191" s="68">
        <f t="shared" si="21"/>
        <v>6</v>
      </c>
      <c r="I191" s="70">
        <f t="shared" si="21"/>
        <v>39</v>
      </c>
      <c r="J191" s="68">
        <f t="shared" si="21"/>
        <v>3789</v>
      </c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</row>
    <row r="192" spans="1:159" s="24" customFormat="1" ht="24.95" customHeight="1" thickTop="1" x14ac:dyDescent="0.2">
      <c r="A192" s="64"/>
      <c r="B192" s="45"/>
      <c r="C192" s="45"/>
      <c r="D192" s="45"/>
      <c r="E192" s="64"/>
      <c r="F192" s="46"/>
      <c r="G192" s="45"/>
      <c r="H192" s="45"/>
      <c r="I192" s="46"/>
      <c r="J192" s="4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</row>
    <row r="193" spans="1:159" s="24" customFormat="1" ht="24.95" customHeight="1" x14ac:dyDescent="0.2">
      <c r="A193" s="64"/>
      <c r="B193" s="45"/>
      <c r="C193" s="45"/>
      <c r="D193" s="45"/>
      <c r="E193" s="64"/>
      <c r="F193" s="46"/>
      <c r="G193" s="45"/>
      <c r="H193" s="45"/>
      <c r="I193" s="46"/>
      <c r="J193" s="4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</row>
    <row r="194" spans="1:159" s="15" customFormat="1" ht="15.75" x14ac:dyDescent="0.25">
      <c r="A194" s="62" t="s">
        <v>80</v>
      </c>
      <c r="B194" s="41"/>
      <c r="C194" s="41"/>
      <c r="D194" s="41"/>
      <c r="E194" s="57"/>
      <c r="F194" s="42"/>
      <c r="G194" s="41"/>
      <c r="H194" s="41"/>
      <c r="I194" s="42"/>
      <c r="J194" s="41"/>
    </row>
    <row r="195" spans="1:159" s="15" customFormat="1" ht="15" x14ac:dyDescent="0.25">
      <c r="A195" s="63"/>
      <c r="B195" s="41"/>
      <c r="C195" s="41"/>
      <c r="D195" s="41"/>
      <c r="E195" s="57"/>
      <c r="F195" s="42"/>
      <c r="G195" s="41"/>
      <c r="H195" s="41"/>
      <c r="I195" s="42"/>
      <c r="J195" s="41"/>
    </row>
    <row r="196" spans="1:159" s="22" customFormat="1" ht="30" customHeight="1" x14ac:dyDescent="0.2">
      <c r="A196" s="118" t="s">
        <v>90</v>
      </c>
      <c r="B196" s="110" t="s">
        <v>8</v>
      </c>
      <c r="C196" s="110" t="s">
        <v>9</v>
      </c>
      <c r="D196" s="110" t="s">
        <v>10</v>
      </c>
      <c r="E196" s="115" t="s">
        <v>11</v>
      </c>
      <c r="F196" s="117" t="s">
        <v>12</v>
      </c>
      <c r="G196" s="110" t="s">
        <v>13</v>
      </c>
      <c r="H196" s="110" t="s">
        <v>14</v>
      </c>
      <c r="I196" s="117" t="s">
        <v>15</v>
      </c>
      <c r="J196" s="110" t="s">
        <v>16</v>
      </c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</row>
    <row r="197" spans="1:159" s="22" customFormat="1" ht="30" customHeight="1" thickBot="1" x14ac:dyDescent="0.25">
      <c r="A197" s="118"/>
      <c r="B197" s="116"/>
      <c r="C197" s="110"/>
      <c r="D197" s="116"/>
      <c r="E197" s="119"/>
      <c r="F197" s="117"/>
      <c r="G197" s="110"/>
      <c r="H197" s="110"/>
      <c r="I197" s="117"/>
      <c r="J197" s="110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</row>
    <row r="198" spans="1:159" s="23" customFormat="1" ht="24" customHeight="1" thickTop="1" thickBot="1" x14ac:dyDescent="0.25">
      <c r="A198" s="65" t="s">
        <v>61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f t="shared" ref="J198:J207" si="22">B198+C198+D198+E198+F198+G198+H198+I198</f>
        <v>0</v>
      </c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</row>
    <row r="199" spans="1:159" s="23" customFormat="1" ht="24" customHeight="1" thickTop="1" thickBot="1" x14ac:dyDescent="0.25">
      <c r="A199" s="65" t="s">
        <v>62</v>
      </c>
      <c r="B199" s="48">
        <v>1752</v>
      </c>
      <c r="C199" s="48">
        <v>2325</v>
      </c>
      <c r="D199" s="48">
        <v>83</v>
      </c>
      <c r="E199" s="48">
        <v>880</v>
      </c>
      <c r="F199" s="48">
        <v>583</v>
      </c>
      <c r="G199" s="48">
        <v>98</v>
      </c>
      <c r="H199" s="48">
        <v>0</v>
      </c>
      <c r="I199" s="48">
        <v>98</v>
      </c>
      <c r="J199" s="48">
        <f t="shared" si="22"/>
        <v>5819</v>
      </c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</row>
    <row r="200" spans="1:159" s="23" customFormat="1" ht="24" customHeight="1" thickTop="1" thickBot="1" x14ac:dyDescent="0.25">
      <c r="A200" s="65" t="s">
        <v>63</v>
      </c>
      <c r="B200" s="48">
        <v>600</v>
      </c>
      <c r="C200" s="48">
        <v>526</v>
      </c>
      <c r="D200" s="48">
        <v>13</v>
      </c>
      <c r="E200" s="48">
        <v>201</v>
      </c>
      <c r="F200" s="48">
        <v>187</v>
      </c>
      <c r="G200" s="48">
        <v>12</v>
      </c>
      <c r="H200" s="48">
        <v>1</v>
      </c>
      <c r="I200" s="48">
        <v>68</v>
      </c>
      <c r="J200" s="48">
        <f t="shared" si="22"/>
        <v>1608</v>
      </c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</row>
    <row r="201" spans="1:159" s="23" customFormat="1" ht="24" customHeight="1" thickTop="1" thickBot="1" x14ac:dyDescent="0.25">
      <c r="A201" s="65" t="s">
        <v>64</v>
      </c>
      <c r="B201" s="48">
        <v>327</v>
      </c>
      <c r="C201" s="48">
        <v>350</v>
      </c>
      <c r="D201" s="48">
        <v>6</v>
      </c>
      <c r="E201" s="48">
        <v>77</v>
      </c>
      <c r="F201" s="48">
        <v>116</v>
      </c>
      <c r="G201" s="48">
        <v>2</v>
      </c>
      <c r="H201" s="48">
        <v>1</v>
      </c>
      <c r="I201" s="48">
        <v>28</v>
      </c>
      <c r="J201" s="48">
        <f t="shared" si="22"/>
        <v>907</v>
      </c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</row>
    <row r="202" spans="1:159" s="23" customFormat="1" ht="24" customHeight="1" thickTop="1" thickBot="1" x14ac:dyDescent="0.25">
      <c r="A202" s="65" t="s">
        <v>65</v>
      </c>
      <c r="B202" s="48">
        <v>103</v>
      </c>
      <c r="C202" s="48">
        <v>155</v>
      </c>
      <c r="D202" s="48">
        <v>1</v>
      </c>
      <c r="E202" s="48">
        <v>28</v>
      </c>
      <c r="F202" s="48">
        <v>77</v>
      </c>
      <c r="G202" s="48">
        <v>3</v>
      </c>
      <c r="H202" s="48">
        <v>0</v>
      </c>
      <c r="I202" s="48">
        <v>4</v>
      </c>
      <c r="J202" s="48">
        <f t="shared" si="22"/>
        <v>371</v>
      </c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</row>
    <row r="203" spans="1:159" s="23" customFormat="1" ht="24" customHeight="1" thickTop="1" thickBot="1" x14ac:dyDescent="0.25">
      <c r="A203" s="65" t="s">
        <v>66</v>
      </c>
      <c r="B203" s="48">
        <v>89</v>
      </c>
      <c r="C203" s="48">
        <v>103</v>
      </c>
      <c r="D203" s="48">
        <v>2</v>
      </c>
      <c r="E203" s="48">
        <v>11</v>
      </c>
      <c r="F203" s="48">
        <v>26</v>
      </c>
      <c r="G203" s="48">
        <v>1</v>
      </c>
      <c r="H203" s="48">
        <v>0</v>
      </c>
      <c r="I203" s="48">
        <v>8</v>
      </c>
      <c r="J203" s="48">
        <f t="shared" si="22"/>
        <v>240</v>
      </c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</row>
    <row r="204" spans="1:159" s="23" customFormat="1" ht="24" customHeight="1" thickTop="1" thickBot="1" x14ac:dyDescent="0.25">
      <c r="A204" s="65" t="s">
        <v>67</v>
      </c>
      <c r="B204" s="48">
        <v>100</v>
      </c>
      <c r="C204" s="48">
        <v>106</v>
      </c>
      <c r="D204" s="48">
        <v>2</v>
      </c>
      <c r="E204" s="48">
        <v>6</v>
      </c>
      <c r="F204" s="48">
        <v>48</v>
      </c>
      <c r="G204" s="48">
        <v>1</v>
      </c>
      <c r="H204" s="48">
        <v>0</v>
      </c>
      <c r="I204" s="48">
        <v>28</v>
      </c>
      <c r="J204" s="48">
        <f t="shared" si="22"/>
        <v>291</v>
      </c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</row>
    <row r="205" spans="1:159" s="23" customFormat="1" ht="24" customHeight="1" thickTop="1" thickBot="1" x14ac:dyDescent="0.25">
      <c r="A205" s="65" t="s">
        <v>68</v>
      </c>
      <c r="B205" s="48">
        <v>120</v>
      </c>
      <c r="C205" s="48">
        <v>110</v>
      </c>
      <c r="D205" s="48">
        <v>1</v>
      </c>
      <c r="E205" s="48">
        <v>9</v>
      </c>
      <c r="F205" s="48">
        <v>29</v>
      </c>
      <c r="G205" s="48">
        <v>0</v>
      </c>
      <c r="H205" s="48">
        <v>0</v>
      </c>
      <c r="I205" s="48">
        <v>7</v>
      </c>
      <c r="J205" s="48">
        <f t="shared" si="22"/>
        <v>276</v>
      </c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</row>
    <row r="206" spans="1:159" s="23" customFormat="1" ht="24" customHeight="1" thickTop="1" thickBot="1" x14ac:dyDescent="0.25">
      <c r="A206" s="65" t="s">
        <v>69</v>
      </c>
      <c r="B206" s="48">
        <v>99</v>
      </c>
      <c r="C206" s="48">
        <v>81</v>
      </c>
      <c r="D206" s="48">
        <v>1</v>
      </c>
      <c r="E206" s="48">
        <v>12</v>
      </c>
      <c r="F206" s="48">
        <v>37</v>
      </c>
      <c r="G206" s="48">
        <v>0</v>
      </c>
      <c r="H206" s="48">
        <v>0</v>
      </c>
      <c r="I206" s="48">
        <v>4</v>
      </c>
      <c r="J206" s="48">
        <f t="shared" si="22"/>
        <v>234</v>
      </c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</row>
    <row r="207" spans="1:159" s="23" customFormat="1" ht="24" customHeight="1" thickTop="1" thickBot="1" x14ac:dyDescent="0.25">
      <c r="A207" s="47" t="s">
        <v>174</v>
      </c>
      <c r="B207" s="48">
        <v>18</v>
      </c>
      <c r="C207" s="48">
        <v>62</v>
      </c>
      <c r="D207" s="48">
        <v>2</v>
      </c>
      <c r="E207" s="48">
        <v>4</v>
      </c>
      <c r="F207" s="48">
        <v>14</v>
      </c>
      <c r="G207" s="48">
        <v>0</v>
      </c>
      <c r="H207" s="48">
        <v>0</v>
      </c>
      <c r="I207" s="48">
        <v>1</v>
      </c>
      <c r="J207" s="48">
        <f t="shared" si="22"/>
        <v>101</v>
      </c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</row>
    <row r="208" spans="1:159" s="23" customFormat="1" ht="24" customHeight="1" thickTop="1" thickBot="1" x14ac:dyDescent="0.25">
      <c r="A208" s="67" t="s">
        <v>16</v>
      </c>
      <c r="B208" s="68">
        <f t="shared" ref="B208:J208" si="23">B198+B199+B200+B201+B202+B203+B204+B205+B206+B207</f>
        <v>3208</v>
      </c>
      <c r="C208" s="68">
        <f t="shared" si="23"/>
        <v>3818</v>
      </c>
      <c r="D208" s="68">
        <f t="shared" si="23"/>
        <v>111</v>
      </c>
      <c r="E208" s="69">
        <f t="shared" si="23"/>
        <v>1228</v>
      </c>
      <c r="F208" s="70">
        <f t="shared" si="23"/>
        <v>1117</v>
      </c>
      <c r="G208" s="68">
        <f t="shared" si="23"/>
        <v>117</v>
      </c>
      <c r="H208" s="68">
        <f t="shared" si="23"/>
        <v>2</v>
      </c>
      <c r="I208" s="70">
        <f t="shared" si="23"/>
        <v>246</v>
      </c>
      <c r="J208" s="68">
        <f t="shared" si="23"/>
        <v>9847</v>
      </c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</row>
    <row r="209" spans="1:159" s="24" customFormat="1" ht="24.95" customHeight="1" thickTop="1" x14ac:dyDescent="0.2">
      <c r="A209" s="64"/>
      <c r="B209" s="45"/>
      <c r="C209" s="45"/>
      <c r="D209" s="45"/>
      <c r="E209" s="64"/>
      <c r="F209" s="46"/>
      <c r="G209" s="45"/>
      <c r="H209" s="45"/>
      <c r="I209" s="46"/>
      <c r="J209" s="4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</row>
    <row r="210" spans="1:159" s="24" customFormat="1" ht="24.95" customHeight="1" x14ac:dyDescent="0.2">
      <c r="A210" s="64"/>
      <c r="B210" s="45"/>
      <c r="C210" s="45"/>
      <c r="D210" s="45"/>
      <c r="E210" s="64"/>
      <c r="F210" s="46"/>
      <c r="G210" s="45"/>
      <c r="H210" s="45"/>
      <c r="I210" s="46"/>
      <c r="J210" s="4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</row>
    <row r="211" spans="1:159" s="15" customFormat="1" ht="15.75" x14ac:dyDescent="0.25">
      <c r="A211" s="62" t="s">
        <v>81</v>
      </c>
      <c r="B211" s="41"/>
      <c r="C211" s="41"/>
      <c r="D211" s="41"/>
      <c r="E211" s="57"/>
      <c r="F211" s="42"/>
      <c r="G211" s="41"/>
      <c r="H211" s="41"/>
      <c r="I211" s="42"/>
      <c r="J211" s="41"/>
    </row>
    <row r="212" spans="1:159" s="15" customFormat="1" ht="15" x14ac:dyDescent="0.25">
      <c r="A212" s="63"/>
      <c r="B212" s="41"/>
      <c r="C212" s="41"/>
      <c r="D212" s="41"/>
      <c r="E212" s="57"/>
      <c r="F212" s="42"/>
      <c r="G212" s="41"/>
      <c r="H212" s="41"/>
      <c r="I212" s="42"/>
      <c r="J212" s="41"/>
    </row>
    <row r="213" spans="1:159" s="22" customFormat="1" ht="30" customHeight="1" x14ac:dyDescent="0.2">
      <c r="A213" s="118" t="s">
        <v>60</v>
      </c>
      <c r="B213" s="110" t="s">
        <v>8</v>
      </c>
      <c r="C213" s="110" t="s">
        <v>9</v>
      </c>
      <c r="D213" s="110" t="s">
        <v>10</v>
      </c>
      <c r="E213" s="115" t="s">
        <v>11</v>
      </c>
      <c r="F213" s="117" t="s">
        <v>12</v>
      </c>
      <c r="G213" s="110" t="s">
        <v>13</v>
      </c>
      <c r="H213" s="110" t="s">
        <v>14</v>
      </c>
      <c r="I213" s="117" t="s">
        <v>15</v>
      </c>
      <c r="J213" s="110" t="s">
        <v>16</v>
      </c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</row>
    <row r="214" spans="1:159" s="22" customFormat="1" ht="30" customHeight="1" thickBot="1" x14ac:dyDescent="0.25">
      <c r="A214" s="118"/>
      <c r="B214" s="116"/>
      <c r="C214" s="110"/>
      <c r="D214" s="116"/>
      <c r="E214" s="119"/>
      <c r="F214" s="117"/>
      <c r="G214" s="110"/>
      <c r="H214" s="110"/>
      <c r="I214" s="117"/>
      <c r="J214" s="110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</row>
    <row r="215" spans="1:159" s="23" customFormat="1" ht="24" customHeight="1" thickTop="1" thickBot="1" x14ac:dyDescent="0.25">
      <c r="A215" s="65" t="s">
        <v>61</v>
      </c>
      <c r="B215" s="48">
        <v>0</v>
      </c>
      <c r="C215" s="48">
        <v>0</v>
      </c>
      <c r="D215" s="48">
        <v>0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f t="shared" ref="J215:J224" si="24">B215+C215+D215+E215+F215+G215+H215+I215</f>
        <v>0</v>
      </c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</row>
    <row r="216" spans="1:159" s="23" customFormat="1" ht="24" customHeight="1" thickTop="1" thickBot="1" x14ac:dyDescent="0.25">
      <c r="A216" s="65" t="s">
        <v>62</v>
      </c>
      <c r="B216" s="48">
        <v>175</v>
      </c>
      <c r="C216" s="48">
        <v>192</v>
      </c>
      <c r="D216" s="48">
        <v>3</v>
      </c>
      <c r="E216" s="48">
        <v>50</v>
      </c>
      <c r="F216" s="48">
        <v>52</v>
      </c>
      <c r="G216" s="48">
        <v>1</v>
      </c>
      <c r="H216" s="48">
        <v>5</v>
      </c>
      <c r="I216" s="48">
        <v>15</v>
      </c>
      <c r="J216" s="48">
        <f t="shared" si="24"/>
        <v>493</v>
      </c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</row>
    <row r="217" spans="1:159" s="23" customFormat="1" ht="24" customHeight="1" thickTop="1" thickBot="1" x14ac:dyDescent="0.25">
      <c r="A217" s="65" t="s">
        <v>63</v>
      </c>
      <c r="B217" s="48">
        <v>98</v>
      </c>
      <c r="C217" s="48">
        <v>108</v>
      </c>
      <c r="D217" s="48">
        <v>3</v>
      </c>
      <c r="E217" s="48">
        <v>23</v>
      </c>
      <c r="F217" s="48">
        <v>17</v>
      </c>
      <c r="G217" s="48">
        <v>1</v>
      </c>
      <c r="H217" s="48">
        <v>0</v>
      </c>
      <c r="I217" s="48">
        <v>8</v>
      </c>
      <c r="J217" s="48">
        <f t="shared" si="24"/>
        <v>258</v>
      </c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</row>
    <row r="218" spans="1:159" s="23" customFormat="1" ht="24" customHeight="1" thickTop="1" thickBot="1" x14ac:dyDescent="0.25">
      <c r="A218" s="65" t="s">
        <v>64</v>
      </c>
      <c r="B218" s="48">
        <v>65</v>
      </c>
      <c r="C218" s="48">
        <v>53</v>
      </c>
      <c r="D218" s="48">
        <v>0</v>
      </c>
      <c r="E218" s="48">
        <v>20</v>
      </c>
      <c r="F218" s="48">
        <v>37</v>
      </c>
      <c r="G218" s="48">
        <v>0</v>
      </c>
      <c r="H218" s="48">
        <v>1</v>
      </c>
      <c r="I218" s="48">
        <v>7</v>
      </c>
      <c r="J218" s="48">
        <f t="shared" si="24"/>
        <v>183</v>
      </c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</row>
    <row r="219" spans="1:159" s="23" customFormat="1" ht="24" customHeight="1" thickTop="1" thickBot="1" x14ac:dyDescent="0.25">
      <c r="A219" s="65" t="s">
        <v>65</v>
      </c>
      <c r="B219" s="48">
        <v>117</v>
      </c>
      <c r="C219" s="48">
        <v>131</v>
      </c>
      <c r="D219" s="48">
        <v>5</v>
      </c>
      <c r="E219" s="48">
        <v>16</v>
      </c>
      <c r="F219" s="48">
        <v>49</v>
      </c>
      <c r="G219" s="48">
        <v>0</v>
      </c>
      <c r="H219" s="48">
        <v>0</v>
      </c>
      <c r="I219" s="48">
        <v>13</v>
      </c>
      <c r="J219" s="48">
        <f t="shared" si="24"/>
        <v>331</v>
      </c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</row>
    <row r="220" spans="1:159" s="23" customFormat="1" ht="24" customHeight="1" thickTop="1" thickBot="1" x14ac:dyDescent="0.25">
      <c r="A220" s="65" t="s">
        <v>66</v>
      </c>
      <c r="B220" s="48">
        <v>52</v>
      </c>
      <c r="C220" s="48">
        <v>52</v>
      </c>
      <c r="D220" s="48">
        <v>0</v>
      </c>
      <c r="E220" s="48">
        <v>8</v>
      </c>
      <c r="F220" s="48">
        <v>23</v>
      </c>
      <c r="G220" s="48">
        <v>0</v>
      </c>
      <c r="H220" s="48">
        <v>0</v>
      </c>
      <c r="I220" s="48">
        <v>3</v>
      </c>
      <c r="J220" s="48">
        <f t="shared" si="24"/>
        <v>138</v>
      </c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</row>
    <row r="221" spans="1:159" s="23" customFormat="1" ht="24" customHeight="1" thickTop="1" thickBot="1" x14ac:dyDescent="0.25">
      <c r="A221" s="65" t="s">
        <v>67</v>
      </c>
      <c r="B221" s="48">
        <v>78</v>
      </c>
      <c r="C221" s="48">
        <v>78</v>
      </c>
      <c r="D221" s="48">
        <v>2</v>
      </c>
      <c r="E221" s="48">
        <v>12</v>
      </c>
      <c r="F221" s="48">
        <v>21</v>
      </c>
      <c r="G221" s="48">
        <v>0</v>
      </c>
      <c r="H221" s="48">
        <v>0</v>
      </c>
      <c r="I221" s="48">
        <v>11</v>
      </c>
      <c r="J221" s="48">
        <f t="shared" si="24"/>
        <v>202</v>
      </c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</row>
    <row r="222" spans="1:159" s="23" customFormat="1" ht="24" customHeight="1" thickTop="1" thickBot="1" x14ac:dyDescent="0.25">
      <c r="A222" s="65" t="s">
        <v>68</v>
      </c>
      <c r="B222" s="48">
        <v>25</v>
      </c>
      <c r="C222" s="48">
        <v>24</v>
      </c>
      <c r="D222" s="48">
        <v>1</v>
      </c>
      <c r="E222" s="48">
        <v>4</v>
      </c>
      <c r="F222" s="48">
        <v>9</v>
      </c>
      <c r="G222" s="48">
        <v>1</v>
      </c>
      <c r="H222" s="48">
        <v>2</v>
      </c>
      <c r="I222" s="48">
        <v>2</v>
      </c>
      <c r="J222" s="48">
        <f t="shared" si="24"/>
        <v>68</v>
      </c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</row>
    <row r="223" spans="1:159" s="23" customFormat="1" ht="24" customHeight="1" thickTop="1" thickBot="1" x14ac:dyDescent="0.25">
      <c r="A223" s="65" t="s">
        <v>69</v>
      </c>
      <c r="B223" s="48">
        <v>9</v>
      </c>
      <c r="C223" s="48">
        <v>10</v>
      </c>
      <c r="D223" s="48">
        <v>0</v>
      </c>
      <c r="E223" s="48">
        <v>0</v>
      </c>
      <c r="F223" s="48">
        <v>2</v>
      </c>
      <c r="G223" s="48">
        <v>0</v>
      </c>
      <c r="H223" s="48">
        <v>0</v>
      </c>
      <c r="I223" s="48">
        <v>1</v>
      </c>
      <c r="J223" s="48">
        <f t="shared" si="24"/>
        <v>22</v>
      </c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</row>
    <row r="224" spans="1:159" s="23" customFormat="1" ht="24" customHeight="1" thickTop="1" thickBot="1" x14ac:dyDescent="0.25">
      <c r="A224" s="47" t="s">
        <v>174</v>
      </c>
      <c r="B224" s="48">
        <v>1</v>
      </c>
      <c r="C224" s="48">
        <v>0</v>
      </c>
      <c r="D224" s="48">
        <v>0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f t="shared" si="24"/>
        <v>1</v>
      </c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</row>
    <row r="225" spans="1:159" s="23" customFormat="1" ht="24" customHeight="1" thickTop="1" thickBot="1" x14ac:dyDescent="0.25">
      <c r="A225" s="67" t="s">
        <v>16</v>
      </c>
      <c r="B225" s="68">
        <f t="shared" ref="B225:J225" si="25">B215+B216+B217+B218+B219+B220+B221+B222+B223+B224</f>
        <v>620</v>
      </c>
      <c r="C225" s="68">
        <f t="shared" si="25"/>
        <v>648</v>
      </c>
      <c r="D225" s="68">
        <f t="shared" si="25"/>
        <v>14</v>
      </c>
      <c r="E225" s="69">
        <f t="shared" si="25"/>
        <v>133</v>
      </c>
      <c r="F225" s="70">
        <f t="shared" si="25"/>
        <v>210</v>
      </c>
      <c r="G225" s="68">
        <f t="shared" si="25"/>
        <v>3</v>
      </c>
      <c r="H225" s="68">
        <f t="shared" si="25"/>
        <v>8</v>
      </c>
      <c r="I225" s="70">
        <f t="shared" si="25"/>
        <v>60</v>
      </c>
      <c r="J225" s="68">
        <f t="shared" si="25"/>
        <v>1696</v>
      </c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</row>
    <row r="226" spans="1:159" s="24" customFormat="1" ht="24.95" customHeight="1" thickTop="1" x14ac:dyDescent="0.2">
      <c r="A226" s="64"/>
      <c r="B226" s="45"/>
      <c r="C226" s="45"/>
      <c r="D226" s="45"/>
      <c r="E226" s="64"/>
      <c r="F226" s="46"/>
      <c r="G226" s="45"/>
      <c r="H226" s="45"/>
      <c r="I226" s="46"/>
      <c r="J226" s="4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</row>
    <row r="227" spans="1:159" s="24" customFormat="1" ht="24.95" customHeight="1" x14ac:dyDescent="0.2">
      <c r="A227" s="64"/>
      <c r="B227" s="45"/>
      <c r="C227" s="45"/>
      <c r="D227" s="45"/>
      <c r="E227" s="64"/>
      <c r="F227" s="46"/>
      <c r="G227" s="45"/>
      <c r="H227" s="45"/>
      <c r="I227" s="46"/>
      <c r="J227" s="4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</row>
    <row r="228" spans="1:159" s="15" customFormat="1" ht="15.75" x14ac:dyDescent="0.25">
      <c r="A228" s="62" t="s">
        <v>82</v>
      </c>
      <c r="B228" s="41"/>
      <c r="C228" s="41"/>
      <c r="D228" s="41"/>
      <c r="E228" s="57"/>
      <c r="F228" s="42"/>
      <c r="G228" s="41"/>
      <c r="H228" s="41"/>
      <c r="I228" s="42"/>
      <c r="J228" s="41"/>
    </row>
    <row r="229" spans="1:159" s="15" customFormat="1" ht="15" x14ac:dyDescent="0.25">
      <c r="A229" s="63"/>
      <c r="B229" s="41"/>
      <c r="C229" s="41"/>
      <c r="D229" s="41"/>
      <c r="E229" s="57"/>
      <c r="F229" s="42"/>
      <c r="G229" s="41"/>
      <c r="H229" s="41"/>
      <c r="I229" s="42"/>
      <c r="J229" s="41"/>
    </row>
    <row r="230" spans="1:159" s="22" customFormat="1" ht="30" customHeight="1" x14ac:dyDescent="0.2">
      <c r="A230" s="118" t="s">
        <v>60</v>
      </c>
      <c r="B230" s="110" t="s">
        <v>8</v>
      </c>
      <c r="C230" s="110" t="s">
        <v>9</v>
      </c>
      <c r="D230" s="110" t="s">
        <v>10</v>
      </c>
      <c r="E230" s="115" t="s">
        <v>11</v>
      </c>
      <c r="F230" s="117" t="s">
        <v>12</v>
      </c>
      <c r="G230" s="110" t="s">
        <v>13</v>
      </c>
      <c r="H230" s="110" t="s">
        <v>14</v>
      </c>
      <c r="I230" s="117" t="s">
        <v>15</v>
      </c>
      <c r="J230" s="110" t="s">
        <v>16</v>
      </c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</row>
    <row r="231" spans="1:159" s="22" customFormat="1" ht="30" customHeight="1" thickBot="1" x14ac:dyDescent="0.25">
      <c r="A231" s="118"/>
      <c r="B231" s="116"/>
      <c r="C231" s="110"/>
      <c r="D231" s="116"/>
      <c r="E231" s="119"/>
      <c r="F231" s="117"/>
      <c r="G231" s="110"/>
      <c r="H231" s="110"/>
      <c r="I231" s="117"/>
      <c r="J231" s="110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</row>
    <row r="232" spans="1:159" s="23" customFormat="1" ht="24" customHeight="1" thickTop="1" thickBot="1" x14ac:dyDescent="0.25">
      <c r="A232" s="65" t="s">
        <v>61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f t="shared" ref="J232:J241" si="26">B232+C232+D232+E232+F232+G232+H232+I232</f>
        <v>0</v>
      </c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</row>
    <row r="233" spans="1:159" s="23" customFormat="1" ht="24" customHeight="1" thickTop="1" thickBot="1" x14ac:dyDescent="0.25">
      <c r="A233" s="65" t="s">
        <v>62</v>
      </c>
      <c r="B233" s="48">
        <v>121</v>
      </c>
      <c r="C233" s="48">
        <v>85</v>
      </c>
      <c r="D233" s="48">
        <v>1</v>
      </c>
      <c r="E233" s="48">
        <v>28</v>
      </c>
      <c r="F233" s="48">
        <v>28</v>
      </c>
      <c r="G233" s="48">
        <v>8</v>
      </c>
      <c r="H233" s="48">
        <v>0</v>
      </c>
      <c r="I233" s="48">
        <v>7</v>
      </c>
      <c r="J233" s="48">
        <f t="shared" si="26"/>
        <v>278</v>
      </c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</row>
    <row r="234" spans="1:159" s="23" customFormat="1" ht="24" customHeight="1" thickTop="1" thickBot="1" x14ac:dyDescent="0.25">
      <c r="A234" s="65" t="s">
        <v>63</v>
      </c>
      <c r="B234" s="48">
        <v>0</v>
      </c>
      <c r="C234" s="48">
        <v>0</v>
      </c>
      <c r="D234" s="48">
        <v>0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f t="shared" si="26"/>
        <v>0</v>
      </c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</row>
    <row r="235" spans="1:159" s="23" customFormat="1" ht="24" customHeight="1" thickTop="1" thickBot="1" x14ac:dyDescent="0.25">
      <c r="A235" s="65" t="s">
        <v>64</v>
      </c>
      <c r="B235" s="48">
        <v>0</v>
      </c>
      <c r="C235" s="48">
        <v>0</v>
      </c>
      <c r="D235" s="48">
        <v>0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f t="shared" si="26"/>
        <v>0</v>
      </c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</row>
    <row r="236" spans="1:159" s="23" customFormat="1" ht="24" customHeight="1" thickTop="1" thickBot="1" x14ac:dyDescent="0.25">
      <c r="A236" s="65" t="s">
        <v>65</v>
      </c>
      <c r="B236" s="48">
        <v>22</v>
      </c>
      <c r="C236" s="48">
        <v>17</v>
      </c>
      <c r="D236" s="48">
        <v>0</v>
      </c>
      <c r="E236" s="48">
        <v>3</v>
      </c>
      <c r="F236" s="48">
        <v>13</v>
      </c>
      <c r="G236" s="48">
        <v>0</v>
      </c>
      <c r="H236" s="48">
        <v>0</v>
      </c>
      <c r="I236" s="48">
        <v>2</v>
      </c>
      <c r="J236" s="48">
        <f t="shared" si="26"/>
        <v>57</v>
      </c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</row>
    <row r="237" spans="1:159" s="23" customFormat="1" ht="24" customHeight="1" thickTop="1" thickBot="1" x14ac:dyDescent="0.25">
      <c r="A237" s="65" t="s">
        <v>66</v>
      </c>
      <c r="B237" s="48">
        <v>10</v>
      </c>
      <c r="C237" s="48">
        <v>7</v>
      </c>
      <c r="D237" s="48">
        <v>0</v>
      </c>
      <c r="E237" s="48">
        <v>2</v>
      </c>
      <c r="F237" s="48">
        <v>1</v>
      </c>
      <c r="G237" s="48">
        <v>0</v>
      </c>
      <c r="H237" s="48">
        <v>0</v>
      </c>
      <c r="I237" s="48">
        <v>0</v>
      </c>
      <c r="J237" s="48">
        <f t="shared" si="26"/>
        <v>20</v>
      </c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</row>
    <row r="238" spans="1:159" s="23" customFormat="1" ht="24" customHeight="1" thickTop="1" thickBot="1" x14ac:dyDescent="0.25">
      <c r="A238" s="65" t="s">
        <v>67</v>
      </c>
      <c r="B238" s="48">
        <v>43</v>
      </c>
      <c r="C238" s="48">
        <v>30</v>
      </c>
      <c r="D238" s="48">
        <v>0</v>
      </c>
      <c r="E238" s="48">
        <v>8</v>
      </c>
      <c r="F238" s="48">
        <v>13</v>
      </c>
      <c r="G238" s="48">
        <v>0</v>
      </c>
      <c r="H238" s="48">
        <v>5</v>
      </c>
      <c r="I238" s="48">
        <v>1</v>
      </c>
      <c r="J238" s="48">
        <f t="shared" si="26"/>
        <v>100</v>
      </c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</row>
    <row r="239" spans="1:159" s="23" customFormat="1" ht="24" customHeight="1" thickTop="1" thickBot="1" x14ac:dyDescent="0.25">
      <c r="A239" s="65" t="s">
        <v>68</v>
      </c>
      <c r="B239" s="48">
        <v>38</v>
      </c>
      <c r="C239" s="48">
        <v>38</v>
      </c>
      <c r="D239" s="48">
        <v>1</v>
      </c>
      <c r="E239" s="48">
        <v>12</v>
      </c>
      <c r="F239" s="48">
        <v>25</v>
      </c>
      <c r="G239" s="48">
        <v>3</v>
      </c>
      <c r="H239" s="48">
        <v>0</v>
      </c>
      <c r="I239" s="48">
        <v>3</v>
      </c>
      <c r="J239" s="48">
        <f t="shared" si="26"/>
        <v>120</v>
      </c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</row>
    <row r="240" spans="1:159" s="23" customFormat="1" ht="24" customHeight="1" thickTop="1" thickBot="1" x14ac:dyDescent="0.25">
      <c r="A240" s="65" t="s">
        <v>69</v>
      </c>
      <c r="B240" s="48">
        <v>74</v>
      </c>
      <c r="C240" s="48">
        <v>109</v>
      </c>
      <c r="D240" s="48">
        <v>1</v>
      </c>
      <c r="E240" s="48">
        <v>32</v>
      </c>
      <c r="F240" s="48">
        <v>80</v>
      </c>
      <c r="G240" s="48">
        <v>6</v>
      </c>
      <c r="H240" s="48">
        <v>0</v>
      </c>
      <c r="I240" s="48">
        <v>6</v>
      </c>
      <c r="J240" s="48">
        <f t="shared" si="26"/>
        <v>308</v>
      </c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</row>
    <row r="241" spans="1:159" s="23" customFormat="1" ht="24" customHeight="1" thickTop="1" thickBot="1" x14ac:dyDescent="0.25">
      <c r="A241" s="47" t="s">
        <v>174</v>
      </c>
      <c r="B241" s="48">
        <v>9</v>
      </c>
      <c r="C241" s="48">
        <v>27</v>
      </c>
      <c r="D241" s="48">
        <v>0</v>
      </c>
      <c r="E241" s="48">
        <v>31</v>
      </c>
      <c r="F241" s="48">
        <v>4</v>
      </c>
      <c r="G241" s="48">
        <v>1</v>
      </c>
      <c r="H241" s="48">
        <v>0</v>
      </c>
      <c r="I241" s="48">
        <v>1</v>
      </c>
      <c r="J241" s="48">
        <f t="shared" si="26"/>
        <v>73</v>
      </c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</row>
    <row r="242" spans="1:159" s="23" customFormat="1" ht="24" customHeight="1" thickTop="1" thickBot="1" x14ac:dyDescent="0.25">
      <c r="A242" s="67" t="s">
        <v>16</v>
      </c>
      <c r="B242" s="68">
        <f t="shared" ref="B242:J242" si="27">B232+B233+B234+B235+B236+B237+B238+B239+B240+B241</f>
        <v>317</v>
      </c>
      <c r="C242" s="68">
        <f t="shared" si="27"/>
        <v>313</v>
      </c>
      <c r="D242" s="68">
        <f t="shared" si="27"/>
        <v>3</v>
      </c>
      <c r="E242" s="69">
        <f t="shared" si="27"/>
        <v>116</v>
      </c>
      <c r="F242" s="70">
        <f t="shared" si="27"/>
        <v>164</v>
      </c>
      <c r="G242" s="68">
        <f t="shared" si="27"/>
        <v>18</v>
      </c>
      <c r="H242" s="68">
        <f t="shared" si="27"/>
        <v>5</v>
      </c>
      <c r="I242" s="70">
        <f t="shared" si="27"/>
        <v>20</v>
      </c>
      <c r="J242" s="68">
        <f t="shared" si="27"/>
        <v>956</v>
      </c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</row>
    <row r="243" spans="1:159" s="24" customFormat="1" ht="24.95" customHeight="1" thickTop="1" x14ac:dyDescent="0.2">
      <c r="A243" s="64"/>
      <c r="B243" s="45"/>
      <c r="C243" s="45"/>
      <c r="D243" s="45"/>
      <c r="E243" s="64"/>
      <c r="F243" s="46"/>
      <c r="G243" s="45"/>
      <c r="H243" s="45"/>
      <c r="I243" s="46"/>
      <c r="J243" s="4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</row>
    <row r="244" spans="1:159" s="24" customFormat="1" ht="24.95" customHeight="1" x14ac:dyDescent="0.2">
      <c r="A244" s="64"/>
      <c r="B244" s="45"/>
      <c r="C244" s="45"/>
      <c r="D244" s="45"/>
      <c r="E244" s="64"/>
      <c r="F244" s="46"/>
      <c r="G244" s="45"/>
      <c r="H244" s="45"/>
      <c r="I244" s="46"/>
      <c r="J244" s="4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</row>
    <row r="245" spans="1:159" s="15" customFormat="1" ht="15.75" x14ac:dyDescent="0.25">
      <c r="A245" s="62" t="s">
        <v>83</v>
      </c>
      <c r="B245" s="41"/>
      <c r="C245" s="41"/>
      <c r="D245" s="41"/>
      <c r="E245" s="57"/>
      <c r="F245" s="42"/>
      <c r="G245" s="41"/>
      <c r="H245" s="41"/>
      <c r="I245" s="42"/>
      <c r="J245" s="41"/>
    </row>
    <row r="246" spans="1:159" s="15" customFormat="1" ht="15" x14ac:dyDescent="0.25">
      <c r="A246" s="63"/>
      <c r="B246" s="41"/>
      <c r="C246" s="41"/>
      <c r="D246" s="41"/>
      <c r="E246" s="57"/>
      <c r="F246" s="42"/>
      <c r="G246" s="41"/>
      <c r="H246" s="41"/>
      <c r="I246" s="42"/>
      <c r="J246" s="41"/>
    </row>
    <row r="247" spans="1:159" s="22" customFormat="1" ht="30" customHeight="1" x14ac:dyDescent="0.2">
      <c r="A247" s="118" t="s">
        <v>90</v>
      </c>
      <c r="B247" s="110" t="s">
        <v>8</v>
      </c>
      <c r="C247" s="110" t="s">
        <v>9</v>
      </c>
      <c r="D247" s="110" t="s">
        <v>10</v>
      </c>
      <c r="E247" s="115" t="s">
        <v>11</v>
      </c>
      <c r="F247" s="117" t="s">
        <v>12</v>
      </c>
      <c r="G247" s="110" t="s">
        <v>13</v>
      </c>
      <c r="H247" s="110" t="s">
        <v>14</v>
      </c>
      <c r="I247" s="117" t="s">
        <v>15</v>
      </c>
      <c r="J247" s="110" t="s">
        <v>16</v>
      </c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</row>
    <row r="248" spans="1:159" s="22" customFormat="1" ht="30" customHeight="1" thickBot="1" x14ac:dyDescent="0.25">
      <c r="A248" s="118"/>
      <c r="B248" s="116"/>
      <c r="C248" s="110"/>
      <c r="D248" s="116"/>
      <c r="E248" s="119"/>
      <c r="F248" s="117"/>
      <c r="G248" s="110"/>
      <c r="H248" s="110"/>
      <c r="I248" s="117"/>
      <c r="J248" s="110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</row>
    <row r="249" spans="1:159" s="23" customFormat="1" ht="24" customHeight="1" thickTop="1" thickBot="1" x14ac:dyDescent="0.25">
      <c r="A249" s="65" t="s">
        <v>61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f t="shared" ref="J249:J258" si="28">B249+C249+D249+E249+F249+G249+H249+I249</f>
        <v>0</v>
      </c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</row>
    <row r="250" spans="1:159" s="23" customFormat="1" ht="24" customHeight="1" thickTop="1" thickBot="1" x14ac:dyDescent="0.25">
      <c r="A250" s="65" t="s">
        <v>62</v>
      </c>
      <c r="B250" s="48">
        <v>53</v>
      </c>
      <c r="C250" s="48">
        <v>72</v>
      </c>
      <c r="D250" s="48">
        <v>1</v>
      </c>
      <c r="E250" s="48">
        <v>18</v>
      </c>
      <c r="F250" s="48">
        <v>22</v>
      </c>
      <c r="G250" s="48">
        <v>2</v>
      </c>
      <c r="H250" s="48">
        <v>0</v>
      </c>
      <c r="I250" s="48">
        <v>11</v>
      </c>
      <c r="J250" s="48">
        <f t="shared" si="28"/>
        <v>179</v>
      </c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</row>
    <row r="251" spans="1:159" s="23" customFormat="1" ht="24" customHeight="1" thickTop="1" thickBot="1" x14ac:dyDescent="0.25">
      <c r="A251" s="65" t="s">
        <v>63</v>
      </c>
      <c r="B251" s="48">
        <v>0</v>
      </c>
      <c r="C251" s="48">
        <v>0</v>
      </c>
      <c r="D251" s="48">
        <v>0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f t="shared" si="28"/>
        <v>0</v>
      </c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</row>
    <row r="252" spans="1:159" s="23" customFormat="1" ht="24" customHeight="1" thickTop="1" thickBot="1" x14ac:dyDescent="0.25">
      <c r="A252" s="65" t="s">
        <v>64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f t="shared" si="28"/>
        <v>0</v>
      </c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</row>
    <row r="253" spans="1:159" s="23" customFormat="1" ht="24" customHeight="1" thickTop="1" thickBot="1" x14ac:dyDescent="0.25">
      <c r="A253" s="65" t="s">
        <v>65</v>
      </c>
      <c r="B253" s="48">
        <v>0</v>
      </c>
      <c r="C253" s="48">
        <v>0</v>
      </c>
      <c r="D253" s="48">
        <v>0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f t="shared" si="28"/>
        <v>0</v>
      </c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</row>
    <row r="254" spans="1:159" s="23" customFormat="1" ht="24" customHeight="1" thickTop="1" thickBot="1" x14ac:dyDescent="0.25">
      <c r="A254" s="65" t="s">
        <v>66</v>
      </c>
      <c r="B254" s="48">
        <v>9</v>
      </c>
      <c r="C254" s="48">
        <v>11</v>
      </c>
      <c r="D254" s="48">
        <v>0</v>
      </c>
      <c r="E254" s="48">
        <v>1</v>
      </c>
      <c r="F254" s="48">
        <v>7</v>
      </c>
      <c r="G254" s="48">
        <v>0</v>
      </c>
      <c r="H254" s="48">
        <v>0</v>
      </c>
      <c r="I254" s="48">
        <v>0</v>
      </c>
      <c r="J254" s="48">
        <f t="shared" si="28"/>
        <v>28</v>
      </c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</row>
    <row r="255" spans="1:159" s="23" customFormat="1" ht="24" customHeight="1" thickTop="1" thickBot="1" x14ac:dyDescent="0.25">
      <c r="A255" s="65" t="s">
        <v>67</v>
      </c>
      <c r="B255" s="48">
        <v>9</v>
      </c>
      <c r="C255" s="48">
        <v>13</v>
      </c>
      <c r="D255" s="48">
        <v>0</v>
      </c>
      <c r="E255" s="48">
        <v>1</v>
      </c>
      <c r="F255" s="48">
        <v>4</v>
      </c>
      <c r="G255" s="48">
        <v>1</v>
      </c>
      <c r="H255" s="48">
        <v>0</v>
      </c>
      <c r="I255" s="48">
        <v>0</v>
      </c>
      <c r="J255" s="48">
        <f t="shared" si="28"/>
        <v>28</v>
      </c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</row>
    <row r="256" spans="1:159" s="23" customFormat="1" ht="24" customHeight="1" thickTop="1" thickBot="1" x14ac:dyDescent="0.25">
      <c r="A256" s="65" t="s">
        <v>68</v>
      </c>
      <c r="B256" s="48">
        <v>12</v>
      </c>
      <c r="C256" s="48">
        <v>23</v>
      </c>
      <c r="D256" s="48">
        <v>0</v>
      </c>
      <c r="E256" s="48">
        <v>1</v>
      </c>
      <c r="F256" s="48">
        <v>5</v>
      </c>
      <c r="G256" s="48">
        <v>0</v>
      </c>
      <c r="H256" s="48">
        <v>0</v>
      </c>
      <c r="I256" s="48">
        <v>2</v>
      </c>
      <c r="J256" s="48">
        <f t="shared" si="28"/>
        <v>43</v>
      </c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</row>
    <row r="257" spans="1:159" s="23" customFormat="1" ht="24" customHeight="1" thickTop="1" thickBot="1" x14ac:dyDescent="0.25">
      <c r="A257" s="65" t="s">
        <v>69</v>
      </c>
      <c r="B257" s="48">
        <v>25</v>
      </c>
      <c r="C257" s="48">
        <v>54</v>
      </c>
      <c r="D257" s="48">
        <v>1</v>
      </c>
      <c r="E257" s="48">
        <v>6</v>
      </c>
      <c r="F257" s="48">
        <v>45</v>
      </c>
      <c r="G257" s="48">
        <v>0</v>
      </c>
      <c r="H257" s="48">
        <v>0</v>
      </c>
      <c r="I257" s="48">
        <v>2</v>
      </c>
      <c r="J257" s="48">
        <f t="shared" si="28"/>
        <v>133</v>
      </c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</row>
    <row r="258" spans="1:159" s="23" customFormat="1" ht="24" customHeight="1" thickTop="1" thickBot="1" x14ac:dyDescent="0.25">
      <c r="A258" s="47" t="s">
        <v>174</v>
      </c>
      <c r="B258" s="48">
        <v>2</v>
      </c>
      <c r="C258" s="48">
        <v>5</v>
      </c>
      <c r="D258" s="48">
        <v>0</v>
      </c>
      <c r="E258" s="48">
        <v>0</v>
      </c>
      <c r="F258" s="48">
        <v>1</v>
      </c>
      <c r="G258" s="48">
        <v>0</v>
      </c>
      <c r="H258" s="48">
        <v>0</v>
      </c>
      <c r="I258" s="48">
        <v>0</v>
      </c>
      <c r="J258" s="48">
        <f t="shared" si="28"/>
        <v>8</v>
      </c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</row>
    <row r="259" spans="1:159" s="23" customFormat="1" ht="24" customHeight="1" thickTop="1" thickBot="1" x14ac:dyDescent="0.25">
      <c r="A259" s="67" t="s">
        <v>16</v>
      </c>
      <c r="B259" s="68">
        <f t="shared" ref="B259:J259" si="29">B249+B250+B251+B252+B253+B254+B255+B256+B257+B258</f>
        <v>110</v>
      </c>
      <c r="C259" s="68">
        <f t="shared" si="29"/>
        <v>178</v>
      </c>
      <c r="D259" s="68">
        <f t="shared" si="29"/>
        <v>2</v>
      </c>
      <c r="E259" s="69">
        <f t="shared" si="29"/>
        <v>27</v>
      </c>
      <c r="F259" s="70">
        <f t="shared" si="29"/>
        <v>84</v>
      </c>
      <c r="G259" s="68">
        <f t="shared" si="29"/>
        <v>3</v>
      </c>
      <c r="H259" s="68">
        <f t="shared" si="29"/>
        <v>0</v>
      </c>
      <c r="I259" s="70">
        <f t="shared" si="29"/>
        <v>15</v>
      </c>
      <c r="J259" s="68">
        <f t="shared" si="29"/>
        <v>419</v>
      </c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</row>
    <row r="260" spans="1:159" s="24" customFormat="1" ht="24.95" customHeight="1" thickTop="1" x14ac:dyDescent="0.2">
      <c r="A260" s="64"/>
      <c r="B260" s="45"/>
      <c r="C260" s="45"/>
      <c r="D260" s="45"/>
      <c r="E260" s="64"/>
      <c r="F260" s="46"/>
      <c r="G260" s="45"/>
      <c r="H260" s="45"/>
      <c r="I260" s="46"/>
      <c r="J260" s="4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</row>
    <row r="261" spans="1:159" s="24" customFormat="1" ht="24.95" customHeight="1" x14ac:dyDescent="0.2">
      <c r="A261" s="64"/>
      <c r="B261" s="45"/>
      <c r="C261" s="45"/>
      <c r="D261" s="45"/>
      <c r="E261" s="64"/>
      <c r="F261" s="46"/>
      <c r="G261" s="45"/>
      <c r="H261" s="45"/>
      <c r="I261" s="46"/>
      <c r="J261" s="4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</row>
    <row r="262" spans="1:159" s="15" customFormat="1" ht="15.75" x14ac:dyDescent="0.25">
      <c r="A262" s="62" t="s">
        <v>84</v>
      </c>
      <c r="B262" s="41"/>
      <c r="C262" s="41"/>
      <c r="D262" s="41"/>
      <c r="E262" s="57"/>
      <c r="F262" s="42"/>
      <c r="G262" s="41"/>
      <c r="H262" s="41"/>
      <c r="I262" s="42"/>
      <c r="J262" s="41"/>
    </row>
    <row r="263" spans="1:159" s="15" customFormat="1" ht="15" x14ac:dyDescent="0.25">
      <c r="A263" s="63"/>
      <c r="B263" s="41"/>
      <c r="C263" s="41"/>
      <c r="D263" s="41"/>
      <c r="E263" s="57"/>
      <c r="F263" s="42"/>
      <c r="G263" s="41"/>
      <c r="H263" s="41"/>
      <c r="I263" s="42"/>
      <c r="J263" s="41"/>
    </row>
    <row r="264" spans="1:159" s="22" customFormat="1" ht="30" customHeight="1" x14ac:dyDescent="0.2">
      <c r="A264" s="118" t="s">
        <v>60</v>
      </c>
      <c r="B264" s="110" t="s">
        <v>8</v>
      </c>
      <c r="C264" s="110" t="s">
        <v>9</v>
      </c>
      <c r="D264" s="110" t="s">
        <v>10</v>
      </c>
      <c r="E264" s="115" t="s">
        <v>11</v>
      </c>
      <c r="F264" s="117" t="s">
        <v>12</v>
      </c>
      <c r="G264" s="110" t="s">
        <v>13</v>
      </c>
      <c r="H264" s="110" t="s">
        <v>14</v>
      </c>
      <c r="I264" s="117" t="s">
        <v>15</v>
      </c>
      <c r="J264" s="110" t="s">
        <v>16</v>
      </c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</row>
    <row r="265" spans="1:159" s="22" customFormat="1" ht="30" customHeight="1" thickBot="1" x14ac:dyDescent="0.25">
      <c r="A265" s="118"/>
      <c r="B265" s="116"/>
      <c r="C265" s="110"/>
      <c r="D265" s="116"/>
      <c r="E265" s="119"/>
      <c r="F265" s="117"/>
      <c r="G265" s="110"/>
      <c r="H265" s="110"/>
      <c r="I265" s="117"/>
      <c r="J265" s="110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</row>
    <row r="266" spans="1:159" s="23" customFormat="1" ht="24" customHeight="1" thickTop="1" thickBot="1" x14ac:dyDescent="0.25">
      <c r="A266" s="65" t="s">
        <v>61</v>
      </c>
      <c r="B266" s="48">
        <v>191</v>
      </c>
      <c r="C266" s="48">
        <v>137</v>
      </c>
      <c r="D266" s="48">
        <v>4</v>
      </c>
      <c r="E266" s="48">
        <v>607</v>
      </c>
      <c r="F266" s="48">
        <v>79</v>
      </c>
      <c r="G266" s="48">
        <v>175</v>
      </c>
      <c r="H266" s="48">
        <v>7</v>
      </c>
      <c r="I266" s="48">
        <v>26</v>
      </c>
      <c r="J266" s="48">
        <f t="shared" ref="J266:J275" si="30">B266+C266+D266+E266+F266+G266+H266+I266</f>
        <v>1226</v>
      </c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</row>
    <row r="267" spans="1:159" s="23" customFormat="1" ht="24" customHeight="1" thickTop="1" thickBot="1" x14ac:dyDescent="0.25">
      <c r="A267" s="65" t="s">
        <v>62</v>
      </c>
      <c r="B267" s="48">
        <v>566</v>
      </c>
      <c r="C267" s="48">
        <v>525</v>
      </c>
      <c r="D267" s="48">
        <v>9</v>
      </c>
      <c r="E267" s="48">
        <v>290</v>
      </c>
      <c r="F267" s="48">
        <v>191</v>
      </c>
      <c r="G267" s="48">
        <v>34</v>
      </c>
      <c r="H267" s="48">
        <v>31</v>
      </c>
      <c r="I267" s="48">
        <v>47</v>
      </c>
      <c r="J267" s="48">
        <f t="shared" si="30"/>
        <v>1693</v>
      </c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</row>
    <row r="268" spans="1:159" s="23" customFormat="1" ht="24" customHeight="1" thickTop="1" thickBot="1" x14ac:dyDescent="0.25">
      <c r="A268" s="65" t="s">
        <v>63</v>
      </c>
      <c r="B268" s="48">
        <v>97</v>
      </c>
      <c r="C268" s="48">
        <v>93</v>
      </c>
      <c r="D268" s="48">
        <v>0</v>
      </c>
      <c r="E268" s="48">
        <v>15</v>
      </c>
      <c r="F268" s="48">
        <v>20</v>
      </c>
      <c r="G268" s="48">
        <v>1</v>
      </c>
      <c r="H268" s="48">
        <v>0</v>
      </c>
      <c r="I268" s="48">
        <v>1</v>
      </c>
      <c r="J268" s="48">
        <f t="shared" si="30"/>
        <v>227</v>
      </c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</row>
    <row r="269" spans="1:159" s="23" customFormat="1" ht="24" customHeight="1" thickTop="1" thickBot="1" x14ac:dyDescent="0.25">
      <c r="A269" s="65" t="s">
        <v>64</v>
      </c>
      <c r="B269" s="48">
        <v>308</v>
      </c>
      <c r="C269" s="48">
        <v>383</v>
      </c>
      <c r="D269" s="48">
        <v>9</v>
      </c>
      <c r="E269" s="48">
        <v>82</v>
      </c>
      <c r="F269" s="48">
        <v>162</v>
      </c>
      <c r="G269" s="48">
        <v>3</v>
      </c>
      <c r="H269" s="48">
        <v>1</v>
      </c>
      <c r="I269" s="48">
        <v>37</v>
      </c>
      <c r="J269" s="48">
        <f t="shared" si="30"/>
        <v>985</v>
      </c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</row>
    <row r="270" spans="1:159" s="23" customFormat="1" ht="24" customHeight="1" thickTop="1" thickBot="1" x14ac:dyDescent="0.25">
      <c r="A270" s="65" t="s">
        <v>65</v>
      </c>
      <c r="B270" s="48">
        <v>214</v>
      </c>
      <c r="C270" s="48">
        <v>188</v>
      </c>
      <c r="D270" s="48">
        <v>4</v>
      </c>
      <c r="E270" s="48">
        <v>46</v>
      </c>
      <c r="F270" s="48">
        <v>86</v>
      </c>
      <c r="G270" s="48">
        <v>2</v>
      </c>
      <c r="H270" s="48">
        <v>0</v>
      </c>
      <c r="I270" s="48">
        <v>20</v>
      </c>
      <c r="J270" s="48">
        <f t="shared" si="30"/>
        <v>560</v>
      </c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</row>
    <row r="271" spans="1:159" s="23" customFormat="1" ht="24" customHeight="1" thickTop="1" thickBot="1" x14ac:dyDescent="0.25">
      <c r="A271" s="65" t="s">
        <v>66</v>
      </c>
      <c r="B271" s="48">
        <v>432</v>
      </c>
      <c r="C271" s="48">
        <v>403</v>
      </c>
      <c r="D271" s="48">
        <v>4</v>
      </c>
      <c r="E271" s="48">
        <v>88</v>
      </c>
      <c r="F271" s="48">
        <v>202</v>
      </c>
      <c r="G271" s="48">
        <v>3</v>
      </c>
      <c r="H271" s="48">
        <v>1</v>
      </c>
      <c r="I271" s="48">
        <v>33</v>
      </c>
      <c r="J271" s="48">
        <f t="shared" si="30"/>
        <v>1166</v>
      </c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</row>
    <row r="272" spans="1:159" s="23" customFormat="1" ht="24" customHeight="1" thickTop="1" thickBot="1" x14ac:dyDescent="0.25">
      <c r="A272" s="65" t="s">
        <v>67</v>
      </c>
      <c r="B272" s="48">
        <v>225</v>
      </c>
      <c r="C272" s="48">
        <v>188</v>
      </c>
      <c r="D272" s="48">
        <v>2</v>
      </c>
      <c r="E272" s="48">
        <v>40</v>
      </c>
      <c r="F272" s="48">
        <v>92</v>
      </c>
      <c r="G272" s="48">
        <v>1</v>
      </c>
      <c r="H272" s="48">
        <v>0</v>
      </c>
      <c r="I272" s="48">
        <v>14</v>
      </c>
      <c r="J272" s="48">
        <f t="shared" si="30"/>
        <v>562</v>
      </c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</row>
    <row r="273" spans="1:159" s="23" customFormat="1" ht="24" customHeight="1" thickTop="1" thickBot="1" x14ac:dyDescent="0.25">
      <c r="A273" s="65" t="s">
        <v>68</v>
      </c>
      <c r="B273" s="48">
        <v>221</v>
      </c>
      <c r="C273" s="48">
        <v>210</v>
      </c>
      <c r="D273" s="48">
        <v>2</v>
      </c>
      <c r="E273" s="48">
        <v>36</v>
      </c>
      <c r="F273" s="48">
        <v>106</v>
      </c>
      <c r="G273" s="48">
        <v>1</v>
      </c>
      <c r="H273" s="48">
        <v>0</v>
      </c>
      <c r="I273" s="48">
        <v>13</v>
      </c>
      <c r="J273" s="48">
        <f t="shared" si="30"/>
        <v>589</v>
      </c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</row>
    <row r="274" spans="1:159" s="23" customFormat="1" ht="24" customHeight="1" thickTop="1" thickBot="1" x14ac:dyDescent="0.25">
      <c r="A274" s="65" t="s">
        <v>69</v>
      </c>
      <c r="B274" s="48">
        <v>257</v>
      </c>
      <c r="C274" s="48">
        <v>259</v>
      </c>
      <c r="D274" s="48">
        <v>2</v>
      </c>
      <c r="E274" s="48">
        <v>47</v>
      </c>
      <c r="F274" s="48">
        <v>247</v>
      </c>
      <c r="G274" s="48">
        <v>3</v>
      </c>
      <c r="H274" s="48">
        <v>1</v>
      </c>
      <c r="I274" s="48">
        <v>13</v>
      </c>
      <c r="J274" s="48">
        <f t="shared" si="30"/>
        <v>829</v>
      </c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</row>
    <row r="275" spans="1:159" s="23" customFormat="1" ht="24" customHeight="1" thickTop="1" thickBot="1" x14ac:dyDescent="0.25">
      <c r="A275" s="47" t="s">
        <v>174</v>
      </c>
      <c r="B275" s="48">
        <v>59</v>
      </c>
      <c r="C275" s="48">
        <v>133</v>
      </c>
      <c r="D275" s="48">
        <v>0</v>
      </c>
      <c r="E275" s="48">
        <v>11</v>
      </c>
      <c r="F275" s="48">
        <v>23</v>
      </c>
      <c r="G275" s="48">
        <v>0</v>
      </c>
      <c r="H275" s="48">
        <v>0</v>
      </c>
      <c r="I275" s="48">
        <v>1</v>
      </c>
      <c r="J275" s="48">
        <f t="shared" si="30"/>
        <v>227</v>
      </c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</row>
    <row r="276" spans="1:159" s="23" customFormat="1" ht="24" customHeight="1" thickTop="1" thickBot="1" x14ac:dyDescent="0.25">
      <c r="A276" s="67" t="s">
        <v>16</v>
      </c>
      <c r="B276" s="68">
        <f t="shared" ref="B276:J276" si="31">B266+B267+B268+B269+B270+B271+B272+B273+B274+B275</f>
        <v>2570</v>
      </c>
      <c r="C276" s="68">
        <f t="shared" si="31"/>
        <v>2519</v>
      </c>
      <c r="D276" s="68">
        <f t="shared" si="31"/>
        <v>36</v>
      </c>
      <c r="E276" s="69">
        <f t="shared" si="31"/>
        <v>1262</v>
      </c>
      <c r="F276" s="70">
        <f t="shared" si="31"/>
        <v>1208</v>
      </c>
      <c r="G276" s="68">
        <f t="shared" si="31"/>
        <v>223</v>
      </c>
      <c r="H276" s="68">
        <f t="shared" si="31"/>
        <v>41</v>
      </c>
      <c r="I276" s="70">
        <f t="shared" si="31"/>
        <v>205</v>
      </c>
      <c r="J276" s="68">
        <f t="shared" si="31"/>
        <v>8064</v>
      </c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</row>
    <row r="277" spans="1:159" s="24" customFormat="1" ht="24.95" customHeight="1" thickTop="1" x14ac:dyDescent="0.2">
      <c r="A277" s="64"/>
      <c r="B277" s="45"/>
      <c r="C277" s="45"/>
      <c r="D277" s="45"/>
      <c r="E277" s="64"/>
      <c r="F277" s="46"/>
      <c r="G277" s="45"/>
      <c r="H277" s="45"/>
      <c r="I277" s="46"/>
      <c r="J277" s="4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</row>
    <row r="278" spans="1:159" s="24" customFormat="1" ht="24.95" customHeight="1" x14ac:dyDescent="0.2">
      <c r="A278" s="64"/>
      <c r="B278" s="45"/>
      <c r="C278" s="45"/>
      <c r="D278" s="45"/>
      <c r="E278" s="64"/>
      <c r="F278" s="46"/>
      <c r="G278" s="45"/>
      <c r="H278" s="45"/>
      <c r="I278" s="46"/>
      <c r="J278" s="4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</row>
    <row r="279" spans="1:159" s="15" customFormat="1" ht="15.75" x14ac:dyDescent="0.25">
      <c r="A279" s="62" t="s">
        <v>85</v>
      </c>
      <c r="B279" s="41"/>
      <c r="C279" s="41"/>
      <c r="D279" s="41"/>
      <c r="E279" s="57"/>
      <c r="F279" s="42"/>
      <c r="G279" s="41"/>
      <c r="H279" s="41"/>
      <c r="I279" s="42"/>
      <c r="J279" s="41"/>
    </row>
    <row r="280" spans="1:159" s="15" customFormat="1" ht="15" x14ac:dyDescent="0.25">
      <c r="A280" s="63"/>
      <c r="B280" s="41"/>
      <c r="C280" s="41"/>
      <c r="D280" s="41"/>
      <c r="E280" s="57"/>
      <c r="F280" s="42"/>
      <c r="G280" s="41"/>
      <c r="H280" s="41"/>
      <c r="I280" s="42"/>
      <c r="J280" s="41"/>
    </row>
    <row r="281" spans="1:159" s="22" customFormat="1" ht="30" customHeight="1" x14ac:dyDescent="0.2">
      <c r="A281" s="118" t="s">
        <v>90</v>
      </c>
      <c r="B281" s="110" t="s">
        <v>8</v>
      </c>
      <c r="C281" s="110" t="s">
        <v>9</v>
      </c>
      <c r="D281" s="110" t="s">
        <v>10</v>
      </c>
      <c r="E281" s="115" t="s">
        <v>11</v>
      </c>
      <c r="F281" s="117" t="s">
        <v>12</v>
      </c>
      <c r="G281" s="110" t="s">
        <v>13</v>
      </c>
      <c r="H281" s="110" t="s">
        <v>14</v>
      </c>
      <c r="I281" s="117" t="s">
        <v>15</v>
      </c>
      <c r="J281" s="110" t="s">
        <v>16</v>
      </c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</row>
    <row r="282" spans="1:159" s="22" customFormat="1" ht="30" customHeight="1" thickBot="1" x14ac:dyDescent="0.25">
      <c r="A282" s="118"/>
      <c r="B282" s="116"/>
      <c r="C282" s="110"/>
      <c r="D282" s="116"/>
      <c r="E282" s="119"/>
      <c r="F282" s="117"/>
      <c r="G282" s="110"/>
      <c r="H282" s="110"/>
      <c r="I282" s="117"/>
      <c r="J282" s="110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</row>
    <row r="283" spans="1:159" s="23" customFormat="1" ht="24" customHeight="1" thickTop="1" thickBot="1" x14ac:dyDescent="0.25">
      <c r="A283" s="65" t="s">
        <v>61</v>
      </c>
      <c r="B283" s="48">
        <v>659</v>
      </c>
      <c r="C283" s="48">
        <v>952</v>
      </c>
      <c r="D283" s="48">
        <v>61</v>
      </c>
      <c r="E283" s="48">
        <v>16847</v>
      </c>
      <c r="F283" s="48">
        <v>420</v>
      </c>
      <c r="G283" s="48">
        <v>443</v>
      </c>
      <c r="H283" s="48">
        <v>158</v>
      </c>
      <c r="I283" s="48">
        <v>294</v>
      </c>
      <c r="J283" s="48">
        <f t="shared" ref="J283:J292" si="32">B283+C283+D283+E283+F283+G283+H283+I283</f>
        <v>19834</v>
      </c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</row>
    <row r="284" spans="1:159" s="23" customFormat="1" ht="24" customHeight="1" thickTop="1" thickBot="1" x14ac:dyDescent="0.25">
      <c r="A284" s="65" t="s">
        <v>62</v>
      </c>
      <c r="B284" s="48">
        <v>479</v>
      </c>
      <c r="C284" s="48">
        <v>497</v>
      </c>
      <c r="D284" s="48">
        <v>5</v>
      </c>
      <c r="E284" s="48">
        <v>322</v>
      </c>
      <c r="F284" s="48">
        <v>174</v>
      </c>
      <c r="G284" s="48">
        <v>51</v>
      </c>
      <c r="H284" s="48">
        <v>1</v>
      </c>
      <c r="I284" s="48">
        <v>21</v>
      </c>
      <c r="J284" s="48">
        <f t="shared" si="32"/>
        <v>1550</v>
      </c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</row>
    <row r="285" spans="1:159" s="23" customFormat="1" ht="24" customHeight="1" thickTop="1" thickBot="1" x14ac:dyDescent="0.25">
      <c r="A285" s="65" t="s">
        <v>63</v>
      </c>
      <c r="B285" s="48">
        <v>48</v>
      </c>
      <c r="C285" s="48">
        <v>74</v>
      </c>
      <c r="D285" s="48">
        <v>0</v>
      </c>
      <c r="E285" s="48">
        <v>23</v>
      </c>
      <c r="F285" s="48">
        <v>11</v>
      </c>
      <c r="G285" s="48">
        <v>1</v>
      </c>
      <c r="H285" s="48">
        <v>0</v>
      </c>
      <c r="I285" s="48">
        <v>0</v>
      </c>
      <c r="J285" s="48">
        <f t="shared" si="32"/>
        <v>157</v>
      </c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</row>
    <row r="286" spans="1:159" s="23" customFormat="1" ht="24" customHeight="1" thickTop="1" thickBot="1" x14ac:dyDescent="0.25">
      <c r="A286" s="65" t="s">
        <v>64</v>
      </c>
      <c r="B286" s="48">
        <v>73</v>
      </c>
      <c r="C286" s="48">
        <v>77</v>
      </c>
      <c r="D286" s="48">
        <v>0</v>
      </c>
      <c r="E286" s="48">
        <v>39</v>
      </c>
      <c r="F286" s="48">
        <v>33</v>
      </c>
      <c r="G286" s="48">
        <v>6</v>
      </c>
      <c r="H286" s="48">
        <v>0</v>
      </c>
      <c r="I286" s="48">
        <v>2</v>
      </c>
      <c r="J286" s="48">
        <f t="shared" si="32"/>
        <v>230</v>
      </c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</row>
    <row r="287" spans="1:159" s="23" customFormat="1" ht="24" customHeight="1" thickTop="1" thickBot="1" x14ac:dyDescent="0.25">
      <c r="A287" s="65" t="s">
        <v>65</v>
      </c>
      <c r="B287" s="48">
        <v>109</v>
      </c>
      <c r="C287" s="48">
        <v>123</v>
      </c>
      <c r="D287" s="48">
        <v>1</v>
      </c>
      <c r="E287" s="48">
        <v>40</v>
      </c>
      <c r="F287" s="48">
        <v>43</v>
      </c>
      <c r="G287" s="48">
        <v>3</v>
      </c>
      <c r="H287" s="48">
        <v>0</v>
      </c>
      <c r="I287" s="48">
        <v>4</v>
      </c>
      <c r="J287" s="48">
        <f t="shared" si="32"/>
        <v>323</v>
      </c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</row>
    <row r="288" spans="1:159" s="23" customFormat="1" ht="24" customHeight="1" thickTop="1" thickBot="1" x14ac:dyDescent="0.25">
      <c r="A288" s="65" t="s">
        <v>66</v>
      </c>
      <c r="B288" s="48">
        <v>103</v>
      </c>
      <c r="C288" s="48">
        <v>117</v>
      </c>
      <c r="D288" s="48">
        <v>0</v>
      </c>
      <c r="E288" s="48">
        <v>34</v>
      </c>
      <c r="F288" s="48">
        <v>51</v>
      </c>
      <c r="G288" s="48">
        <v>5</v>
      </c>
      <c r="H288" s="48">
        <v>0</v>
      </c>
      <c r="I288" s="48">
        <v>2</v>
      </c>
      <c r="J288" s="48">
        <f t="shared" si="32"/>
        <v>312</v>
      </c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</row>
    <row r="289" spans="1:159" s="23" customFormat="1" ht="24" customHeight="1" thickTop="1" thickBot="1" x14ac:dyDescent="0.25">
      <c r="A289" s="65" t="s">
        <v>67</v>
      </c>
      <c r="B289" s="48">
        <v>178</v>
      </c>
      <c r="C289" s="48">
        <v>205</v>
      </c>
      <c r="D289" s="48">
        <v>1</v>
      </c>
      <c r="E289" s="48">
        <v>66</v>
      </c>
      <c r="F289" s="48">
        <v>78</v>
      </c>
      <c r="G289" s="48">
        <v>5</v>
      </c>
      <c r="H289" s="48">
        <v>1</v>
      </c>
      <c r="I289" s="48">
        <v>8</v>
      </c>
      <c r="J289" s="48">
        <f t="shared" si="32"/>
        <v>542</v>
      </c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</row>
    <row r="290" spans="1:159" s="23" customFormat="1" ht="24" customHeight="1" thickTop="1" thickBot="1" x14ac:dyDescent="0.25">
      <c r="A290" s="65" t="s">
        <v>68</v>
      </c>
      <c r="B290" s="48">
        <v>104</v>
      </c>
      <c r="C290" s="48">
        <v>146</v>
      </c>
      <c r="D290" s="48">
        <v>1</v>
      </c>
      <c r="E290" s="48">
        <v>43</v>
      </c>
      <c r="F290" s="48">
        <v>76</v>
      </c>
      <c r="G290" s="48">
        <v>2</v>
      </c>
      <c r="H290" s="48">
        <v>0</v>
      </c>
      <c r="I290" s="48">
        <v>4</v>
      </c>
      <c r="J290" s="48">
        <f t="shared" si="32"/>
        <v>376</v>
      </c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</row>
    <row r="291" spans="1:159" s="23" customFormat="1" ht="24" customHeight="1" thickTop="1" thickBot="1" x14ac:dyDescent="0.25">
      <c r="A291" s="65" t="s">
        <v>69</v>
      </c>
      <c r="B291" s="48">
        <v>101</v>
      </c>
      <c r="C291" s="48">
        <v>152</v>
      </c>
      <c r="D291" s="48">
        <v>1</v>
      </c>
      <c r="E291" s="48">
        <v>48</v>
      </c>
      <c r="F291" s="48">
        <v>107</v>
      </c>
      <c r="G291" s="48">
        <v>2</v>
      </c>
      <c r="H291" s="48">
        <v>0</v>
      </c>
      <c r="I291" s="48">
        <v>4</v>
      </c>
      <c r="J291" s="48">
        <f t="shared" si="32"/>
        <v>415</v>
      </c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</row>
    <row r="292" spans="1:159" s="23" customFormat="1" ht="24" customHeight="1" thickTop="1" thickBot="1" x14ac:dyDescent="0.25">
      <c r="A292" s="47" t="s">
        <v>174</v>
      </c>
      <c r="B292" s="48">
        <v>39</v>
      </c>
      <c r="C292" s="48">
        <v>114</v>
      </c>
      <c r="D292" s="48">
        <v>0</v>
      </c>
      <c r="E292" s="48">
        <v>12</v>
      </c>
      <c r="F292" s="48">
        <v>8</v>
      </c>
      <c r="G292" s="48">
        <v>0</v>
      </c>
      <c r="H292" s="48">
        <v>0</v>
      </c>
      <c r="I292" s="48">
        <v>0</v>
      </c>
      <c r="J292" s="48">
        <f t="shared" si="32"/>
        <v>173</v>
      </c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</row>
    <row r="293" spans="1:159" s="23" customFormat="1" ht="24" customHeight="1" thickTop="1" thickBot="1" x14ac:dyDescent="0.25">
      <c r="A293" s="67" t="s">
        <v>16</v>
      </c>
      <c r="B293" s="68">
        <f t="shared" ref="B293:J293" si="33">B283+B284+B285+B286+B287+B288+B289+B290+B291+B292</f>
        <v>1893</v>
      </c>
      <c r="C293" s="68">
        <f t="shared" si="33"/>
        <v>2457</v>
      </c>
      <c r="D293" s="68">
        <f t="shared" si="33"/>
        <v>70</v>
      </c>
      <c r="E293" s="69">
        <f t="shared" si="33"/>
        <v>17474</v>
      </c>
      <c r="F293" s="70">
        <f t="shared" si="33"/>
        <v>1001</v>
      </c>
      <c r="G293" s="68">
        <f t="shared" si="33"/>
        <v>518</v>
      </c>
      <c r="H293" s="68">
        <f t="shared" si="33"/>
        <v>160</v>
      </c>
      <c r="I293" s="70">
        <f t="shared" si="33"/>
        <v>339</v>
      </c>
      <c r="J293" s="68">
        <f t="shared" si="33"/>
        <v>23912</v>
      </c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</row>
    <row r="294" spans="1:159" s="24" customFormat="1" ht="24.95" customHeight="1" thickTop="1" x14ac:dyDescent="0.2">
      <c r="A294" s="64"/>
      <c r="B294" s="45"/>
      <c r="C294" s="45"/>
      <c r="D294" s="45"/>
      <c r="E294" s="64"/>
      <c r="F294" s="46"/>
      <c r="G294" s="45"/>
      <c r="H294" s="45"/>
      <c r="I294" s="46"/>
      <c r="J294" s="4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</row>
    <row r="295" spans="1:159" s="24" customFormat="1" ht="24.95" customHeight="1" x14ac:dyDescent="0.2">
      <c r="A295" s="64"/>
      <c r="B295" s="45"/>
      <c r="C295" s="45"/>
      <c r="D295" s="45"/>
      <c r="E295" s="64"/>
      <c r="F295" s="46"/>
      <c r="G295" s="45"/>
      <c r="H295" s="45"/>
      <c r="I295" s="46"/>
      <c r="J295" s="4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</row>
    <row r="296" spans="1:159" s="15" customFormat="1" ht="15.75" x14ac:dyDescent="0.25">
      <c r="A296" s="62" t="s">
        <v>86</v>
      </c>
      <c r="B296" s="41"/>
      <c r="C296" s="41"/>
      <c r="D296" s="41"/>
      <c r="E296" s="57"/>
      <c r="F296" s="42"/>
      <c r="G296" s="41"/>
      <c r="H296" s="41"/>
      <c r="I296" s="42"/>
      <c r="J296" s="41"/>
    </row>
    <row r="297" spans="1:159" s="15" customFormat="1" ht="15" x14ac:dyDescent="0.25">
      <c r="A297" s="63"/>
      <c r="B297" s="41"/>
      <c r="C297" s="41"/>
      <c r="D297" s="41"/>
      <c r="E297" s="57"/>
      <c r="F297" s="42"/>
      <c r="G297" s="41"/>
      <c r="H297" s="41"/>
      <c r="I297" s="42"/>
      <c r="J297" s="41"/>
    </row>
    <row r="298" spans="1:159" s="22" customFormat="1" ht="30" customHeight="1" x14ac:dyDescent="0.2">
      <c r="A298" s="118" t="s">
        <v>60</v>
      </c>
      <c r="B298" s="110" t="s">
        <v>8</v>
      </c>
      <c r="C298" s="110" t="s">
        <v>9</v>
      </c>
      <c r="D298" s="110" t="s">
        <v>10</v>
      </c>
      <c r="E298" s="115" t="s">
        <v>11</v>
      </c>
      <c r="F298" s="117" t="s">
        <v>12</v>
      </c>
      <c r="G298" s="110" t="s">
        <v>13</v>
      </c>
      <c r="H298" s="110" t="s">
        <v>14</v>
      </c>
      <c r="I298" s="117" t="s">
        <v>15</v>
      </c>
      <c r="J298" s="110" t="s">
        <v>16</v>
      </c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</row>
    <row r="299" spans="1:159" s="22" customFormat="1" ht="30" customHeight="1" thickBot="1" x14ac:dyDescent="0.25">
      <c r="A299" s="118"/>
      <c r="B299" s="116"/>
      <c r="C299" s="110"/>
      <c r="D299" s="116"/>
      <c r="E299" s="119"/>
      <c r="F299" s="117"/>
      <c r="G299" s="110"/>
      <c r="H299" s="110"/>
      <c r="I299" s="117"/>
      <c r="J299" s="110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</row>
    <row r="300" spans="1:159" s="23" customFormat="1" ht="24" customHeight="1" thickTop="1" thickBot="1" x14ac:dyDescent="0.25">
      <c r="A300" s="65" t="s">
        <v>61</v>
      </c>
      <c r="B300" s="48">
        <v>0</v>
      </c>
      <c r="C300" s="48">
        <v>0</v>
      </c>
      <c r="D300" s="48">
        <v>0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f t="shared" ref="J300:J309" si="34">B300+C300+D300+E300+F300+G300+H300+I300</f>
        <v>0</v>
      </c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</row>
    <row r="301" spans="1:159" s="23" customFormat="1" ht="24" customHeight="1" thickTop="1" thickBot="1" x14ac:dyDescent="0.25">
      <c r="A301" s="65" t="s">
        <v>62</v>
      </c>
      <c r="B301" s="48">
        <v>110</v>
      </c>
      <c r="C301" s="48">
        <v>96</v>
      </c>
      <c r="D301" s="48">
        <v>5</v>
      </c>
      <c r="E301" s="48">
        <v>89</v>
      </c>
      <c r="F301" s="48">
        <v>22</v>
      </c>
      <c r="G301" s="48">
        <v>20</v>
      </c>
      <c r="H301" s="48">
        <v>4</v>
      </c>
      <c r="I301" s="48">
        <v>25</v>
      </c>
      <c r="J301" s="48">
        <f t="shared" si="34"/>
        <v>371</v>
      </c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</row>
    <row r="302" spans="1:159" s="23" customFormat="1" ht="24" customHeight="1" thickTop="1" thickBot="1" x14ac:dyDescent="0.25">
      <c r="A302" s="65" t="s">
        <v>63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f t="shared" si="34"/>
        <v>0</v>
      </c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</row>
    <row r="303" spans="1:159" s="23" customFormat="1" ht="24" customHeight="1" thickTop="1" thickBot="1" x14ac:dyDescent="0.25">
      <c r="A303" s="65" t="s">
        <v>64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f t="shared" si="34"/>
        <v>0</v>
      </c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</row>
    <row r="304" spans="1:159" s="23" customFormat="1" ht="24" customHeight="1" thickTop="1" thickBot="1" x14ac:dyDescent="0.25">
      <c r="A304" s="65" t="s">
        <v>65</v>
      </c>
      <c r="B304" s="48">
        <v>0</v>
      </c>
      <c r="C304" s="48">
        <v>0</v>
      </c>
      <c r="D304" s="48">
        <v>0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f t="shared" si="34"/>
        <v>0</v>
      </c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</row>
    <row r="305" spans="1:159" s="23" customFormat="1" ht="24" customHeight="1" thickTop="1" thickBot="1" x14ac:dyDescent="0.25">
      <c r="A305" s="65" t="s">
        <v>66</v>
      </c>
      <c r="B305" s="48">
        <v>0</v>
      </c>
      <c r="C305" s="48">
        <v>0</v>
      </c>
      <c r="D305" s="48">
        <v>0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f t="shared" si="34"/>
        <v>0</v>
      </c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</row>
    <row r="306" spans="1:159" s="23" customFormat="1" ht="24" customHeight="1" thickTop="1" thickBot="1" x14ac:dyDescent="0.25">
      <c r="A306" s="65" t="s">
        <v>67</v>
      </c>
      <c r="B306" s="48">
        <v>0</v>
      </c>
      <c r="C306" s="48">
        <v>0</v>
      </c>
      <c r="D306" s="48">
        <v>0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f t="shared" si="34"/>
        <v>0</v>
      </c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</row>
    <row r="307" spans="1:159" s="23" customFormat="1" ht="24" customHeight="1" thickTop="1" thickBot="1" x14ac:dyDescent="0.25">
      <c r="A307" s="65" t="s">
        <v>68</v>
      </c>
      <c r="B307" s="48">
        <v>0</v>
      </c>
      <c r="C307" s="48">
        <v>0</v>
      </c>
      <c r="D307" s="48">
        <v>0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f t="shared" si="34"/>
        <v>0</v>
      </c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</row>
    <row r="308" spans="1:159" s="23" customFormat="1" ht="24" customHeight="1" thickTop="1" thickBot="1" x14ac:dyDescent="0.25">
      <c r="A308" s="65" t="s">
        <v>69</v>
      </c>
      <c r="B308" s="48">
        <v>0</v>
      </c>
      <c r="C308" s="48">
        <v>0</v>
      </c>
      <c r="D308" s="48">
        <v>0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f t="shared" si="34"/>
        <v>0</v>
      </c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</row>
    <row r="309" spans="1:159" s="23" customFormat="1" ht="24" customHeight="1" thickTop="1" thickBot="1" x14ac:dyDescent="0.25">
      <c r="A309" s="47" t="s">
        <v>174</v>
      </c>
      <c r="B309" s="48">
        <v>0</v>
      </c>
      <c r="C309" s="48">
        <v>0</v>
      </c>
      <c r="D309" s="48">
        <v>0</v>
      </c>
      <c r="E309" s="48">
        <v>0</v>
      </c>
      <c r="F309" s="48">
        <v>0</v>
      </c>
      <c r="G309" s="48">
        <v>0</v>
      </c>
      <c r="H309" s="48">
        <v>0</v>
      </c>
      <c r="I309" s="48">
        <v>0</v>
      </c>
      <c r="J309" s="48">
        <f t="shared" si="34"/>
        <v>0</v>
      </c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</row>
    <row r="310" spans="1:159" s="23" customFormat="1" ht="24" customHeight="1" thickTop="1" thickBot="1" x14ac:dyDescent="0.25">
      <c r="A310" s="67" t="s">
        <v>16</v>
      </c>
      <c r="B310" s="68">
        <f t="shared" ref="B310:J310" si="35">B300+B301+B302+B303+B304+B305+B306+B307+B308+B309</f>
        <v>110</v>
      </c>
      <c r="C310" s="68">
        <f t="shared" si="35"/>
        <v>96</v>
      </c>
      <c r="D310" s="68">
        <f t="shared" si="35"/>
        <v>5</v>
      </c>
      <c r="E310" s="69">
        <f t="shared" si="35"/>
        <v>89</v>
      </c>
      <c r="F310" s="70">
        <f t="shared" si="35"/>
        <v>22</v>
      </c>
      <c r="G310" s="68">
        <f t="shared" si="35"/>
        <v>20</v>
      </c>
      <c r="H310" s="68">
        <f t="shared" si="35"/>
        <v>4</v>
      </c>
      <c r="I310" s="70">
        <f t="shared" si="35"/>
        <v>25</v>
      </c>
      <c r="J310" s="68">
        <f t="shared" si="35"/>
        <v>371</v>
      </c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</row>
    <row r="311" spans="1:159" s="24" customFormat="1" ht="24.95" customHeight="1" thickTop="1" x14ac:dyDescent="0.2">
      <c r="A311" s="64"/>
      <c r="B311" s="45"/>
      <c r="C311" s="45"/>
      <c r="D311" s="45"/>
      <c r="E311" s="64"/>
      <c r="F311" s="46"/>
      <c r="G311" s="45"/>
      <c r="H311" s="45"/>
      <c r="I311" s="46"/>
      <c r="J311" s="4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</row>
    <row r="312" spans="1:159" s="24" customFormat="1" ht="24.95" customHeight="1" x14ac:dyDescent="0.2">
      <c r="A312" s="64"/>
      <c r="B312" s="45"/>
      <c r="C312" s="45"/>
      <c r="D312" s="45"/>
      <c r="E312" s="64"/>
      <c r="F312" s="46"/>
      <c r="G312" s="45"/>
      <c r="H312" s="45"/>
      <c r="I312" s="46"/>
      <c r="J312" s="4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</row>
    <row r="313" spans="1:159" s="15" customFormat="1" ht="15.75" x14ac:dyDescent="0.25">
      <c r="A313" s="62" t="s">
        <v>87</v>
      </c>
      <c r="B313" s="41"/>
      <c r="C313" s="41"/>
      <c r="D313" s="41"/>
      <c r="E313" s="57"/>
      <c r="F313" s="42"/>
      <c r="G313" s="41"/>
      <c r="H313" s="41"/>
      <c r="I313" s="42"/>
      <c r="J313" s="41"/>
    </row>
    <row r="314" spans="1:159" s="15" customFormat="1" ht="15" x14ac:dyDescent="0.25">
      <c r="A314" s="63"/>
      <c r="B314" s="41"/>
      <c r="C314" s="41"/>
      <c r="D314" s="41"/>
      <c r="E314" s="57"/>
      <c r="F314" s="42"/>
      <c r="G314" s="41"/>
      <c r="H314" s="41"/>
      <c r="I314" s="42"/>
      <c r="J314" s="41"/>
    </row>
    <row r="315" spans="1:159" s="22" customFormat="1" ht="30" customHeight="1" x14ac:dyDescent="0.2">
      <c r="A315" s="118" t="s">
        <v>90</v>
      </c>
      <c r="B315" s="110" t="s">
        <v>8</v>
      </c>
      <c r="C315" s="110" t="s">
        <v>9</v>
      </c>
      <c r="D315" s="110" t="s">
        <v>10</v>
      </c>
      <c r="E315" s="115" t="s">
        <v>11</v>
      </c>
      <c r="F315" s="117" t="s">
        <v>12</v>
      </c>
      <c r="G315" s="110" t="s">
        <v>13</v>
      </c>
      <c r="H315" s="110" t="s">
        <v>14</v>
      </c>
      <c r="I315" s="117" t="s">
        <v>15</v>
      </c>
      <c r="J315" s="110" t="s">
        <v>16</v>
      </c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</row>
    <row r="316" spans="1:159" s="22" customFormat="1" ht="30" customHeight="1" thickBot="1" x14ac:dyDescent="0.25">
      <c r="A316" s="118"/>
      <c r="B316" s="116"/>
      <c r="C316" s="110"/>
      <c r="D316" s="116"/>
      <c r="E316" s="119"/>
      <c r="F316" s="117"/>
      <c r="G316" s="110"/>
      <c r="H316" s="110"/>
      <c r="I316" s="117"/>
      <c r="J316" s="110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</row>
    <row r="317" spans="1:159" s="23" customFormat="1" ht="24" customHeight="1" thickTop="1" thickBot="1" x14ac:dyDescent="0.25">
      <c r="A317" s="65" t="s">
        <v>61</v>
      </c>
      <c r="B317" s="48">
        <v>0</v>
      </c>
      <c r="C317" s="48">
        <v>0</v>
      </c>
      <c r="D317" s="48">
        <v>0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f t="shared" ref="J317:J326" si="36">B317+C317+D317+E317+F317+G317+H317+I317</f>
        <v>0</v>
      </c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</row>
    <row r="318" spans="1:159" s="23" customFormat="1" ht="24" customHeight="1" thickTop="1" thickBot="1" x14ac:dyDescent="0.25">
      <c r="A318" s="65" t="s">
        <v>62</v>
      </c>
      <c r="B318" s="48">
        <v>79</v>
      </c>
      <c r="C318" s="48">
        <v>130</v>
      </c>
      <c r="D318" s="48">
        <v>4</v>
      </c>
      <c r="E318" s="48">
        <v>64</v>
      </c>
      <c r="F318" s="48">
        <v>34</v>
      </c>
      <c r="G318" s="48">
        <v>6</v>
      </c>
      <c r="H318" s="48">
        <v>0</v>
      </c>
      <c r="I318" s="48">
        <v>24</v>
      </c>
      <c r="J318" s="48">
        <f t="shared" si="36"/>
        <v>341</v>
      </c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</row>
    <row r="319" spans="1:159" s="23" customFormat="1" ht="24" customHeight="1" thickTop="1" thickBot="1" x14ac:dyDescent="0.25">
      <c r="A319" s="65" t="s">
        <v>63</v>
      </c>
      <c r="B319" s="48">
        <v>0</v>
      </c>
      <c r="C319" s="48">
        <v>0</v>
      </c>
      <c r="D319" s="48">
        <v>0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f t="shared" si="36"/>
        <v>0</v>
      </c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</row>
    <row r="320" spans="1:159" s="23" customFormat="1" ht="24" customHeight="1" thickTop="1" thickBot="1" x14ac:dyDescent="0.25">
      <c r="A320" s="65" t="s">
        <v>64</v>
      </c>
      <c r="B320" s="48">
        <v>0</v>
      </c>
      <c r="C320" s="48">
        <v>0</v>
      </c>
      <c r="D320" s="48">
        <v>0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f t="shared" si="36"/>
        <v>0</v>
      </c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</row>
    <row r="321" spans="1:159" s="23" customFormat="1" ht="24" customHeight="1" thickTop="1" thickBot="1" x14ac:dyDescent="0.25">
      <c r="A321" s="65" t="s">
        <v>65</v>
      </c>
      <c r="B321" s="48">
        <v>0</v>
      </c>
      <c r="C321" s="48">
        <v>0</v>
      </c>
      <c r="D321" s="48">
        <v>0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f t="shared" si="36"/>
        <v>0</v>
      </c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</row>
    <row r="322" spans="1:159" s="23" customFormat="1" ht="24" customHeight="1" thickTop="1" thickBot="1" x14ac:dyDescent="0.25">
      <c r="A322" s="65" t="s">
        <v>66</v>
      </c>
      <c r="B322" s="48">
        <v>0</v>
      </c>
      <c r="C322" s="48">
        <v>0</v>
      </c>
      <c r="D322" s="48">
        <v>0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f t="shared" si="36"/>
        <v>0</v>
      </c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</row>
    <row r="323" spans="1:159" s="23" customFormat="1" ht="24" customHeight="1" thickTop="1" thickBot="1" x14ac:dyDescent="0.25">
      <c r="A323" s="65" t="s">
        <v>67</v>
      </c>
      <c r="B323" s="48">
        <v>0</v>
      </c>
      <c r="C323" s="48">
        <v>0</v>
      </c>
      <c r="D323" s="48">
        <v>0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f t="shared" si="36"/>
        <v>0</v>
      </c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</row>
    <row r="324" spans="1:159" s="23" customFormat="1" ht="24" customHeight="1" thickTop="1" thickBot="1" x14ac:dyDescent="0.25">
      <c r="A324" s="65" t="s">
        <v>68</v>
      </c>
      <c r="B324" s="48">
        <v>0</v>
      </c>
      <c r="C324" s="48">
        <v>0</v>
      </c>
      <c r="D324" s="48">
        <v>0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f t="shared" si="36"/>
        <v>0</v>
      </c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</row>
    <row r="325" spans="1:159" s="23" customFormat="1" ht="24" customHeight="1" thickTop="1" thickBot="1" x14ac:dyDescent="0.25">
      <c r="A325" s="65" t="s">
        <v>69</v>
      </c>
      <c r="B325" s="48">
        <v>0</v>
      </c>
      <c r="C325" s="48">
        <v>0</v>
      </c>
      <c r="D325" s="48">
        <v>0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f t="shared" si="36"/>
        <v>0</v>
      </c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</row>
    <row r="326" spans="1:159" s="23" customFormat="1" ht="24" customHeight="1" thickTop="1" thickBot="1" x14ac:dyDescent="0.25">
      <c r="A326" s="47" t="s">
        <v>174</v>
      </c>
      <c r="B326" s="48">
        <v>0</v>
      </c>
      <c r="C326" s="48">
        <v>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f t="shared" si="36"/>
        <v>0</v>
      </c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</row>
    <row r="327" spans="1:159" s="23" customFormat="1" ht="24" customHeight="1" thickTop="1" thickBot="1" x14ac:dyDescent="0.25">
      <c r="A327" s="67" t="s">
        <v>16</v>
      </c>
      <c r="B327" s="68">
        <f t="shared" ref="B327:J327" si="37">B317+B318+B319+B320+B321+B322+B323+B324+B325+B326</f>
        <v>79</v>
      </c>
      <c r="C327" s="68">
        <f t="shared" si="37"/>
        <v>130</v>
      </c>
      <c r="D327" s="68">
        <f t="shared" si="37"/>
        <v>4</v>
      </c>
      <c r="E327" s="69">
        <f t="shared" si="37"/>
        <v>64</v>
      </c>
      <c r="F327" s="70">
        <f t="shared" si="37"/>
        <v>34</v>
      </c>
      <c r="G327" s="68">
        <f t="shared" si="37"/>
        <v>6</v>
      </c>
      <c r="H327" s="68">
        <f t="shared" si="37"/>
        <v>0</v>
      </c>
      <c r="I327" s="70">
        <f t="shared" si="37"/>
        <v>24</v>
      </c>
      <c r="J327" s="68">
        <f t="shared" si="37"/>
        <v>341</v>
      </c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</row>
    <row r="328" spans="1:159" s="24" customFormat="1" ht="24.95" customHeight="1" thickTop="1" x14ac:dyDescent="0.2">
      <c r="A328" s="64"/>
      <c r="B328" s="45"/>
      <c r="C328" s="45"/>
      <c r="D328" s="45"/>
      <c r="E328" s="64"/>
      <c r="F328" s="46"/>
      <c r="G328" s="45"/>
      <c r="H328" s="45"/>
      <c r="I328" s="46"/>
      <c r="J328" s="4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</row>
    <row r="329" spans="1:159" s="24" customFormat="1" ht="24.95" customHeight="1" x14ac:dyDescent="0.2">
      <c r="A329" s="64"/>
      <c r="B329" s="45"/>
      <c r="C329" s="45"/>
      <c r="D329" s="45"/>
      <c r="E329" s="64"/>
      <c r="F329" s="46"/>
      <c r="G329" s="45"/>
      <c r="H329" s="45"/>
      <c r="I329" s="46"/>
      <c r="J329" s="4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</row>
    <row r="330" spans="1:159" s="15" customFormat="1" ht="15.75" x14ac:dyDescent="0.25">
      <c r="A330" s="62" t="s">
        <v>88</v>
      </c>
      <c r="B330" s="41"/>
      <c r="C330" s="41"/>
      <c r="D330" s="41"/>
      <c r="E330" s="57"/>
      <c r="F330" s="42"/>
      <c r="G330" s="41"/>
      <c r="H330" s="41"/>
      <c r="I330" s="42"/>
      <c r="J330" s="41"/>
    </row>
    <row r="331" spans="1:159" s="15" customFormat="1" ht="15" x14ac:dyDescent="0.25">
      <c r="A331" s="63"/>
      <c r="B331" s="41"/>
      <c r="C331" s="41"/>
      <c r="D331" s="41"/>
      <c r="E331" s="57"/>
      <c r="F331" s="42"/>
      <c r="G331" s="41"/>
      <c r="H331" s="41"/>
      <c r="I331" s="42"/>
      <c r="J331" s="41"/>
    </row>
    <row r="332" spans="1:159" s="22" customFormat="1" ht="30" customHeight="1" x14ac:dyDescent="0.2">
      <c r="A332" s="118" t="s">
        <v>90</v>
      </c>
      <c r="B332" s="110" t="s">
        <v>8</v>
      </c>
      <c r="C332" s="110" t="s">
        <v>9</v>
      </c>
      <c r="D332" s="110" t="s">
        <v>10</v>
      </c>
      <c r="E332" s="115" t="s">
        <v>11</v>
      </c>
      <c r="F332" s="117" t="s">
        <v>12</v>
      </c>
      <c r="G332" s="110" t="s">
        <v>13</v>
      </c>
      <c r="H332" s="110" t="s">
        <v>14</v>
      </c>
      <c r="I332" s="117" t="s">
        <v>15</v>
      </c>
      <c r="J332" s="110" t="s">
        <v>16</v>
      </c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</row>
    <row r="333" spans="1:159" s="22" customFormat="1" ht="30" customHeight="1" thickBot="1" x14ac:dyDescent="0.25">
      <c r="A333" s="118"/>
      <c r="B333" s="116"/>
      <c r="C333" s="110"/>
      <c r="D333" s="116"/>
      <c r="E333" s="119"/>
      <c r="F333" s="117"/>
      <c r="G333" s="110"/>
      <c r="H333" s="110"/>
      <c r="I333" s="117"/>
      <c r="J333" s="110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</row>
    <row r="334" spans="1:159" s="23" customFormat="1" ht="24" customHeight="1" thickTop="1" thickBot="1" x14ac:dyDescent="0.25">
      <c r="A334" s="65" t="s">
        <v>61</v>
      </c>
      <c r="B334" s="48">
        <f t="shared" ref="B334:I343" si="38">B11+B28+B45+B62+B79+B96+B113+B130+B147+B164+B181+B198+B215+B232+B249+B266+B283+B300+B317</f>
        <v>3528</v>
      </c>
      <c r="C334" s="48">
        <f t="shared" si="38"/>
        <v>3263</v>
      </c>
      <c r="D334" s="48">
        <f t="shared" si="38"/>
        <v>89</v>
      </c>
      <c r="E334" s="66">
        <f t="shared" si="38"/>
        <v>20978</v>
      </c>
      <c r="F334" s="49">
        <f t="shared" si="38"/>
        <v>1790</v>
      </c>
      <c r="G334" s="48">
        <f t="shared" si="38"/>
        <v>2188</v>
      </c>
      <c r="H334" s="48">
        <f t="shared" si="38"/>
        <v>526</v>
      </c>
      <c r="I334" s="49">
        <f t="shared" si="38"/>
        <v>583</v>
      </c>
      <c r="J334" s="48">
        <f t="shared" ref="J334:J343" si="39">B334+C334+D334+E334+F334+G334+H334+I334</f>
        <v>32945</v>
      </c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</row>
    <row r="335" spans="1:159" s="23" customFormat="1" ht="24" customHeight="1" thickTop="1" thickBot="1" x14ac:dyDescent="0.25">
      <c r="A335" s="65" t="s">
        <v>62</v>
      </c>
      <c r="B335" s="48">
        <f t="shared" si="38"/>
        <v>7081</v>
      </c>
      <c r="C335" s="48">
        <f t="shared" si="38"/>
        <v>8036</v>
      </c>
      <c r="D335" s="48">
        <f t="shared" si="38"/>
        <v>251</v>
      </c>
      <c r="E335" s="66">
        <f t="shared" si="38"/>
        <v>5043</v>
      </c>
      <c r="F335" s="49">
        <f t="shared" si="38"/>
        <v>2620</v>
      </c>
      <c r="G335" s="48">
        <f t="shared" si="38"/>
        <v>573</v>
      </c>
      <c r="H335" s="48">
        <f t="shared" si="38"/>
        <v>83</v>
      </c>
      <c r="I335" s="49">
        <f t="shared" si="38"/>
        <v>747</v>
      </c>
      <c r="J335" s="48">
        <f t="shared" si="39"/>
        <v>24434</v>
      </c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</row>
    <row r="336" spans="1:159" s="23" customFormat="1" ht="24" customHeight="1" thickTop="1" thickBot="1" x14ac:dyDescent="0.25">
      <c r="A336" s="65" t="s">
        <v>63</v>
      </c>
      <c r="B336" s="48">
        <f t="shared" si="38"/>
        <v>1981</v>
      </c>
      <c r="C336" s="48">
        <f t="shared" si="38"/>
        <v>1906</v>
      </c>
      <c r="D336" s="48">
        <f t="shared" si="38"/>
        <v>63</v>
      </c>
      <c r="E336" s="66">
        <f t="shared" si="38"/>
        <v>759</v>
      </c>
      <c r="F336" s="49">
        <f t="shared" si="38"/>
        <v>571</v>
      </c>
      <c r="G336" s="48">
        <f t="shared" si="38"/>
        <v>74</v>
      </c>
      <c r="H336" s="48">
        <f t="shared" si="38"/>
        <v>17</v>
      </c>
      <c r="I336" s="49">
        <f t="shared" si="38"/>
        <v>206</v>
      </c>
      <c r="J336" s="48">
        <f t="shared" si="39"/>
        <v>5577</v>
      </c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</row>
    <row r="337" spans="1:159" s="23" customFormat="1" ht="24" customHeight="1" thickTop="1" thickBot="1" x14ac:dyDescent="0.25">
      <c r="A337" s="65" t="s">
        <v>64</v>
      </c>
      <c r="B337" s="48">
        <f t="shared" si="38"/>
        <v>2170</v>
      </c>
      <c r="C337" s="48">
        <f t="shared" si="38"/>
        <v>2243</v>
      </c>
      <c r="D337" s="48">
        <f t="shared" si="38"/>
        <v>50</v>
      </c>
      <c r="E337" s="66">
        <f t="shared" si="38"/>
        <v>762</v>
      </c>
      <c r="F337" s="49">
        <f t="shared" si="38"/>
        <v>930</v>
      </c>
      <c r="G337" s="48">
        <f t="shared" si="38"/>
        <v>107</v>
      </c>
      <c r="H337" s="48">
        <f t="shared" si="38"/>
        <v>31</v>
      </c>
      <c r="I337" s="49">
        <f t="shared" si="38"/>
        <v>219</v>
      </c>
      <c r="J337" s="48">
        <f t="shared" si="39"/>
        <v>6512</v>
      </c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</row>
    <row r="338" spans="1:159" s="23" customFormat="1" ht="24" customHeight="1" thickTop="1" thickBot="1" x14ac:dyDescent="0.25">
      <c r="A338" s="65" t="s">
        <v>65</v>
      </c>
      <c r="B338" s="48">
        <f t="shared" si="38"/>
        <v>1713</v>
      </c>
      <c r="C338" s="48">
        <f t="shared" si="38"/>
        <v>1869</v>
      </c>
      <c r="D338" s="48">
        <f t="shared" si="38"/>
        <v>36</v>
      </c>
      <c r="E338" s="66">
        <f t="shared" si="38"/>
        <v>440</v>
      </c>
      <c r="F338" s="49">
        <f t="shared" si="38"/>
        <v>737</v>
      </c>
      <c r="G338" s="48">
        <f t="shared" si="38"/>
        <v>42</v>
      </c>
      <c r="H338" s="48">
        <f t="shared" si="38"/>
        <v>22</v>
      </c>
      <c r="I338" s="49">
        <f t="shared" si="38"/>
        <v>148</v>
      </c>
      <c r="J338" s="48">
        <f t="shared" si="39"/>
        <v>5007</v>
      </c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</row>
    <row r="339" spans="1:159" s="23" customFormat="1" ht="24" customHeight="1" thickTop="1" thickBot="1" x14ac:dyDescent="0.25">
      <c r="A339" s="65" t="s">
        <v>66</v>
      </c>
      <c r="B339" s="48">
        <f t="shared" si="38"/>
        <v>1808</v>
      </c>
      <c r="C339" s="48">
        <f t="shared" si="38"/>
        <v>1834</v>
      </c>
      <c r="D339" s="48">
        <f t="shared" si="38"/>
        <v>30</v>
      </c>
      <c r="E339" s="66">
        <f t="shared" si="38"/>
        <v>412</v>
      </c>
      <c r="F339" s="49">
        <f t="shared" si="38"/>
        <v>838</v>
      </c>
      <c r="G339" s="48">
        <f t="shared" si="38"/>
        <v>25</v>
      </c>
      <c r="H339" s="48">
        <f t="shared" si="38"/>
        <v>6</v>
      </c>
      <c r="I339" s="49">
        <f t="shared" si="38"/>
        <v>144</v>
      </c>
      <c r="J339" s="48">
        <f t="shared" si="39"/>
        <v>5097</v>
      </c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</row>
    <row r="340" spans="1:159" s="23" customFormat="1" ht="24" customHeight="1" thickTop="1" thickBot="1" x14ac:dyDescent="0.25">
      <c r="A340" s="65" t="s">
        <v>67</v>
      </c>
      <c r="B340" s="48">
        <f t="shared" si="38"/>
        <v>2416</v>
      </c>
      <c r="C340" s="48">
        <f t="shared" si="38"/>
        <v>2320</v>
      </c>
      <c r="D340" s="48">
        <f t="shared" si="38"/>
        <v>31</v>
      </c>
      <c r="E340" s="66">
        <f t="shared" si="38"/>
        <v>414</v>
      </c>
      <c r="F340" s="49">
        <f t="shared" si="38"/>
        <v>963</v>
      </c>
      <c r="G340" s="48">
        <f t="shared" si="38"/>
        <v>33</v>
      </c>
      <c r="H340" s="48">
        <f t="shared" si="38"/>
        <v>10</v>
      </c>
      <c r="I340" s="49">
        <f t="shared" si="38"/>
        <v>190</v>
      </c>
      <c r="J340" s="48">
        <f t="shared" si="39"/>
        <v>6377</v>
      </c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</row>
    <row r="341" spans="1:159" s="23" customFormat="1" ht="24" customHeight="1" thickTop="1" thickBot="1" x14ac:dyDescent="0.25">
      <c r="A341" s="65" t="s">
        <v>68</v>
      </c>
      <c r="B341" s="48">
        <f t="shared" si="38"/>
        <v>1905</v>
      </c>
      <c r="C341" s="48">
        <f t="shared" si="38"/>
        <v>1917</v>
      </c>
      <c r="D341" s="48">
        <f t="shared" si="38"/>
        <v>24</v>
      </c>
      <c r="E341" s="66">
        <f t="shared" si="38"/>
        <v>302</v>
      </c>
      <c r="F341" s="49">
        <f t="shared" si="38"/>
        <v>911</v>
      </c>
      <c r="G341" s="48">
        <f t="shared" si="38"/>
        <v>22</v>
      </c>
      <c r="H341" s="48">
        <f t="shared" si="38"/>
        <v>5</v>
      </c>
      <c r="I341" s="49">
        <f t="shared" si="38"/>
        <v>116</v>
      </c>
      <c r="J341" s="48">
        <f t="shared" si="39"/>
        <v>5202</v>
      </c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</row>
    <row r="342" spans="1:159" s="23" customFormat="1" ht="24" customHeight="1" thickTop="1" thickBot="1" x14ac:dyDescent="0.25">
      <c r="A342" s="65" t="s">
        <v>69</v>
      </c>
      <c r="B342" s="48">
        <f t="shared" si="38"/>
        <v>2850</v>
      </c>
      <c r="C342" s="48">
        <f t="shared" si="38"/>
        <v>3338</v>
      </c>
      <c r="D342" s="48">
        <f t="shared" si="38"/>
        <v>25</v>
      </c>
      <c r="E342" s="66">
        <f t="shared" si="38"/>
        <v>496</v>
      </c>
      <c r="F342" s="49">
        <f t="shared" si="38"/>
        <v>2385</v>
      </c>
      <c r="G342" s="48">
        <f t="shared" si="38"/>
        <v>44</v>
      </c>
      <c r="H342" s="48">
        <f t="shared" si="38"/>
        <v>4</v>
      </c>
      <c r="I342" s="49">
        <f t="shared" si="38"/>
        <v>133</v>
      </c>
      <c r="J342" s="48">
        <f t="shared" si="39"/>
        <v>9275</v>
      </c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</row>
    <row r="343" spans="1:159" s="23" customFormat="1" ht="24" customHeight="1" thickTop="1" thickBot="1" x14ac:dyDescent="0.25">
      <c r="A343" s="47" t="s">
        <v>174</v>
      </c>
      <c r="B343" s="48">
        <f t="shared" si="38"/>
        <v>605</v>
      </c>
      <c r="C343" s="48">
        <f t="shared" si="38"/>
        <v>1290</v>
      </c>
      <c r="D343" s="48">
        <f t="shared" si="38"/>
        <v>10</v>
      </c>
      <c r="E343" s="66">
        <f t="shared" si="38"/>
        <v>742</v>
      </c>
      <c r="F343" s="49">
        <f t="shared" si="38"/>
        <v>258</v>
      </c>
      <c r="G343" s="48">
        <f t="shared" si="38"/>
        <v>61</v>
      </c>
      <c r="H343" s="48">
        <f t="shared" si="38"/>
        <v>45</v>
      </c>
      <c r="I343" s="49">
        <f t="shared" si="38"/>
        <v>26</v>
      </c>
      <c r="J343" s="48">
        <f t="shared" si="39"/>
        <v>3037</v>
      </c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</row>
    <row r="344" spans="1:159" s="23" customFormat="1" ht="24" customHeight="1" thickTop="1" x14ac:dyDescent="0.2">
      <c r="A344" s="127" t="s">
        <v>16</v>
      </c>
      <c r="B344" s="128">
        <f t="shared" ref="B344:J344" si="40">B334+B335+B336+B337+B338+B339+B340+B341+B342+B343</f>
        <v>26057</v>
      </c>
      <c r="C344" s="128">
        <f t="shared" si="40"/>
        <v>28016</v>
      </c>
      <c r="D344" s="128">
        <f t="shared" si="40"/>
        <v>609</v>
      </c>
      <c r="E344" s="129">
        <f t="shared" si="40"/>
        <v>30348</v>
      </c>
      <c r="F344" s="130">
        <f t="shared" si="40"/>
        <v>12003</v>
      </c>
      <c r="G344" s="128">
        <f t="shared" si="40"/>
        <v>3169</v>
      </c>
      <c r="H344" s="128">
        <f t="shared" si="40"/>
        <v>749</v>
      </c>
      <c r="I344" s="130">
        <f t="shared" si="40"/>
        <v>2512</v>
      </c>
      <c r="J344" s="128">
        <f t="shared" si="40"/>
        <v>103463</v>
      </c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</row>
    <row r="345" spans="1:159" x14ac:dyDescent="0.2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  <c r="EB345" s="123"/>
      <c r="EC345" s="123"/>
      <c r="ED345" s="123"/>
      <c r="EE345" s="123"/>
      <c r="EF345" s="123"/>
      <c r="EG345" s="123"/>
      <c r="EH345" s="123"/>
      <c r="EI345" s="123"/>
      <c r="EJ345" s="123"/>
      <c r="EK345" s="123"/>
      <c r="EL345" s="123"/>
      <c r="EM345" s="123"/>
      <c r="EN345" s="123"/>
      <c r="EO345" s="123"/>
      <c r="EP345" s="123"/>
      <c r="EQ345" s="123"/>
      <c r="ER345" s="123"/>
      <c r="ES345" s="123"/>
      <c r="ET345" s="123"/>
      <c r="EU345" s="123"/>
      <c r="EV345" s="123"/>
      <c r="EW345" s="123"/>
      <c r="EX345" s="123"/>
      <c r="EY345" s="123"/>
      <c r="EZ345" s="123"/>
      <c r="FA345" s="123"/>
      <c r="FB345" s="123"/>
      <c r="FC345" s="123"/>
    </row>
    <row r="346" spans="1:159" x14ac:dyDescent="0.2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  <c r="EC346" s="123"/>
      <c r="ED346" s="123"/>
      <c r="EE346" s="123"/>
      <c r="EF346" s="123"/>
      <c r="EG346" s="123"/>
      <c r="EH346" s="123"/>
      <c r="EI346" s="123"/>
      <c r="EJ346" s="123"/>
      <c r="EK346" s="123"/>
      <c r="EL346" s="123"/>
      <c r="EM346" s="123"/>
      <c r="EN346" s="123"/>
      <c r="EO346" s="123"/>
      <c r="EP346" s="123"/>
      <c r="EQ346" s="123"/>
      <c r="ER346" s="123"/>
      <c r="ES346" s="123"/>
      <c r="ET346" s="123"/>
      <c r="EU346" s="123"/>
      <c r="EV346" s="123"/>
      <c r="EW346" s="123"/>
      <c r="EX346" s="123"/>
      <c r="EY346" s="123"/>
      <c r="EZ346" s="123"/>
      <c r="FA346" s="123"/>
      <c r="FB346" s="123"/>
      <c r="FC346" s="123"/>
    </row>
    <row r="347" spans="1:159" x14ac:dyDescent="0.2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  <c r="EC347" s="123"/>
      <c r="ED347" s="123"/>
      <c r="EE347" s="123"/>
      <c r="EF347" s="123"/>
      <c r="EG347" s="123"/>
      <c r="EH347" s="123"/>
      <c r="EI347" s="123"/>
      <c r="EJ347" s="123"/>
      <c r="EK347" s="123"/>
      <c r="EL347" s="123"/>
      <c r="EM347" s="123"/>
      <c r="EN347" s="123"/>
      <c r="EO347" s="123"/>
      <c r="EP347" s="123"/>
      <c r="EQ347" s="123"/>
      <c r="ER347" s="123"/>
      <c r="ES347" s="123"/>
      <c r="ET347" s="123"/>
      <c r="EU347" s="123"/>
      <c r="EV347" s="123"/>
      <c r="EW347" s="123"/>
      <c r="EX347" s="123"/>
      <c r="EY347" s="123"/>
      <c r="EZ347" s="123"/>
      <c r="FA347" s="123"/>
      <c r="FB347" s="123"/>
      <c r="FC347" s="123"/>
    </row>
    <row r="348" spans="1:159" x14ac:dyDescent="0.2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  <c r="EC348" s="123"/>
      <c r="ED348" s="123"/>
      <c r="EE348" s="123"/>
      <c r="EF348" s="123"/>
      <c r="EG348" s="123"/>
      <c r="EH348" s="123"/>
      <c r="EI348" s="123"/>
      <c r="EJ348" s="123"/>
      <c r="EK348" s="123"/>
      <c r="EL348" s="123"/>
      <c r="EM348" s="123"/>
      <c r="EN348" s="123"/>
      <c r="EO348" s="123"/>
      <c r="EP348" s="123"/>
      <c r="EQ348" s="123"/>
      <c r="ER348" s="123"/>
      <c r="ES348" s="123"/>
      <c r="ET348" s="123"/>
      <c r="EU348" s="123"/>
      <c r="EV348" s="123"/>
      <c r="EW348" s="123"/>
      <c r="EX348" s="123"/>
      <c r="EY348" s="123"/>
      <c r="EZ348" s="123"/>
      <c r="FA348" s="123"/>
      <c r="FB348" s="123"/>
      <c r="FC348" s="123"/>
    </row>
    <row r="349" spans="1:159" x14ac:dyDescent="0.2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3"/>
      <c r="CZ349" s="123"/>
      <c r="DA349" s="123"/>
      <c r="DB349" s="123"/>
      <c r="DC349" s="123"/>
      <c r="DD349" s="123"/>
      <c r="DE349" s="123"/>
      <c r="DF349" s="123"/>
      <c r="DG349" s="123"/>
      <c r="DH349" s="123"/>
      <c r="DI349" s="123"/>
      <c r="DJ349" s="123"/>
      <c r="DK349" s="123"/>
      <c r="DL349" s="123"/>
      <c r="DM349" s="123"/>
      <c r="DN349" s="123"/>
      <c r="DO349" s="123"/>
      <c r="DP349" s="123"/>
      <c r="DQ349" s="123"/>
      <c r="DR349" s="123"/>
      <c r="DS349" s="123"/>
      <c r="DT349" s="123"/>
      <c r="DU349" s="123"/>
      <c r="DV349" s="123"/>
      <c r="DW349" s="123"/>
      <c r="DX349" s="123"/>
      <c r="DY349" s="123"/>
      <c r="DZ349" s="123"/>
      <c r="EA349" s="123"/>
      <c r="EB349" s="123"/>
      <c r="EC349" s="123"/>
      <c r="ED349" s="123"/>
      <c r="EE349" s="123"/>
      <c r="EF349" s="123"/>
      <c r="EG349" s="123"/>
      <c r="EH349" s="123"/>
      <c r="EI349" s="123"/>
      <c r="EJ349" s="123"/>
      <c r="EK349" s="123"/>
      <c r="EL349" s="123"/>
      <c r="EM349" s="123"/>
      <c r="EN349" s="123"/>
      <c r="EO349" s="123"/>
      <c r="EP349" s="123"/>
      <c r="EQ349" s="123"/>
      <c r="ER349" s="123"/>
      <c r="ES349" s="123"/>
      <c r="ET349" s="123"/>
      <c r="EU349" s="123"/>
      <c r="EV349" s="123"/>
      <c r="EW349" s="123"/>
      <c r="EX349" s="123"/>
      <c r="EY349" s="123"/>
      <c r="EZ349" s="123"/>
      <c r="FA349" s="123"/>
      <c r="FB349" s="123"/>
      <c r="FC349" s="123"/>
    </row>
    <row r="350" spans="1:159" x14ac:dyDescent="0.2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3"/>
      <c r="CZ350" s="123"/>
      <c r="DA350" s="123"/>
      <c r="DB350" s="123"/>
      <c r="DC350" s="123"/>
      <c r="DD350" s="123"/>
      <c r="DE350" s="123"/>
      <c r="DF350" s="123"/>
      <c r="DG350" s="123"/>
      <c r="DH350" s="123"/>
      <c r="DI350" s="123"/>
      <c r="DJ350" s="123"/>
      <c r="DK350" s="123"/>
      <c r="DL350" s="123"/>
      <c r="DM350" s="123"/>
      <c r="DN350" s="123"/>
      <c r="DO350" s="123"/>
      <c r="DP350" s="123"/>
      <c r="DQ350" s="123"/>
      <c r="DR350" s="123"/>
      <c r="DS350" s="123"/>
      <c r="DT350" s="123"/>
      <c r="DU350" s="123"/>
      <c r="DV350" s="123"/>
      <c r="DW350" s="123"/>
      <c r="DX350" s="123"/>
      <c r="DY350" s="123"/>
      <c r="DZ350" s="123"/>
      <c r="EA350" s="123"/>
      <c r="EB350" s="123"/>
      <c r="EC350" s="123"/>
      <c r="ED350" s="123"/>
      <c r="EE350" s="123"/>
      <c r="EF350" s="123"/>
      <c r="EG350" s="123"/>
      <c r="EH350" s="123"/>
      <c r="EI350" s="123"/>
      <c r="EJ350" s="123"/>
      <c r="EK350" s="123"/>
      <c r="EL350" s="123"/>
      <c r="EM350" s="123"/>
      <c r="EN350" s="123"/>
      <c r="EO350" s="123"/>
      <c r="EP350" s="123"/>
      <c r="EQ350" s="123"/>
      <c r="ER350" s="123"/>
      <c r="ES350" s="123"/>
      <c r="ET350" s="123"/>
      <c r="EU350" s="123"/>
      <c r="EV350" s="123"/>
      <c r="EW350" s="123"/>
      <c r="EX350" s="123"/>
      <c r="EY350" s="123"/>
      <c r="EZ350" s="123"/>
      <c r="FA350" s="123"/>
      <c r="FB350" s="123"/>
      <c r="FC350" s="123"/>
    </row>
    <row r="351" spans="1:159" x14ac:dyDescent="0.2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  <c r="CM351" s="123"/>
      <c r="CN351" s="123"/>
      <c r="CO351" s="123"/>
      <c r="CP351" s="123"/>
      <c r="CQ351" s="123"/>
      <c r="CR351" s="123"/>
      <c r="CS351" s="123"/>
      <c r="CT351" s="123"/>
      <c r="CU351" s="123"/>
      <c r="CV351" s="123"/>
      <c r="CW351" s="123"/>
      <c r="CX351" s="123"/>
      <c r="CY351" s="123"/>
      <c r="CZ351" s="123"/>
      <c r="DA351" s="123"/>
      <c r="DB351" s="123"/>
      <c r="DC351" s="123"/>
      <c r="DD351" s="123"/>
      <c r="DE351" s="123"/>
      <c r="DF351" s="123"/>
      <c r="DG351" s="123"/>
      <c r="DH351" s="123"/>
      <c r="DI351" s="123"/>
      <c r="DJ351" s="123"/>
      <c r="DK351" s="123"/>
      <c r="DL351" s="123"/>
      <c r="DM351" s="123"/>
      <c r="DN351" s="123"/>
      <c r="DO351" s="123"/>
      <c r="DP351" s="123"/>
      <c r="DQ351" s="123"/>
      <c r="DR351" s="123"/>
      <c r="DS351" s="123"/>
      <c r="DT351" s="123"/>
      <c r="DU351" s="123"/>
      <c r="DV351" s="123"/>
      <c r="DW351" s="123"/>
      <c r="DX351" s="123"/>
      <c r="DY351" s="123"/>
      <c r="DZ351" s="123"/>
      <c r="EA351" s="123"/>
      <c r="EB351" s="123"/>
      <c r="EC351" s="123"/>
      <c r="ED351" s="123"/>
      <c r="EE351" s="123"/>
      <c r="EF351" s="123"/>
      <c r="EG351" s="123"/>
      <c r="EH351" s="123"/>
      <c r="EI351" s="123"/>
      <c r="EJ351" s="123"/>
      <c r="EK351" s="123"/>
      <c r="EL351" s="123"/>
      <c r="EM351" s="123"/>
      <c r="EN351" s="123"/>
      <c r="EO351" s="123"/>
      <c r="EP351" s="123"/>
      <c r="EQ351" s="123"/>
      <c r="ER351" s="123"/>
      <c r="ES351" s="123"/>
      <c r="ET351" s="123"/>
      <c r="EU351" s="123"/>
      <c r="EV351" s="123"/>
      <c r="EW351" s="123"/>
      <c r="EX351" s="123"/>
      <c r="EY351" s="123"/>
      <c r="EZ351" s="123"/>
      <c r="FA351" s="123"/>
      <c r="FB351" s="123"/>
      <c r="FC351" s="123"/>
    </row>
    <row r="352" spans="1:159" x14ac:dyDescent="0.2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  <c r="EC352" s="123"/>
      <c r="ED352" s="123"/>
      <c r="EE352" s="123"/>
      <c r="EF352" s="123"/>
      <c r="EG352" s="123"/>
      <c r="EH352" s="123"/>
      <c r="EI352" s="123"/>
      <c r="EJ352" s="123"/>
      <c r="EK352" s="123"/>
      <c r="EL352" s="123"/>
      <c r="EM352" s="123"/>
      <c r="EN352" s="123"/>
      <c r="EO352" s="123"/>
      <c r="EP352" s="123"/>
      <c r="EQ352" s="123"/>
      <c r="ER352" s="123"/>
      <c r="ES352" s="123"/>
      <c r="ET352" s="123"/>
      <c r="EU352" s="123"/>
      <c r="EV352" s="123"/>
      <c r="EW352" s="123"/>
      <c r="EX352" s="123"/>
      <c r="EY352" s="123"/>
      <c r="EZ352" s="123"/>
      <c r="FA352" s="123"/>
      <c r="FB352" s="123"/>
      <c r="FC352" s="123"/>
    </row>
    <row r="353" spans="1:159" x14ac:dyDescent="0.2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  <c r="CM353" s="123"/>
      <c r="CN353" s="123"/>
      <c r="CO353" s="123"/>
      <c r="CP353" s="123"/>
      <c r="CQ353" s="123"/>
      <c r="CR353" s="123"/>
      <c r="CS353" s="123"/>
      <c r="CT353" s="123"/>
      <c r="CU353" s="123"/>
      <c r="CV353" s="123"/>
      <c r="CW353" s="123"/>
      <c r="CX353" s="123"/>
      <c r="CY353" s="123"/>
      <c r="CZ353" s="123"/>
      <c r="DA353" s="123"/>
      <c r="DB353" s="123"/>
      <c r="DC353" s="123"/>
      <c r="DD353" s="123"/>
      <c r="DE353" s="123"/>
      <c r="DF353" s="123"/>
      <c r="DG353" s="123"/>
      <c r="DH353" s="123"/>
      <c r="DI353" s="123"/>
      <c r="DJ353" s="123"/>
      <c r="DK353" s="123"/>
      <c r="DL353" s="123"/>
      <c r="DM353" s="123"/>
      <c r="DN353" s="123"/>
      <c r="DO353" s="123"/>
      <c r="DP353" s="123"/>
      <c r="DQ353" s="123"/>
      <c r="DR353" s="123"/>
      <c r="DS353" s="123"/>
      <c r="DT353" s="123"/>
      <c r="DU353" s="123"/>
      <c r="DV353" s="123"/>
      <c r="DW353" s="123"/>
      <c r="DX353" s="123"/>
      <c r="DY353" s="123"/>
      <c r="DZ353" s="123"/>
      <c r="EA353" s="123"/>
      <c r="EB353" s="123"/>
      <c r="EC353" s="123"/>
      <c r="ED353" s="123"/>
      <c r="EE353" s="123"/>
      <c r="EF353" s="123"/>
      <c r="EG353" s="123"/>
      <c r="EH353" s="123"/>
      <c r="EI353" s="123"/>
      <c r="EJ353" s="123"/>
      <c r="EK353" s="123"/>
      <c r="EL353" s="123"/>
      <c r="EM353" s="123"/>
      <c r="EN353" s="123"/>
      <c r="EO353" s="123"/>
      <c r="EP353" s="123"/>
      <c r="EQ353" s="123"/>
      <c r="ER353" s="123"/>
      <c r="ES353" s="123"/>
      <c r="ET353" s="123"/>
      <c r="EU353" s="123"/>
      <c r="EV353" s="123"/>
      <c r="EW353" s="123"/>
      <c r="EX353" s="123"/>
      <c r="EY353" s="123"/>
      <c r="EZ353" s="123"/>
      <c r="FA353" s="123"/>
      <c r="FB353" s="123"/>
      <c r="FC353" s="123"/>
    </row>
    <row r="354" spans="1:159" x14ac:dyDescent="0.2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  <c r="CM354" s="123"/>
      <c r="CN354" s="123"/>
      <c r="CO354" s="123"/>
      <c r="CP354" s="123"/>
      <c r="CQ354" s="123"/>
      <c r="CR354" s="123"/>
      <c r="CS354" s="123"/>
      <c r="CT354" s="123"/>
      <c r="CU354" s="123"/>
      <c r="CV354" s="123"/>
      <c r="CW354" s="123"/>
      <c r="CX354" s="123"/>
      <c r="CY354" s="123"/>
      <c r="CZ354" s="123"/>
      <c r="DA354" s="123"/>
      <c r="DB354" s="123"/>
      <c r="DC354" s="123"/>
      <c r="DD354" s="123"/>
      <c r="DE354" s="123"/>
      <c r="DF354" s="123"/>
      <c r="DG354" s="123"/>
      <c r="DH354" s="123"/>
      <c r="DI354" s="123"/>
      <c r="DJ354" s="123"/>
      <c r="DK354" s="123"/>
      <c r="DL354" s="123"/>
      <c r="DM354" s="123"/>
      <c r="DN354" s="123"/>
      <c r="DO354" s="123"/>
      <c r="DP354" s="123"/>
      <c r="DQ354" s="123"/>
      <c r="DR354" s="123"/>
      <c r="DS354" s="123"/>
      <c r="DT354" s="123"/>
      <c r="DU354" s="123"/>
      <c r="DV354" s="123"/>
      <c r="DW354" s="123"/>
      <c r="DX354" s="123"/>
      <c r="DY354" s="123"/>
      <c r="DZ354" s="123"/>
      <c r="EA354" s="123"/>
      <c r="EB354" s="123"/>
      <c r="EC354" s="123"/>
      <c r="ED354" s="123"/>
      <c r="EE354" s="123"/>
      <c r="EF354" s="123"/>
      <c r="EG354" s="123"/>
      <c r="EH354" s="123"/>
      <c r="EI354" s="123"/>
      <c r="EJ354" s="123"/>
      <c r="EK354" s="123"/>
      <c r="EL354" s="123"/>
      <c r="EM354" s="123"/>
      <c r="EN354" s="123"/>
      <c r="EO354" s="123"/>
      <c r="EP354" s="123"/>
      <c r="EQ354" s="123"/>
      <c r="ER354" s="123"/>
      <c r="ES354" s="123"/>
      <c r="ET354" s="123"/>
      <c r="EU354" s="123"/>
      <c r="EV354" s="123"/>
      <c r="EW354" s="123"/>
      <c r="EX354" s="123"/>
      <c r="EY354" s="123"/>
      <c r="EZ354" s="123"/>
      <c r="FA354" s="123"/>
      <c r="FB354" s="123"/>
      <c r="FC354" s="123"/>
    </row>
    <row r="355" spans="1:159" x14ac:dyDescent="0.2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  <c r="DF355" s="123"/>
      <c r="DG355" s="123"/>
      <c r="DH355" s="123"/>
      <c r="DI355" s="123"/>
      <c r="DJ355" s="123"/>
      <c r="DK355" s="123"/>
      <c r="DL355" s="123"/>
      <c r="DM355" s="123"/>
      <c r="DN355" s="123"/>
      <c r="DO355" s="123"/>
      <c r="DP355" s="123"/>
      <c r="DQ355" s="123"/>
      <c r="DR355" s="123"/>
      <c r="DS355" s="123"/>
      <c r="DT355" s="123"/>
      <c r="DU355" s="123"/>
      <c r="DV355" s="123"/>
      <c r="DW355" s="123"/>
      <c r="DX355" s="123"/>
      <c r="DY355" s="123"/>
      <c r="DZ355" s="123"/>
      <c r="EA355" s="123"/>
      <c r="EB355" s="123"/>
      <c r="EC355" s="123"/>
      <c r="ED355" s="123"/>
      <c r="EE355" s="123"/>
      <c r="EF355" s="123"/>
      <c r="EG355" s="123"/>
      <c r="EH355" s="123"/>
      <c r="EI355" s="123"/>
      <c r="EJ355" s="123"/>
      <c r="EK355" s="123"/>
      <c r="EL355" s="123"/>
      <c r="EM355" s="123"/>
      <c r="EN355" s="123"/>
      <c r="EO355" s="123"/>
      <c r="EP355" s="123"/>
      <c r="EQ355" s="123"/>
      <c r="ER355" s="123"/>
      <c r="ES355" s="123"/>
      <c r="ET355" s="123"/>
      <c r="EU355" s="123"/>
      <c r="EV355" s="123"/>
      <c r="EW355" s="123"/>
      <c r="EX355" s="123"/>
      <c r="EY355" s="123"/>
      <c r="EZ355" s="123"/>
      <c r="FA355" s="123"/>
      <c r="FB355" s="123"/>
      <c r="FC355" s="123"/>
    </row>
    <row r="356" spans="1:159" x14ac:dyDescent="0.2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3"/>
      <c r="CZ356" s="123"/>
      <c r="DA356" s="123"/>
      <c r="DB356" s="123"/>
      <c r="DC356" s="123"/>
      <c r="DD356" s="123"/>
      <c r="DE356" s="123"/>
      <c r="DF356" s="123"/>
      <c r="DG356" s="123"/>
      <c r="DH356" s="123"/>
      <c r="DI356" s="123"/>
      <c r="DJ356" s="123"/>
      <c r="DK356" s="123"/>
      <c r="DL356" s="123"/>
      <c r="DM356" s="123"/>
      <c r="DN356" s="123"/>
      <c r="DO356" s="123"/>
      <c r="DP356" s="123"/>
      <c r="DQ356" s="123"/>
      <c r="DR356" s="123"/>
      <c r="DS356" s="123"/>
      <c r="DT356" s="123"/>
      <c r="DU356" s="123"/>
      <c r="DV356" s="123"/>
      <c r="DW356" s="123"/>
      <c r="DX356" s="123"/>
      <c r="DY356" s="123"/>
      <c r="DZ356" s="123"/>
      <c r="EA356" s="123"/>
      <c r="EB356" s="123"/>
      <c r="EC356" s="123"/>
      <c r="ED356" s="123"/>
      <c r="EE356" s="123"/>
      <c r="EF356" s="123"/>
      <c r="EG356" s="123"/>
      <c r="EH356" s="123"/>
      <c r="EI356" s="123"/>
      <c r="EJ356" s="123"/>
      <c r="EK356" s="123"/>
      <c r="EL356" s="123"/>
      <c r="EM356" s="123"/>
      <c r="EN356" s="123"/>
      <c r="EO356" s="123"/>
      <c r="EP356" s="123"/>
      <c r="EQ356" s="123"/>
      <c r="ER356" s="123"/>
      <c r="ES356" s="123"/>
      <c r="ET356" s="123"/>
      <c r="EU356" s="123"/>
      <c r="EV356" s="123"/>
      <c r="EW356" s="123"/>
      <c r="EX356" s="123"/>
      <c r="EY356" s="123"/>
      <c r="EZ356" s="123"/>
      <c r="FA356" s="123"/>
      <c r="FB356" s="123"/>
      <c r="FC356" s="123"/>
    </row>
    <row r="357" spans="1:159" x14ac:dyDescent="0.2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  <c r="DF357" s="123"/>
      <c r="DG357" s="123"/>
      <c r="DH357" s="123"/>
      <c r="DI357" s="123"/>
      <c r="DJ357" s="123"/>
      <c r="DK357" s="123"/>
      <c r="DL357" s="123"/>
      <c r="DM357" s="123"/>
      <c r="DN357" s="123"/>
      <c r="DO357" s="123"/>
      <c r="DP357" s="123"/>
      <c r="DQ357" s="123"/>
      <c r="DR357" s="123"/>
      <c r="DS357" s="123"/>
      <c r="DT357" s="123"/>
      <c r="DU357" s="123"/>
      <c r="DV357" s="123"/>
      <c r="DW357" s="123"/>
      <c r="DX357" s="123"/>
      <c r="DY357" s="123"/>
      <c r="DZ357" s="123"/>
      <c r="EA357" s="123"/>
      <c r="EB357" s="123"/>
      <c r="EC357" s="123"/>
      <c r="ED357" s="123"/>
      <c r="EE357" s="123"/>
      <c r="EF357" s="123"/>
      <c r="EG357" s="123"/>
      <c r="EH357" s="123"/>
      <c r="EI357" s="123"/>
      <c r="EJ357" s="123"/>
      <c r="EK357" s="123"/>
      <c r="EL357" s="123"/>
      <c r="EM357" s="123"/>
      <c r="EN357" s="123"/>
      <c r="EO357" s="123"/>
      <c r="EP357" s="123"/>
      <c r="EQ357" s="123"/>
      <c r="ER357" s="123"/>
      <c r="ES357" s="123"/>
      <c r="ET357" s="123"/>
      <c r="EU357" s="123"/>
      <c r="EV357" s="123"/>
      <c r="EW357" s="123"/>
      <c r="EX357" s="123"/>
      <c r="EY357" s="123"/>
      <c r="EZ357" s="123"/>
      <c r="FA357" s="123"/>
      <c r="FB357" s="123"/>
      <c r="FC357" s="123"/>
    </row>
    <row r="358" spans="1:159" x14ac:dyDescent="0.2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  <c r="DF358" s="123"/>
      <c r="DG358" s="123"/>
      <c r="DH358" s="123"/>
      <c r="DI358" s="123"/>
      <c r="DJ358" s="123"/>
      <c r="DK358" s="123"/>
      <c r="DL358" s="123"/>
      <c r="DM358" s="123"/>
      <c r="DN358" s="123"/>
      <c r="DO358" s="123"/>
      <c r="DP358" s="123"/>
      <c r="DQ358" s="123"/>
      <c r="DR358" s="123"/>
      <c r="DS358" s="123"/>
      <c r="DT358" s="123"/>
      <c r="DU358" s="123"/>
      <c r="DV358" s="123"/>
      <c r="DW358" s="123"/>
      <c r="DX358" s="123"/>
      <c r="DY358" s="123"/>
      <c r="DZ358" s="123"/>
      <c r="EA358" s="123"/>
      <c r="EB358" s="123"/>
      <c r="EC358" s="123"/>
      <c r="ED358" s="123"/>
      <c r="EE358" s="123"/>
      <c r="EF358" s="123"/>
      <c r="EG358" s="123"/>
      <c r="EH358" s="123"/>
      <c r="EI358" s="123"/>
      <c r="EJ358" s="123"/>
      <c r="EK358" s="123"/>
      <c r="EL358" s="123"/>
      <c r="EM358" s="123"/>
      <c r="EN358" s="123"/>
      <c r="EO358" s="123"/>
      <c r="EP358" s="123"/>
      <c r="EQ358" s="123"/>
      <c r="ER358" s="123"/>
      <c r="ES358" s="123"/>
      <c r="ET358" s="123"/>
      <c r="EU358" s="123"/>
      <c r="EV358" s="123"/>
      <c r="EW358" s="123"/>
      <c r="EX358" s="123"/>
      <c r="EY358" s="123"/>
      <c r="EZ358" s="123"/>
      <c r="FA358" s="123"/>
      <c r="FB358" s="123"/>
      <c r="FC358" s="123"/>
    </row>
    <row r="359" spans="1:159" x14ac:dyDescent="0.2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  <c r="DF359" s="123"/>
      <c r="DG359" s="123"/>
      <c r="DH359" s="123"/>
      <c r="DI359" s="123"/>
      <c r="DJ359" s="123"/>
      <c r="DK359" s="123"/>
      <c r="DL359" s="123"/>
      <c r="DM359" s="123"/>
      <c r="DN359" s="123"/>
      <c r="DO359" s="123"/>
      <c r="DP359" s="123"/>
      <c r="DQ359" s="123"/>
      <c r="DR359" s="123"/>
      <c r="DS359" s="123"/>
      <c r="DT359" s="123"/>
      <c r="DU359" s="123"/>
      <c r="DV359" s="123"/>
      <c r="DW359" s="123"/>
      <c r="DX359" s="123"/>
      <c r="DY359" s="123"/>
      <c r="DZ359" s="123"/>
      <c r="EA359" s="123"/>
      <c r="EB359" s="123"/>
      <c r="EC359" s="123"/>
      <c r="ED359" s="123"/>
      <c r="EE359" s="123"/>
      <c r="EF359" s="123"/>
      <c r="EG359" s="123"/>
      <c r="EH359" s="123"/>
      <c r="EI359" s="123"/>
      <c r="EJ359" s="123"/>
      <c r="EK359" s="123"/>
      <c r="EL359" s="123"/>
      <c r="EM359" s="123"/>
      <c r="EN359" s="123"/>
      <c r="EO359" s="123"/>
      <c r="EP359" s="123"/>
      <c r="EQ359" s="123"/>
      <c r="ER359" s="123"/>
      <c r="ES359" s="123"/>
      <c r="ET359" s="123"/>
      <c r="EU359" s="123"/>
      <c r="EV359" s="123"/>
      <c r="EW359" s="123"/>
      <c r="EX359" s="123"/>
      <c r="EY359" s="123"/>
      <c r="EZ359" s="123"/>
      <c r="FA359" s="123"/>
      <c r="FB359" s="123"/>
      <c r="FC359" s="123"/>
    </row>
    <row r="360" spans="1:159" x14ac:dyDescent="0.2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3"/>
      <c r="CZ360" s="123"/>
      <c r="DA360" s="123"/>
      <c r="DB360" s="123"/>
      <c r="DC360" s="123"/>
      <c r="DD360" s="123"/>
      <c r="DE360" s="123"/>
      <c r="DF360" s="123"/>
      <c r="DG360" s="123"/>
      <c r="DH360" s="123"/>
      <c r="DI360" s="123"/>
      <c r="DJ360" s="123"/>
      <c r="DK360" s="123"/>
      <c r="DL360" s="123"/>
      <c r="DM360" s="123"/>
      <c r="DN360" s="123"/>
      <c r="DO360" s="123"/>
      <c r="DP360" s="123"/>
      <c r="DQ360" s="123"/>
      <c r="DR360" s="123"/>
      <c r="DS360" s="123"/>
      <c r="DT360" s="123"/>
      <c r="DU360" s="123"/>
      <c r="DV360" s="123"/>
      <c r="DW360" s="123"/>
      <c r="DX360" s="123"/>
      <c r="DY360" s="123"/>
      <c r="DZ360" s="123"/>
      <c r="EA360" s="123"/>
      <c r="EB360" s="123"/>
      <c r="EC360" s="123"/>
      <c r="ED360" s="123"/>
      <c r="EE360" s="123"/>
      <c r="EF360" s="123"/>
      <c r="EG360" s="123"/>
      <c r="EH360" s="123"/>
      <c r="EI360" s="123"/>
      <c r="EJ360" s="123"/>
      <c r="EK360" s="123"/>
      <c r="EL360" s="123"/>
      <c r="EM360" s="123"/>
      <c r="EN360" s="123"/>
      <c r="EO360" s="123"/>
      <c r="EP360" s="123"/>
      <c r="EQ360" s="123"/>
      <c r="ER360" s="123"/>
      <c r="ES360" s="123"/>
      <c r="ET360" s="123"/>
      <c r="EU360" s="123"/>
      <c r="EV360" s="123"/>
      <c r="EW360" s="123"/>
      <c r="EX360" s="123"/>
      <c r="EY360" s="123"/>
      <c r="EZ360" s="123"/>
      <c r="FA360" s="123"/>
      <c r="FB360" s="123"/>
      <c r="FC360" s="123"/>
    </row>
    <row r="361" spans="1:159" x14ac:dyDescent="0.2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3"/>
      <c r="CZ361" s="123"/>
      <c r="DA361" s="123"/>
      <c r="DB361" s="123"/>
      <c r="DC361" s="123"/>
      <c r="DD361" s="123"/>
      <c r="DE361" s="123"/>
      <c r="DF361" s="123"/>
      <c r="DG361" s="123"/>
      <c r="DH361" s="123"/>
      <c r="DI361" s="123"/>
      <c r="DJ361" s="123"/>
      <c r="DK361" s="123"/>
      <c r="DL361" s="123"/>
      <c r="DM361" s="123"/>
      <c r="DN361" s="123"/>
      <c r="DO361" s="123"/>
      <c r="DP361" s="123"/>
      <c r="DQ361" s="123"/>
      <c r="DR361" s="123"/>
      <c r="DS361" s="123"/>
      <c r="DT361" s="123"/>
      <c r="DU361" s="123"/>
      <c r="DV361" s="123"/>
      <c r="DW361" s="123"/>
      <c r="DX361" s="123"/>
      <c r="DY361" s="123"/>
      <c r="DZ361" s="123"/>
      <c r="EA361" s="123"/>
      <c r="EB361" s="123"/>
      <c r="EC361" s="123"/>
      <c r="ED361" s="123"/>
      <c r="EE361" s="123"/>
      <c r="EF361" s="123"/>
      <c r="EG361" s="123"/>
      <c r="EH361" s="123"/>
      <c r="EI361" s="123"/>
      <c r="EJ361" s="123"/>
      <c r="EK361" s="123"/>
      <c r="EL361" s="123"/>
      <c r="EM361" s="123"/>
      <c r="EN361" s="123"/>
      <c r="EO361" s="123"/>
      <c r="EP361" s="123"/>
      <c r="EQ361" s="123"/>
      <c r="ER361" s="123"/>
      <c r="ES361" s="123"/>
      <c r="ET361" s="123"/>
      <c r="EU361" s="123"/>
      <c r="EV361" s="123"/>
      <c r="EW361" s="123"/>
      <c r="EX361" s="123"/>
      <c r="EY361" s="123"/>
      <c r="EZ361" s="123"/>
      <c r="FA361" s="123"/>
      <c r="FB361" s="123"/>
      <c r="FC361" s="123"/>
    </row>
    <row r="362" spans="1:159" x14ac:dyDescent="0.2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  <c r="DK362" s="123"/>
      <c r="DL362" s="123"/>
      <c r="DM362" s="123"/>
      <c r="DN362" s="123"/>
      <c r="DO362" s="123"/>
      <c r="DP362" s="123"/>
      <c r="DQ362" s="123"/>
      <c r="DR362" s="123"/>
      <c r="DS362" s="123"/>
      <c r="DT362" s="123"/>
      <c r="DU362" s="123"/>
      <c r="DV362" s="123"/>
      <c r="DW362" s="123"/>
      <c r="DX362" s="123"/>
      <c r="DY362" s="123"/>
      <c r="DZ362" s="123"/>
      <c r="EA362" s="123"/>
      <c r="EB362" s="123"/>
      <c r="EC362" s="123"/>
      <c r="ED362" s="123"/>
      <c r="EE362" s="123"/>
      <c r="EF362" s="123"/>
      <c r="EG362" s="123"/>
      <c r="EH362" s="123"/>
      <c r="EI362" s="123"/>
      <c r="EJ362" s="123"/>
      <c r="EK362" s="123"/>
      <c r="EL362" s="123"/>
      <c r="EM362" s="123"/>
      <c r="EN362" s="123"/>
      <c r="EO362" s="123"/>
      <c r="EP362" s="123"/>
      <c r="EQ362" s="123"/>
      <c r="ER362" s="123"/>
      <c r="ES362" s="123"/>
      <c r="ET362" s="123"/>
      <c r="EU362" s="123"/>
      <c r="EV362" s="123"/>
      <c r="EW362" s="123"/>
      <c r="EX362" s="123"/>
      <c r="EY362" s="123"/>
      <c r="EZ362" s="123"/>
      <c r="FA362" s="123"/>
      <c r="FB362" s="123"/>
      <c r="FC362" s="123"/>
    </row>
    <row r="363" spans="1:159" x14ac:dyDescent="0.2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3"/>
      <c r="CZ363" s="123"/>
      <c r="DA363" s="123"/>
      <c r="DB363" s="123"/>
      <c r="DC363" s="123"/>
      <c r="DD363" s="123"/>
      <c r="DE363" s="123"/>
      <c r="DF363" s="123"/>
      <c r="DG363" s="123"/>
      <c r="DH363" s="123"/>
      <c r="DI363" s="123"/>
      <c r="DJ363" s="123"/>
      <c r="DK363" s="123"/>
      <c r="DL363" s="123"/>
      <c r="DM363" s="123"/>
      <c r="DN363" s="123"/>
      <c r="DO363" s="123"/>
      <c r="DP363" s="123"/>
      <c r="DQ363" s="123"/>
      <c r="DR363" s="123"/>
      <c r="DS363" s="123"/>
      <c r="DT363" s="123"/>
      <c r="DU363" s="123"/>
      <c r="DV363" s="123"/>
      <c r="DW363" s="123"/>
      <c r="DX363" s="123"/>
      <c r="DY363" s="123"/>
      <c r="DZ363" s="123"/>
      <c r="EA363" s="123"/>
      <c r="EB363" s="123"/>
      <c r="EC363" s="123"/>
      <c r="ED363" s="123"/>
      <c r="EE363" s="123"/>
      <c r="EF363" s="123"/>
      <c r="EG363" s="123"/>
      <c r="EH363" s="123"/>
      <c r="EI363" s="123"/>
      <c r="EJ363" s="123"/>
      <c r="EK363" s="123"/>
      <c r="EL363" s="123"/>
      <c r="EM363" s="123"/>
      <c r="EN363" s="123"/>
      <c r="EO363" s="123"/>
      <c r="EP363" s="123"/>
      <c r="EQ363" s="123"/>
      <c r="ER363" s="123"/>
      <c r="ES363" s="123"/>
      <c r="ET363" s="123"/>
      <c r="EU363" s="123"/>
      <c r="EV363" s="123"/>
      <c r="EW363" s="123"/>
      <c r="EX363" s="123"/>
      <c r="EY363" s="123"/>
      <c r="EZ363" s="123"/>
      <c r="FA363" s="123"/>
      <c r="FB363" s="123"/>
      <c r="FC363" s="123"/>
    </row>
    <row r="364" spans="1:159" x14ac:dyDescent="0.2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3"/>
      <c r="EB364" s="123"/>
      <c r="EC364" s="123"/>
      <c r="ED364" s="123"/>
      <c r="EE364" s="123"/>
      <c r="EF364" s="123"/>
      <c r="EG364" s="123"/>
      <c r="EH364" s="123"/>
      <c r="EI364" s="123"/>
      <c r="EJ364" s="123"/>
      <c r="EK364" s="123"/>
      <c r="EL364" s="123"/>
      <c r="EM364" s="123"/>
      <c r="EN364" s="123"/>
      <c r="EO364" s="123"/>
      <c r="EP364" s="123"/>
      <c r="EQ364" s="123"/>
      <c r="ER364" s="123"/>
      <c r="ES364" s="123"/>
      <c r="ET364" s="123"/>
      <c r="EU364" s="123"/>
      <c r="EV364" s="123"/>
      <c r="EW364" s="123"/>
      <c r="EX364" s="123"/>
      <c r="EY364" s="123"/>
      <c r="EZ364" s="123"/>
      <c r="FA364" s="123"/>
      <c r="FB364" s="123"/>
      <c r="FC364" s="123"/>
    </row>
    <row r="365" spans="1:159" x14ac:dyDescent="0.2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  <c r="DK365" s="123"/>
      <c r="DL365" s="123"/>
      <c r="DM365" s="123"/>
      <c r="DN365" s="123"/>
      <c r="DO365" s="123"/>
      <c r="DP365" s="123"/>
      <c r="DQ365" s="123"/>
      <c r="DR365" s="123"/>
      <c r="DS365" s="123"/>
      <c r="DT365" s="123"/>
      <c r="DU365" s="123"/>
      <c r="DV365" s="123"/>
      <c r="DW365" s="123"/>
      <c r="DX365" s="123"/>
      <c r="DY365" s="123"/>
      <c r="DZ365" s="123"/>
      <c r="EA365" s="123"/>
      <c r="EB365" s="123"/>
      <c r="EC365" s="123"/>
      <c r="ED365" s="123"/>
      <c r="EE365" s="123"/>
      <c r="EF365" s="123"/>
      <c r="EG365" s="123"/>
      <c r="EH365" s="123"/>
      <c r="EI365" s="123"/>
      <c r="EJ365" s="123"/>
      <c r="EK365" s="123"/>
      <c r="EL365" s="123"/>
      <c r="EM365" s="123"/>
      <c r="EN365" s="123"/>
      <c r="EO365" s="123"/>
      <c r="EP365" s="123"/>
      <c r="EQ365" s="123"/>
      <c r="ER365" s="123"/>
      <c r="ES365" s="123"/>
      <c r="ET365" s="123"/>
      <c r="EU365" s="123"/>
      <c r="EV365" s="123"/>
      <c r="EW365" s="123"/>
      <c r="EX365" s="123"/>
      <c r="EY365" s="123"/>
      <c r="EZ365" s="123"/>
      <c r="FA365" s="123"/>
      <c r="FB365" s="123"/>
      <c r="FC365" s="123"/>
    </row>
    <row r="366" spans="1:159" x14ac:dyDescent="0.2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  <c r="DK366" s="123"/>
      <c r="DL366" s="123"/>
      <c r="DM366" s="123"/>
      <c r="DN366" s="123"/>
      <c r="DO366" s="123"/>
      <c r="DP366" s="123"/>
      <c r="DQ366" s="123"/>
      <c r="DR366" s="123"/>
      <c r="DS366" s="123"/>
      <c r="DT366" s="123"/>
      <c r="DU366" s="123"/>
      <c r="DV366" s="123"/>
      <c r="DW366" s="123"/>
      <c r="DX366" s="123"/>
      <c r="DY366" s="123"/>
      <c r="DZ366" s="123"/>
      <c r="EA366" s="123"/>
      <c r="EB366" s="123"/>
      <c r="EC366" s="123"/>
      <c r="ED366" s="123"/>
      <c r="EE366" s="123"/>
      <c r="EF366" s="123"/>
      <c r="EG366" s="123"/>
      <c r="EH366" s="123"/>
      <c r="EI366" s="123"/>
      <c r="EJ366" s="123"/>
      <c r="EK366" s="123"/>
      <c r="EL366" s="123"/>
      <c r="EM366" s="123"/>
      <c r="EN366" s="123"/>
      <c r="EO366" s="123"/>
      <c r="EP366" s="123"/>
      <c r="EQ366" s="123"/>
      <c r="ER366" s="123"/>
      <c r="ES366" s="123"/>
      <c r="ET366" s="123"/>
      <c r="EU366" s="123"/>
      <c r="EV366" s="123"/>
      <c r="EW366" s="123"/>
      <c r="EX366" s="123"/>
      <c r="EY366" s="123"/>
      <c r="EZ366" s="123"/>
      <c r="FA366" s="123"/>
      <c r="FB366" s="123"/>
      <c r="FC366" s="123"/>
    </row>
    <row r="367" spans="1:159" x14ac:dyDescent="0.2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  <c r="DK367" s="123"/>
      <c r="DL367" s="123"/>
      <c r="DM367" s="123"/>
      <c r="DN367" s="123"/>
      <c r="DO367" s="123"/>
      <c r="DP367" s="123"/>
      <c r="DQ367" s="123"/>
      <c r="DR367" s="123"/>
      <c r="DS367" s="123"/>
      <c r="DT367" s="123"/>
      <c r="DU367" s="123"/>
      <c r="DV367" s="123"/>
      <c r="DW367" s="123"/>
      <c r="DX367" s="123"/>
      <c r="DY367" s="123"/>
      <c r="DZ367" s="123"/>
      <c r="EA367" s="123"/>
      <c r="EB367" s="123"/>
      <c r="EC367" s="123"/>
      <c r="ED367" s="123"/>
      <c r="EE367" s="123"/>
      <c r="EF367" s="123"/>
      <c r="EG367" s="123"/>
      <c r="EH367" s="123"/>
      <c r="EI367" s="123"/>
      <c r="EJ367" s="123"/>
      <c r="EK367" s="123"/>
      <c r="EL367" s="123"/>
      <c r="EM367" s="123"/>
      <c r="EN367" s="123"/>
      <c r="EO367" s="123"/>
      <c r="EP367" s="123"/>
      <c r="EQ367" s="123"/>
      <c r="ER367" s="123"/>
      <c r="ES367" s="123"/>
      <c r="ET367" s="123"/>
      <c r="EU367" s="123"/>
      <c r="EV367" s="123"/>
      <c r="EW367" s="123"/>
      <c r="EX367" s="123"/>
      <c r="EY367" s="123"/>
      <c r="EZ367" s="123"/>
      <c r="FA367" s="123"/>
      <c r="FB367" s="123"/>
      <c r="FC367" s="123"/>
    </row>
    <row r="368" spans="1:159" x14ac:dyDescent="0.2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  <c r="EB368" s="123"/>
      <c r="EC368" s="123"/>
      <c r="ED368" s="123"/>
      <c r="EE368" s="123"/>
      <c r="EF368" s="123"/>
      <c r="EG368" s="123"/>
      <c r="EH368" s="123"/>
      <c r="EI368" s="123"/>
      <c r="EJ368" s="123"/>
      <c r="EK368" s="123"/>
      <c r="EL368" s="123"/>
      <c r="EM368" s="123"/>
      <c r="EN368" s="123"/>
      <c r="EO368" s="123"/>
      <c r="EP368" s="123"/>
      <c r="EQ368" s="123"/>
      <c r="ER368" s="123"/>
      <c r="ES368" s="123"/>
      <c r="ET368" s="123"/>
      <c r="EU368" s="123"/>
      <c r="EV368" s="123"/>
      <c r="EW368" s="123"/>
      <c r="EX368" s="123"/>
      <c r="EY368" s="123"/>
      <c r="EZ368" s="123"/>
      <c r="FA368" s="123"/>
      <c r="FB368" s="123"/>
      <c r="FC368" s="123"/>
    </row>
    <row r="369" spans="1:159" x14ac:dyDescent="0.2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  <c r="DK369" s="123"/>
      <c r="DL369" s="123"/>
      <c r="DM369" s="123"/>
      <c r="DN369" s="123"/>
      <c r="DO369" s="123"/>
      <c r="DP369" s="123"/>
      <c r="DQ369" s="123"/>
      <c r="DR369" s="123"/>
      <c r="DS369" s="123"/>
      <c r="DT369" s="123"/>
      <c r="DU369" s="123"/>
      <c r="DV369" s="123"/>
      <c r="DW369" s="123"/>
      <c r="DX369" s="123"/>
      <c r="DY369" s="123"/>
      <c r="DZ369" s="123"/>
      <c r="EA369" s="123"/>
      <c r="EB369" s="123"/>
      <c r="EC369" s="123"/>
      <c r="ED369" s="123"/>
      <c r="EE369" s="123"/>
      <c r="EF369" s="123"/>
      <c r="EG369" s="123"/>
      <c r="EH369" s="123"/>
      <c r="EI369" s="123"/>
      <c r="EJ369" s="123"/>
      <c r="EK369" s="123"/>
      <c r="EL369" s="123"/>
      <c r="EM369" s="123"/>
      <c r="EN369" s="123"/>
      <c r="EO369" s="123"/>
      <c r="EP369" s="123"/>
      <c r="EQ369" s="123"/>
      <c r="ER369" s="123"/>
      <c r="ES369" s="123"/>
      <c r="ET369" s="123"/>
      <c r="EU369" s="123"/>
      <c r="EV369" s="123"/>
      <c r="EW369" s="123"/>
      <c r="EX369" s="123"/>
      <c r="EY369" s="123"/>
      <c r="EZ369" s="123"/>
      <c r="FA369" s="123"/>
      <c r="FB369" s="123"/>
      <c r="FC369" s="123"/>
    </row>
    <row r="370" spans="1:159" x14ac:dyDescent="0.2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  <c r="EC370" s="123"/>
      <c r="ED370" s="123"/>
      <c r="EE370" s="123"/>
      <c r="EF370" s="123"/>
      <c r="EG370" s="123"/>
      <c r="EH370" s="123"/>
      <c r="EI370" s="123"/>
      <c r="EJ370" s="123"/>
      <c r="EK370" s="123"/>
      <c r="EL370" s="123"/>
      <c r="EM370" s="123"/>
      <c r="EN370" s="123"/>
      <c r="EO370" s="123"/>
      <c r="EP370" s="123"/>
      <c r="EQ370" s="123"/>
      <c r="ER370" s="123"/>
      <c r="ES370" s="123"/>
      <c r="ET370" s="123"/>
      <c r="EU370" s="123"/>
      <c r="EV370" s="123"/>
      <c r="EW370" s="123"/>
      <c r="EX370" s="123"/>
      <c r="EY370" s="123"/>
      <c r="EZ370" s="123"/>
      <c r="FA370" s="123"/>
      <c r="FB370" s="123"/>
      <c r="FC370" s="123"/>
    </row>
    <row r="371" spans="1:159" x14ac:dyDescent="0.2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  <c r="EC371" s="123"/>
      <c r="ED371" s="123"/>
      <c r="EE371" s="123"/>
      <c r="EF371" s="123"/>
      <c r="EG371" s="123"/>
      <c r="EH371" s="123"/>
      <c r="EI371" s="123"/>
      <c r="EJ371" s="123"/>
      <c r="EK371" s="123"/>
      <c r="EL371" s="123"/>
      <c r="EM371" s="123"/>
      <c r="EN371" s="123"/>
      <c r="EO371" s="123"/>
      <c r="EP371" s="123"/>
      <c r="EQ371" s="123"/>
      <c r="ER371" s="123"/>
      <c r="ES371" s="123"/>
      <c r="ET371" s="123"/>
      <c r="EU371" s="123"/>
      <c r="EV371" s="123"/>
      <c r="EW371" s="123"/>
      <c r="EX371" s="123"/>
      <c r="EY371" s="123"/>
      <c r="EZ371" s="123"/>
      <c r="FA371" s="123"/>
      <c r="FB371" s="123"/>
      <c r="FC371" s="123"/>
    </row>
    <row r="372" spans="1:159" x14ac:dyDescent="0.2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  <c r="EC372" s="123"/>
      <c r="ED372" s="123"/>
      <c r="EE372" s="123"/>
      <c r="EF372" s="123"/>
      <c r="EG372" s="123"/>
      <c r="EH372" s="123"/>
      <c r="EI372" s="123"/>
      <c r="EJ372" s="123"/>
      <c r="EK372" s="123"/>
      <c r="EL372" s="123"/>
      <c r="EM372" s="123"/>
      <c r="EN372" s="123"/>
      <c r="EO372" s="123"/>
      <c r="EP372" s="123"/>
      <c r="EQ372" s="123"/>
      <c r="ER372" s="123"/>
      <c r="ES372" s="123"/>
      <c r="ET372" s="123"/>
      <c r="EU372" s="123"/>
      <c r="EV372" s="123"/>
      <c r="EW372" s="123"/>
      <c r="EX372" s="123"/>
      <c r="EY372" s="123"/>
      <c r="EZ372" s="123"/>
      <c r="FA372" s="123"/>
      <c r="FB372" s="123"/>
      <c r="FC372" s="123"/>
    </row>
    <row r="373" spans="1:159" x14ac:dyDescent="0.2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  <c r="EC373" s="123"/>
      <c r="ED373" s="123"/>
      <c r="EE373" s="123"/>
      <c r="EF373" s="123"/>
      <c r="EG373" s="123"/>
      <c r="EH373" s="123"/>
      <c r="EI373" s="123"/>
      <c r="EJ373" s="123"/>
      <c r="EK373" s="123"/>
      <c r="EL373" s="123"/>
      <c r="EM373" s="123"/>
      <c r="EN373" s="123"/>
      <c r="EO373" s="123"/>
      <c r="EP373" s="123"/>
      <c r="EQ373" s="123"/>
      <c r="ER373" s="123"/>
      <c r="ES373" s="123"/>
      <c r="ET373" s="123"/>
      <c r="EU373" s="123"/>
      <c r="EV373" s="123"/>
      <c r="EW373" s="123"/>
      <c r="EX373" s="123"/>
      <c r="EY373" s="123"/>
      <c r="EZ373" s="123"/>
      <c r="FA373" s="123"/>
      <c r="FB373" s="123"/>
      <c r="FC373" s="123"/>
    </row>
    <row r="374" spans="1:159" x14ac:dyDescent="0.2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</row>
    <row r="375" spans="1:159" x14ac:dyDescent="0.2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</row>
    <row r="376" spans="1:159" x14ac:dyDescent="0.2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  <c r="EC376" s="123"/>
      <c r="ED376" s="123"/>
      <c r="EE376" s="123"/>
      <c r="EF376" s="123"/>
      <c r="EG376" s="123"/>
      <c r="EH376" s="123"/>
      <c r="EI376" s="123"/>
      <c r="EJ376" s="123"/>
      <c r="EK376" s="123"/>
      <c r="EL376" s="123"/>
      <c r="EM376" s="123"/>
      <c r="EN376" s="123"/>
      <c r="EO376" s="123"/>
      <c r="EP376" s="123"/>
      <c r="EQ376" s="123"/>
      <c r="ER376" s="123"/>
      <c r="ES376" s="123"/>
      <c r="ET376" s="123"/>
      <c r="EU376" s="123"/>
      <c r="EV376" s="123"/>
      <c r="EW376" s="123"/>
      <c r="EX376" s="123"/>
      <c r="EY376" s="123"/>
      <c r="EZ376" s="123"/>
      <c r="FA376" s="123"/>
      <c r="FB376" s="123"/>
      <c r="FC376" s="123"/>
    </row>
    <row r="377" spans="1:159" x14ac:dyDescent="0.2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  <c r="EC377" s="123"/>
      <c r="ED377" s="123"/>
      <c r="EE377" s="123"/>
      <c r="EF377" s="123"/>
      <c r="EG377" s="123"/>
      <c r="EH377" s="123"/>
      <c r="EI377" s="123"/>
      <c r="EJ377" s="123"/>
      <c r="EK377" s="123"/>
      <c r="EL377" s="123"/>
      <c r="EM377" s="123"/>
      <c r="EN377" s="123"/>
      <c r="EO377" s="123"/>
      <c r="EP377" s="123"/>
      <c r="EQ377" s="123"/>
      <c r="ER377" s="123"/>
      <c r="ES377" s="123"/>
      <c r="ET377" s="123"/>
      <c r="EU377" s="123"/>
      <c r="EV377" s="123"/>
      <c r="EW377" s="123"/>
      <c r="EX377" s="123"/>
      <c r="EY377" s="123"/>
      <c r="EZ377" s="123"/>
      <c r="FA377" s="123"/>
      <c r="FB377" s="123"/>
      <c r="FC377" s="123"/>
    </row>
    <row r="378" spans="1:159" x14ac:dyDescent="0.2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  <c r="EC378" s="123"/>
      <c r="ED378" s="123"/>
      <c r="EE378" s="123"/>
      <c r="EF378" s="123"/>
      <c r="EG378" s="123"/>
      <c r="EH378" s="123"/>
      <c r="EI378" s="123"/>
      <c r="EJ378" s="123"/>
      <c r="EK378" s="123"/>
      <c r="EL378" s="123"/>
      <c r="EM378" s="123"/>
      <c r="EN378" s="123"/>
      <c r="EO378" s="123"/>
      <c r="EP378" s="123"/>
      <c r="EQ378" s="123"/>
      <c r="ER378" s="123"/>
      <c r="ES378" s="123"/>
      <c r="ET378" s="123"/>
      <c r="EU378" s="123"/>
      <c r="EV378" s="123"/>
      <c r="EW378" s="123"/>
      <c r="EX378" s="123"/>
      <c r="EY378" s="123"/>
      <c r="EZ378" s="123"/>
      <c r="FA378" s="123"/>
      <c r="FB378" s="123"/>
      <c r="FC378" s="123"/>
    </row>
    <row r="379" spans="1:159" x14ac:dyDescent="0.2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  <c r="DK379" s="123"/>
      <c r="DL379" s="123"/>
      <c r="DM379" s="123"/>
      <c r="DN379" s="123"/>
      <c r="DO379" s="123"/>
      <c r="DP379" s="123"/>
      <c r="DQ379" s="123"/>
      <c r="DR379" s="123"/>
      <c r="DS379" s="123"/>
      <c r="DT379" s="123"/>
      <c r="DU379" s="123"/>
      <c r="DV379" s="123"/>
      <c r="DW379" s="123"/>
      <c r="DX379" s="123"/>
      <c r="DY379" s="123"/>
      <c r="DZ379" s="123"/>
      <c r="EA379" s="123"/>
      <c r="EB379" s="123"/>
      <c r="EC379" s="123"/>
      <c r="ED379" s="123"/>
      <c r="EE379" s="123"/>
      <c r="EF379" s="123"/>
      <c r="EG379" s="123"/>
      <c r="EH379" s="123"/>
      <c r="EI379" s="123"/>
      <c r="EJ379" s="123"/>
      <c r="EK379" s="123"/>
      <c r="EL379" s="123"/>
      <c r="EM379" s="123"/>
      <c r="EN379" s="123"/>
      <c r="EO379" s="123"/>
      <c r="EP379" s="123"/>
      <c r="EQ379" s="123"/>
      <c r="ER379" s="123"/>
      <c r="ES379" s="123"/>
      <c r="ET379" s="123"/>
      <c r="EU379" s="123"/>
      <c r="EV379" s="123"/>
      <c r="EW379" s="123"/>
      <c r="EX379" s="123"/>
      <c r="EY379" s="123"/>
      <c r="EZ379" s="123"/>
      <c r="FA379" s="123"/>
      <c r="FB379" s="123"/>
      <c r="FC379" s="123"/>
    </row>
    <row r="380" spans="1:159" x14ac:dyDescent="0.2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  <c r="EC380" s="123"/>
      <c r="ED380" s="123"/>
      <c r="EE380" s="123"/>
      <c r="EF380" s="123"/>
      <c r="EG380" s="123"/>
      <c r="EH380" s="123"/>
      <c r="EI380" s="123"/>
      <c r="EJ380" s="123"/>
      <c r="EK380" s="123"/>
      <c r="EL380" s="123"/>
      <c r="EM380" s="123"/>
      <c r="EN380" s="123"/>
      <c r="EO380" s="123"/>
      <c r="EP380" s="123"/>
      <c r="EQ380" s="123"/>
      <c r="ER380" s="123"/>
      <c r="ES380" s="123"/>
      <c r="ET380" s="123"/>
      <c r="EU380" s="123"/>
      <c r="EV380" s="123"/>
      <c r="EW380" s="123"/>
      <c r="EX380" s="123"/>
      <c r="EY380" s="123"/>
      <c r="EZ380" s="123"/>
      <c r="FA380" s="123"/>
      <c r="FB380" s="123"/>
      <c r="FC380" s="123"/>
    </row>
    <row r="381" spans="1:159" x14ac:dyDescent="0.2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  <c r="EB381" s="123"/>
      <c r="EC381" s="123"/>
      <c r="ED381" s="123"/>
      <c r="EE381" s="123"/>
      <c r="EF381" s="123"/>
      <c r="EG381" s="123"/>
      <c r="EH381" s="123"/>
      <c r="EI381" s="123"/>
      <c r="EJ381" s="123"/>
      <c r="EK381" s="123"/>
      <c r="EL381" s="123"/>
      <c r="EM381" s="123"/>
      <c r="EN381" s="123"/>
      <c r="EO381" s="123"/>
      <c r="EP381" s="123"/>
      <c r="EQ381" s="123"/>
      <c r="ER381" s="123"/>
      <c r="ES381" s="123"/>
      <c r="ET381" s="123"/>
      <c r="EU381" s="123"/>
      <c r="EV381" s="123"/>
      <c r="EW381" s="123"/>
      <c r="EX381" s="123"/>
      <c r="EY381" s="123"/>
      <c r="EZ381" s="123"/>
      <c r="FA381" s="123"/>
      <c r="FB381" s="123"/>
      <c r="FC381" s="123"/>
    </row>
    <row r="382" spans="1:159" x14ac:dyDescent="0.2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  <c r="DK382" s="123"/>
      <c r="DL382" s="123"/>
      <c r="DM382" s="123"/>
      <c r="DN382" s="123"/>
      <c r="DO382" s="123"/>
      <c r="DP382" s="123"/>
      <c r="DQ382" s="123"/>
      <c r="DR382" s="123"/>
      <c r="DS382" s="123"/>
      <c r="DT382" s="123"/>
      <c r="DU382" s="123"/>
      <c r="DV382" s="123"/>
      <c r="DW382" s="123"/>
      <c r="DX382" s="123"/>
      <c r="DY382" s="123"/>
      <c r="DZ382" s="123"/>
      <c r="EA382" s="123"/>
      <c r="EB382" s="123"/>
      <c r="EC382" s="123"/>
      <c r="ED382" s="123"/>
      <c r="EE382" s="123"/>
      <c r="EF382" s="123"/>
      <c r="EG382" s="123"/>
      <c r="EH382" s="123"/>
      <c r="EI382" s="123"/>
      <c r="EJ382" s="123"/>
      <c r="EK382" s="123"/>
      <c r="EL382" s="123"/>
      <c r="EM382" s="123"/>
      <c r="EN382" s="123"/>
      <c r="EO382" s="123"/>
      <c r="EP382" s="123"/>
      <c r="EQ382" s="123"/>
      <c r="ER382" s="123"/>
      <c r="ES382" s="123"/>
      <c r="ET382" s="123"/>
      <c r="EU382" s="123"/>
      <c r="EV382" s="123"/>
      <c r="EW382" s="123"/>
      <c r="EX382" s="123"/>
      <c r="EY382" s="123"/>
      <c r="EZ382" s="123"/>
      <c r="FA382" s="123"/>
      <c r="FB382" s="123"/>
      <c r="FC382" s="123"/>
    </row>
    <row r="383" spans="1:159" x14ac:dyDescent="0.2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3"/>
      <c r="CZ383" s="123"/>
      <c r="DA383" s="123"/>
      <c r="DB383" s="123"/>
      <c r="DC383" s="123"/>
      <c r="DD383" s="123"/>
      <c r="DE383" s="123"/>
      <c r="DF383" s="123"/>
      <c r="DG383" s="123"/>
      <c r="DH383" s="123"/>
      <c r="DI383" s="123"/>
      <c r="DJ383" s="123"/>
      <c r="DK383" s="123"/>
      <c r="DL383" s="123"/>
      <c r="DM383" s="123"/>
      <c r="DN383" s="123"/>
      <c r="DO383" s="123"/>
      <c r="DP383" s="123"/>
      <c r="DQ383" s="123"/>
      <c r="DR383" s="123"/>
      <c r="DS383" s="123"/>
      <c r="DT383" s="123"/>
      <c r="DU383" s="123"/>
      <c r="DV383" s="123"/>
      <c r="DW383" s="123"/>
      <c r="DX383" s="123"/>
      <c r="DY383" s="123"/>
      <c r="DZ383" s="123"/>
      <c r="EA383" s="123"/>
      <c r="EB383" s="123"/>
      <c r="EC383" s="123"/>
      <c r="ED383" s="123"/>
      <c r="EE383" s="123"/>
      <c r="EF383" s="123"/>
      <c r="EG383" s="123"/>
      <c r="EH383" s="123"/>
      <c r="EI383" s="123"/>
      <c r="EJ383" s="123"/>
      <c r="EK383" s="123"/>
      <c r="EL383" s="123"/>
      <c r="EM383" s="123"/>
      <c r="EN383" s="123"/>
      <c r="EO383" s="123"/>
      <c r="EP383" s="123"/>
      <c r="EQ383" s="123"/>
      <c r="ER383" s="123"/>
      <c r="ES383" s="123"/>
      <c r="ET383" s="123"/>
      <c r="EU383" s="123"/>
      <c r="EV383" s="123"/>
      <c r="EW383" s="123"/>
      <c r="EX383" s="123"/>
      <c r="EY383" s="123"/>
      <c r="EZ383" s="123"/>
      <c r="FA383" s="123"/>
      <c r="FB383" s="123"/>
      <c r="FC383" s="123"/>
    </row>
    <row r="384" spans="1:159" x14ac:dyDescent="0.2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  <c r="DK384" s="123"/>
      <c r="DL384" s="123"/>
      <c r="DM384" s="123"/>
      <c r="DN384" s="123"/>
      <c r="DO384" s="123"/>
      <c r="DP384" s="123"/>
      <c r="DQ384" s="123"/>
      <c r="DR384" s="123"/>
      <c r="DS384" s="123"/>
      <c r="DT384" s="123"/>
      <c r="DU384" s="123"/>
      <c r="DV384" s="123"/>
      <c r="DW384" s="123"/>
      <c r="DX384" s="123"/>
      <c r="DY384" s="123"/>
      <c r="DZ384" s="123"/>
      <c r="EA384" s="123"/>
      <c r="EB384" s="123"/>
      <c r="EC384" s="123"/>
      <c r="ED384" s="123"/>
      <c r="EE384" s="123"/>
      <c r="EF384" s="123"/>
      <c r="EG384" s="123"/>
      <c r="EH384" s="123"/>
      <c r="EI384" s="123"/>
      <c r="EJ384" s="123"/>
      <c r="EK384" s="123"/>
      <c r="EL384" s="123"/>
      <c r="EM384" s="123"/>
      <c r="EN384" s="123"/>
      <c r="EO384" s="123"/>
      <c r="EP384" s="123"/>
      <c r="EQ384" s="123"/>
      <c r="ER384" s="123"/>
      <c r="ES384" s="123"/>
      <c r="ET384" s="123"/>
      <c r="EU384" s="123"/>
      <c r="EV384" s="123"/>
      <c r="EW384" s="123"/>
      <c r="EX384" s="123"/>
      <c r="EY384" s="123"/>
      <c r="EZ384" s="123"/>
      <c r="FA384" s="123"/>
      <c r="FB384" s="123"/>
      <c r="FC384" s="123"/>
    </row>
    <row r="385" spans="1:159" x14ac:dyDescent="0.2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3"/>
      <c r="CZ385" s="123"/>
      <c r="DA385" s="123"/>
      <c r="DB385" s="123"/>
      <c r="DC385" s="123"/>
      <c r="DD385" s="123"/>
      <c r="DE385" s="123"/>
      <c r="DF385" s="123"/>
      <c r="DG385" s="123"/>
      <c r="DH385" s="123"/>
      <c r="DI385" s="123"/>
      <c r="DJ385" s="123"/>
      <c r="DK385" s="123"/>
      <c r="DL385" s="123"/>
      <c r="DM385" s="123"/>
      <c r="DN385" s="123"/>
      <c r="DO385" s="123"/>
      <c r="DP385" s="123"/>
      <c r="DQ385" s="123"/>
      <c r="DR385" s="123"/>
      <c r="DS385" s="123"/>
      <c r="DT385" s="123"/>
      <c r="DU385" s="123"/>
      <c r="DV385" s="123"/>
      <c r="DW385" s="123"/>
      <c r="DX385" s="123"/>
      <c r="DY385" s="123"/>
      <c r="DZ385" s="123"/>
      <c r="EA385" s="123"/>
      <c r="EB385" s="123"/>
      <c r="EC385" s="123"/>
      <c r="ED385" s="123"/>
      <c r="EE385" s="123"/>
      <c r="EF385" s="123"/>
      <c r="EG385" s="123"/>
      <c r="EH385" s="123"/>
      <c r="EI385" s="123"/>
      <c r="EJ385" s="123"/>
      <c r="EK385" s="123"/>
      <c r="EL385" s="123"/>
      <c r="EM385" s="123"/>
      <c r="EN385" s="123"/>
      <c r="EO385" s="123"/>
      <c r="EP385" s="123"/>
      <c r="EQ385" s="123"/>
      <c r="ER385" s="123"/>
      <c r="ES385" s="123"/>
      <c r="ET385" s="123"/>
      <c r="EU385" s="123"/>
      <c r="EV385" s="123"/>
      <c r="EW385" s="123"/>
      <c r="EX385" s="123"/>
      <c r="EY385" s="123"/>
      <c r="EZ385" s="123"/>
      <c r="FA385" s="123"/>
      <c r="FB385" s="123"/>
      <c r="FC385" s="123"/>
    </row>
    <row r="386" spans="1:159" x14ac:dyDescent="0.2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  <c r="EC386" s="123"/>
      <c r="ED386" s="123"/>
      <c r="EE386" s="123"/>
      <c r="EF386" s="123"/>
      <c r="EG386" s="123"/>
      <c r="EH386" s="123"/>
      <c r="EI386" s="123"/>
      <c r="EJ386" s="123"/>
      <c r="EK386" s="123"/>
      <c r="EL386" s="123"/>
      <c r="EM386" s="123"/>
      <c r="EN386" s="123"/>
      <c r="EO386" s="123"/>
      <c r="EP386" s="123"/>
      <c r="EQ386" s="123"/>
      <c r="ER386" s="123"/>
      <c r="ES386" s="123"/>
      <c r="ET386" s="123"/>
      <c r="EU386" s="123"/>
      <c r="EV386" s="123"/>
      <c r="EW386" s="123"/>
      <c r="EX386" s="123"/>
      <c r="EY386" s="123"/>
      <c r="EZ386" s="123"/>
      <c r="FA386" s="123"/>
      <c r="FB386" s="123"/>
      <c r="FC386" s="123"/>
    </row>
    <row r="387" spans="1:159" x14ac:dyDescent="0.2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  <c r="EC387" s="123"/>
      <c r="ED387" s="123"/>
      <c r="EE387" s="123"/>
      <c r="EF387" s="123"/>
      <c r="EG387" s="123"/>
      <c r="EH387" s="123"/>
      <c r="EI387" s="123"/>
      <c r="EJ387" s="123"/>
      <c r="EK387" s="123"/>
      <c r="EL387" s="123"/>
      <c r="EM387" s="123"/>
      <c r="EN387" s="123"/>
      <c r="EO387" s="123"/>
      <c r="EP387" s="123"/>
      <c r="EQ387" s="123"/>
      <c r="ER387" s="123"/>
      <c r="ES387" s="123"/>
      <c r="ET387" s="123"/>
      <c r="EU387" s="123"/>
      <c r="EV387" s="123"/>
      <c r="EW387" s="123"/>
      <c r="EX387" s="123"/>
      <c r="EY387" s="123"/>
      <c r="EZ387" s="123"/>
      <c r="FA387" s="123"/>
      <c r="FB387" s="123"/>
      <c r="FC387" s="123"/>
    </row>
    <row r="388" spans="1:159" x14ac:dyDescent="0.2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  <c r="EC388" s="123"/>
      <c r="ED388" s="123"/>
      <c r="EE388" s="123"/>
      <c r="EF388" s="123"/>
      <c r="EG388" s="123"/>
      <c r="EH388" s="123"/>
      <c r="EI388" s="123"/>
      <c r="EJ388" s="123"/>
      <c r="EK388" s="123"/>
      <c r="EL388" s="123"/>
      <c r="EM388" s="123"/>
      <c r="EN388" s="123"/>
      <c r="EO388" s="123"/>
      <c r="EP388" s="123"/>
      <c r="EQ388" s="123"/>
      <c r="ER388" s="123"/>
      <c r="ES388" s="123"/>
      <c r="ET388" s="123"/>
      <c r="EU388" s="123"/>
      <c r="EV388" s="123"/>
      <c r="EW388" s="123"/>
      <c r="EX388" s="123"/>
      <c r="EY388" s="123"/>
      <c r="EZ388" s="123"/>
      <c r="FA388" s="123"/>
      <c r="FB388" s="123"/>
      <c r="FC388" s="123"/>
    </row>
    <row r="389" spans="1:159" x14ac:dyDescent="0.2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  <c r="EC389" s="123"/>
      <c r="ED389" s="123"/>
      <c r="EE389" s="123"/>
      <c r="EF389" s="123"/>
      <c r="EG389" s="123"/>
      <c r="EH389" s="123"/>
      <c r="EI389" s="123"/>
      <c r="EJ389" s="123"/>
      <c r="EK389" s="123"/>
      <c r="EL389" s="123"/>
      <c r="EM389" s="123"/>
      <c r="EN389" s="123"/>
      <c r="EO389" s="123"/>
      <c r="EP389" s="123"/>
      <c r="EQ389" s="123"/>
      <c r="ER389" s="123"/>
      <c r="ES389" s="123"/>
      <c r="ET389" s="123"/>
      <c r="EU389" s="123"/>
      <c r="EV389" s="123"/>
      <c r="EW389" s="123"/>
      <c r="EX389" s="123"/>
      <c r="EY389" s="123"/>
      <c r="EZ389" s="123"/>
      <c r="FA389" s="123"/>
      <c r="FB389" s="123"/>
      <c r="FC389" s="123"/>
    </row>
    <row r="390" spans="1:159" x14ac:dyDescent="0.2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  <c r="EC390" s="123"/>
      <c r="ED390" s="123"/>
      <c r="EE390" s="123"/>
      <c r="EF390" s="123"/>
      <c r="EG390" s="123"/>
      <c r="EH390" s="123"/>
      <c r="EI390" s="123"/>
      <c r="EJ390" s="123"/>
      <c r="EK390" s="123"/>
      <c r="EL390" s="123"/>
      <c r="EM390" s="123"/>
      <c r="EN390" s="123"/>
      <c r="EO390" s="123"/>
      <c r="EP390" s="123"/>
      <c r="EQ390" s="123"/>
      <c r="ER390" s="123"/>
      <c r="ES390" s="123"/>
      <c r="ET390" s="123"/>
      <c r="EU390" s="123"/>
      <c r="EV390" s="123"/>
      <c r="EW390" s="123"/>
      <c r="EX390" s="123"/>
      <c r="EY390" s="123"/>
      <c r="EZ390" s="123"/>
      <c r="FA390" s="123"/>
      <c r="FB390" s="123"/>
      <c r="FC390" s="123"/>
    </row>
    <row r="391" spans="1:159" x14ac:dyDescent="0.2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  <c r="DF391" s="123"/>
      <c r="DG391" s="123"/>
      <c r="DH391" s="123"/>
      <c r="DI391" s="123"/>
      <c r="DJ391" s="123"/>
      <c r="DK391" s="123"/>
      <c r="DL391" s="123"/>
      <c r="DM391" s="123"/>
      <c r="DN391" s="123"/>
      <c r="DO391" s="123"/>
      <c r="DP391" s="123"/>
      <c r="DQ391" s="123"/>
      <c r="DR391" s="123"/>
      <c r="DS391" s="123"/>
      <c r="DT391" s="123"/>
      <c r="DU391" s="123"/>
      <c r="DV391" s="123"/>
      <c r="DW391" s="123"/>
      <c r="DX391" s="123"/>
      <c r="DY391" s="123"/>
      <c r="DZ391" s="123"/>
      <c r="EA391" s="123"/>
      <c r="EB391" s="123"/>
      <c r="EC391" s="123"/>
      <c r="ED391" s="123"/>
      <c r="EE391" s="123"/>
      <c r="EF391" s="123"/>
      <c r="EG391" s="123"/>
      <c r="EH391" s="123"/>
      <c r="EI391" s="123"/>
      <c r="EJ391" s="123"/>
      <c r="EK391" s="123"/>
      <c r="EL391" s="123"/>
      <c r="EM391" s="123"/>
      <c r="EN391" s="123"/>
      <c r="EO391" s="123"/>
      <c r="EP391" s="123"/>
      <c r="EQ391" s="123"/>
      <c r="ER391" s="123"/>
      <c r="ES391" s="123"/>
      <c r="ET391" s="123"/>
      <c r="EU391" s="123"/>
      <c r="EV391" s="123"/>
      <c r="EW391" s="123"/>
      <c r="EX391" s="123"/>
      <c r="EY391" s="123"/>
      <c r="EZ391" s="123"/>
      <c r="FA391" s="123"/>
      <c r="FB391" s="123"/>
      <c r="FC391" s="123"/>
    </row>
    <row r="392" spans="1:159" x14ac:dyDescent="0.2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  <c r="DF392" s="123"/>
      <c r="DG392" s="123"/>
      <c r="DH392" s="123"/>
      <c r="DI392" s="123"/>
      <c r="DJ392" s="123"/>
      <c r="DK392" s="123"/>
      <c r="DL392" s="123"/>
      <c r="DM392" s="123"/>
      <c r="DN392" s="123"/>
      <c r="DO392" s="123"/>
      <c r="DP392" s="123"/>
      <c r="DQ392" s="123"/>
      <c r="DR392" s="123"/>
      <c r="DS392" s="123"/>
      <c r="DT392" s="123"/>
      <c r="DU392" s="123"/>
      <c r="DV392" s="123"/>
      <c r="DW392" s="123"/>
      <c r="DX392" s="123"/>
      <c r="DY392" s="123"/>
      <c r="DZ392" s="123"/>
      <c r="EA392" s="123"/>
      <c r="EB392" s="123"/>
      <c r="EC392" s="123"/>
      <c r="ED392" s="123"/>
      <c r="EE392" s="123"/>
      <c r="EF392" s="123"/>
      <c r="EG392" s="123"/>
      <c r="EH392" s="123"/>
      <c r="EI392" s="123"/>
      <c r="EJ392" s="123"/>
      <c r="EK392" s="123"/>
      <c r="EL392" s="123"/>
      <c r="EM392" s="123"/>
      <c r="EN392" s="123"/>
      <c r="EO392" s="123"/>
      <c r="EP392" s="123"/>
      <c r="EQ392" s="123"/>
      <c r="ER392" s="123"/>
      <c r="ES392" s="123"/>
      <c r="ET392" s="123"/>
      <c r="EU392" s="123"/>
      <c r="EV392" s="123"/>
      <c r="EW392" s="123"/>
      <c r="EX392" s="123"/>
      <c r="EY392" s="123"/>
      <c r="EZ392" s="123"/>
      <c r="FA392" s="123"/>
      <c r="FB392" s="123"/>
      <c r="FC392" s="123"/>
    </row>
    <row r="393" spans="1:159" x14ac:dyDescent="0.2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  <c r="EC393" s="123"/>
      <c r="ED393" s="123"/>
      <c r="EE393" s="123"/>
      <c r="EF393" s="123"/>
      <c r="EG393" s="123"/>
      <c r="EH393" s="123"/>
      <c r="EI393" s="123"/>
      <c r="EJ393" s="123"/>
      <c r="EK393" s="123"/>
      <c r="EL393" s="123"/>
      <c r="EM393" s="123"/>
      <c r="EN393" s="123"/>
      <c r="EO393" s="123"/>
      <c r="EP393" s="123"/>
      <c r="EQ393" s="123"/>
      <c r="ER393" s="123"/>
      <c r="ES393" s="123"/>
      <c r="ET393" s="123"/>
      <c r="EU393" s="123"/>
      <c r="EV393" s="123"/>
      <c r="EW393" s="123"/>
      <c r="EX393" s="123"/>
      <c r="EY393" s="123"/>
      <c r="EZ393" s="123"/>
      <c r="FA393" s="123"/>
      <c r="FB393" s="123"/>
      <c r="FC393" s="123"/>
    </row>
    <row r="394" spans="1:159" x14ac:dyDescent="0.2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  <c r="EC394" s="123"/>
      <c r="ED394" s="123"/>
      <c r="EE394" s="123"/>
      <c r="EF394" s="123"/>
      <c r="EG394" s="123"/>
      <c r="EH394" s="123"/>
      <c r="EI394" s="123"/>
      <c r="EJ394" s="123"/>
      <c r="EK394" s="123"/>
      <c r="EL394" s="123"/>
      <c r="EM394" s="123"/>
      <c r="EN394" s="123"/>
      <c r="EO394" s="123"/>
      <c r="EP394" s="123"/>
      <c r="EQ394" s="123"/>
      <c r="ER394" s="123"/>
      <c r="ES394" s="123"/>
      <c r="ET394" s="123"/>
      <c r="EU394" s="123"/>
      <c r="EV394" s="123"/>
      <c r="EW394" s="123"/>
      <c r="EX394" s="123"/>
      <c r="EY394" s="123"/>
      <c r="EZ394" s="123"/>
      <c r="FA394" s="123"/>
      <c r="FB394" s="123"/>
      <c r="FC394" s="123"/>
    </row>
    <row r="395" spans="1:159" x14ac:dyDescent="0.2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  <c r="EC395" s="123"/>
      <c r="ED395" s="123"/>
      <c r="EE395" s="123"/>
      <c r="EF395" s="123"/>
      <c r="EG395" s="123"/>
      <c r="EH395" s="123"/>
      <c r="EI395" s="123"/>
      <c r="EJ395" s="123"/>
      <c r="EK395" s="123"/>
      <c r="EL395" s="123"/>
      <c r="EM395" s="123"/>
      <c r="EN395" s="123"/>
      <c r="EO395" s="123"/>
      <c r="EP395" s="123"/>
      <c r="EQ395" s="123"/>
      <c r="ER395" s="123"/>
      <c r="ES395" s="123"/>
      <c r="ET395" s="123"/>
      <c r="EU395" s="123"/>
      <c r="EV395" s="123"/>
      <c r="EW395" s="123"/>
      <c r="EX395" s="123"/>
      <c r="EY395" s="123"/>
      <c r="EZ395" s="123"/>
      <c r="FA395" s="123"/>
      <c r="FB395" s="123"/>
      <c r="FC395" s="123"/>
    </row>
    <row r="396" spans="1:159" x14ac:dyDescent="0.2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  <c r="EC396" s="123"/>
      <c r="ED396" s="123"/>
      <c r="EE396" s="123"/>
      <c r="EF396" s="123"/>
      <c r="EG396" s="123"/>
      <c r="EH396" s="123"/>
      <c r="EI396" s="123"/>
      <c r="EJ396" s="123"/>
      <c r="EK396" s="123"/>
      <c r="EL396" s="123"/>
      <c r="EM396" s="123"/>
      <c r="EN396" s="123"/>
      <c r="EO396" s="123"/>
      <c r="EP396" s="123"/>
      <c r="EQ396" s="123"/>
      <c r="ER396" s="123"/>
      <c r="ES396" s="123"/>
      <c r="ET396" s="123"/>
      <c r="EU396" s="123"/>
      <c r="EV396" s="123"/>
      <c r="EW396" s="123"/>
      <c r="EX396" s="123"/>
      <c r="EY396" s="123"/>
      <c r="EZ396" s="123"/>
      <c r="FA396" s="123"/>
      <c r="FB396" s="123"/>
      <c r="FC396" s="123"/>
    </row>
    <row r="397" spans="1:159" x14ac:dyDescent="0.2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  <c r="EC397" s="123"/>
      <c r="ED397" s="123"/>
      <c r="EE397" s="123"/>
      <c r="EF397" s="123"/>
      <c r="EG397" s="123"/>
      <c r="EH397" s="123"/>
      <c r="EI397" s="123"/>
      <c r="EJ397" s="123"/>
      <c r="EK397" s="123"/>
      <c r="EL397" s="123"/>
      <c r="EM397" s="123"/>
      <c r="EN397" s="123"/>
      <c r="EO397" s="123"/>
      <c r="EP397" s="123"/>
      <c r="EQ397" s="123"/>
      <c r="ER397" s="123"/>
      <c r="ES397" s="123"/>
      <c r="ET397" s="123"/>
      <c r="EU397" s="123"/>
      <c r="EV397" s="123"/>
      <c r="EW397" s="123"/>
      <c r="EX397" s="123"/>
      <c r="EY397" s="123"/>
      <c r="EZ397" s="123"/>
      <c r="FA397" s="123"/>
      <c r="FB397" s="123"/>
      <c r="FC397" s="123"/>
    </row>
    <row r="398" spans="1:159" x14ac:dyDescent="0.2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  <c r="EC398" s="123"/>
      <c r="ED398" s="123"/>
      <c r="EE398" s="123"/>
      <c r="EF398" s="123"/>
      <c r="EG398" s="123"/>
      <c r="EH398" s="123"/>
      <c r="EI398" s="123"/>
      <c r="EJ398" s="123"/>
      <c r="EK398" s="123"/>
      <c r="EL398" s="123"/>
      <c r="EM398" s="123"/>
      <c r="EN398" s="123"/>
      <c r="EO398" s="123"/>
      <c r="EP398" s="123"/>
      <c r="EQ398" s="123"/>
      <c r="ER398" s="123"/>
      <c r="ES398" s="123"/>
      <c r="ET398" s="123"/>
      <c r="EU398" s="123"/>
      <c r="EV398" s="123"/>
      <c r="EW398" s="123"/>
      <c r="EX398" s="123"/>
      <c r="EY398" s="123"/>
      <c r="EZ398" s="123"/>
      <c r="FA398" s="123"/>
      <c r="FB398" s="123"/>
      <c r="FC398" s="123"/>
    </row>
    <row r="399" spans="1:159" x14ac:dyDescent="0.2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  <c r="EB399" s="123"/>
      <c r="EC399" s="123"/>
      <c r="ED399" s="123"/>
      <c r="EE399" s="123"/>
      <c r="EF399" s="123"/>
      <c r="EG399" s="123"/>
      <c r="EH399" s="123"/>
      <c r="EI399" s="123"/>
      <c r="EJ399" s="123"/>
      <c r="EK399" s="123"/>
      <c r="EL399" s="123"/>
      <c r="EM399" s="123"/>
      <c r="EN399" s="123"/>
      <c r="EO399" s="123"/>
      <c r="EP399" s="123"/>
      <c r="EQ399" s="123"/>
      <c r="ER399" s="123"/>
      <c r="ES399" s="123"/>
      <c r="ET399" s="123"/>
      <c r="EU399" s="123"/>
      <c r="EV399" s="123"/>
      <c r="EW399" s="123"/>
      <c r="EX399" s="123"/>
      <c r="EY399" s="123"/>
      <c r="EZ399" s="123"/>
      <c r="FA399" s="123"/>
      <c r="FB399" s="123"/>
      <c r="FC399" s="123"/>
    </row>
    <row r="400" spans="1:159" x14ac:dyDescent="0.2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  <c r="EC400" s="123"/>
      <c r="ED400" s="123"/>
      <c r="EE400" s="123"/>
      <c r="EF400" s="123"/>
      <c r="EG400" s="123"/>
      <c r="EH400" s="123"/>
      <c r="EI400" s="123"/>
      <c r="EJ400" s="123"/>
      <c r="EK400" s="123"/>
      <c r="EL400" s="123"/>
      <c r="EM400" s="123"/>
      <c r="EN400" s="123"/>
      <c r="EO400" s="123"/>
      <c r="EP400" s="123"/>
      <c r="EQ400" s="123"/>
      <c r="ER400" s="123"/>
      <c r="ES400" s="123"/>
      <c r="ET400" s="123"/>
      <c r="EU400" s="123"/>
      <c r="EV400" s="123"/>
      <c r="EW400" s="123"/>
      <c r="EX400" s="123"/>
      <c r="EY400" s="123"/>
      <c r="EZ400" s="123"/>
      <c r="FA400" s="123"/>
      <c r="FB400" s="123"/>
      <c r="FC400" s="123"/>
    </row>
    <row r="401" spans="1:159" x14ac:dyDescent="0.2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  <c r="CM401" s="123"/>
      <c r="CN401" s="123"/>
      <c r="CO401" s="123"/>
      <c r="CP401" s="123"/>
      <c r="CQ401" s="123"/>
      <c r="CR401" s="123"/>
      <c r="CS401" s="123"/>
      <c r="CT401" s="123"/>
      <c r="CU401" s="123"/>
      <c r="CV401" s="123"/>
      <c r="CW401" s="123"/>
      <c r="CX401" s="123"/>
      <c r="CY401" s="123"/>
      <c r="CZ401" s="123"/>
      <c r="DA401" s="123"/>
      <c r="DB401" s="123"/>
      <c r="DC401" s="123"/>
      <c r="DD401" s="123"/>
      <c r="DE401" s="123"/>
      <c r="DF401" s="123"/>
      <c r="DG401" s="123"/>
      <c r="DH401" s="123"/>
      <c r="DI401" s="123"/>
      <c r="DJ401" s="123"/>
      <c r="DK401" s="123"/>
      <c r="DL401" s="123"/>
      <c r="DM401" s="123"/>
      <c r="DN401" s="123"/>
      <c r="DO401" s="123"/>
      <c r="DP401" s="123"/>
      <c r="DQ401" s="123"/>
      <c r="DR401" s="123"/>
      <c r="DS401" s="123"/>
      <c r="DT401" s="123"/>
      <c r="DU401" s="123"/>
      <c r="DV401" s="123"/>
      <c r="DW401" s="123"/>
      <c r="DX401" s="123"/>
      <c r="DY401" s="123"/>
      <c r="DZ401" s="123"/>
      <c r="EA401" s="123"/>
      <c r="EB401" s="123"/>
      <c r="EC401" s="123"/>
      <c r="ED401" s="123"/>
      <c r="EE401" s="123"/>
      <c r="EF401" s="123"/>
      <c r="EG401" s="123"/>
      <c r="EH401" s="123"/>
      <c r="EI401" s="123"/>
      <c r="EJ401" s="123"/>
      <c r="EK401" s="123"/>
      <c r="EL401" s="123"/>
      <c r="EM401" s="123"/>
      <c r="EN401" s="123"/>
      <c r="EO401" s="123"/>
      <c r="EP401" s="123"/>
      <c r="EQ401" s="123"/>
      <c r="ER401" s="123"/>
      <c r="ES401" s="123"/>
      <c r="ET401" s="123"/>
      <c r="EU401" s="123"/>
      <c r="EV401" s="123"/>
      <c r="EW401" s="123"/>
      <c r="EX401" s="123"/>
      <c r="EY401" s="123"/>
      <c r="EZ401" s="123"/>
      <c r="FA401" s="123"/>
      <c r="FB401" s="123"/>
      <c r="FC401" s="123"/>
    </row>
    <row r="402" spans="1:159" x14ac:dyDescent="0.2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  <c r="EB402" s="123"/>
      <c r="EC402" s="123"/>
      <c r="ED402" s="123"/>
      <c r="EE402" s="123"/>
      <c r="EF402" s="123"/>
      <c r="EG402" s="123"/>
      <c r="EH402" s="123"/>
      <c r="EI402" s="123"/>
      <c r="EJ402" s="123"/>
      <c r="EK402" s="123"/>
      <c r="EL402" s="123"/>
      <c r="EM402" s="123"/>
      <c r="EN402" s="123"/>
      <c r="EO402" s="123"/>
      <c r="EP402" s="123"/>
      <c r="EQ402" s="123"/>
      <c r="ER402" s="123"/>
      <c r="ES402" s="123"/>
      <c r="ET402" s="123"/>
      <c r="EU402" s="123"/>
      <c r="EV402" s="123"/>
      <c r="EW402" s="123"/>
      <c r="EX402" s="123"/>
      <c r="EY402" s="123"/>
      <c r="EZ402" s="123"/>
      <c r="FA402" s="123"/>
      <c r="FB402" s="123"/>
      <c r="FC402" s="123"/>
    </row>
    <row r="403" spans="1:159" x14ac:dyDescent="0.2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  <c r="CM403" s="123"/>
      <c r="CN403" s="123"/>
      <c r="CO403" s="123"/>
      <c r="CP403" s="123"/>
      <c r="CQ403" s="123"/>
      <c r="CR403" s="123"/>
      <c r="CS403" s="123"/>
      <c r="CT403" s="123"/>
      <c r="CU403" s="123"/>
      <c r="CV403" s="123"/>
      <c r="CW403" s="123"/>
      <c r="CX403" s="123"/>
      <c r="CY403" s="123"/>
      <c r="CZ403" s="123"/>
      <c r="DA403" s="123"/>
      <c r="DB403" s="123"/>
      <c r="DC403" s="123"/>
      <c r="DD403" s="123"/>
      <c r="DE403" s="123"/>
      <c r="DF403" s="123"/>
      <c r="DG403" s="123"/>
      <c r="DH403" s="123"/>
      <c r="DI403" s="123"/>
      <c r="DJ403" s="123"/>
      <c r="DK403" s="123"/>
      <c r="DL403" s="123"/>
      <c r="DM403" s="123"/>
      <c r="DN403" s="123"/>
      <c r="DO403" s="123"/>
      <c r="DP403" s="123"/>
      <c r="DQ403" s="123"/>
      <c r="DR403" s="123"/>
      <c r="DS403" s="123"/>
      <c r="DT403" s="123"/>
      <c r="DU403" s="123"/>
      <c r="DV403" s="123"/>
      <c r="DW403" s="123"/>
      <c r="DX403" s="123"/>
      <c r="DY403" s="123"/>
      <c r="DZ403" s="123"/>
      <c r="EA403" s="123"/>
      <c r="EB403" s="123"/>
      <c r="EC403" s="123"/>
      <c r="ED403" s="123"/>
      <c r="EE403" s="123"/>
      <c r="EF403" s="123"/>
      <c r="EG403" s="123"/>
      <c r="EH403" s="123"/>
      <c r="EI403" s="123"/>
      <c r="EJ403" s="123"/>
      <c r="EK403" s="123"/>
      <c r="EL403" s="123"/>
      <c r="EM403" s="123"/>
      <c r="EN403" s="123"/>
      <c r="EO403" s="123"/>
      <c r="EP403" s="123"/>
      <c r="EQ403" s="123"/>
      <c r="ER403" s="123"/>
      <c r="ES403" s="123"/>
      <c r="ET403" s="123"/>
      <c r="EU403" s="123"/>
      <c r="EV403" s="123"/>
      <c r="EW403" s="123"/>
      <c r="EX403" s="123"/>
      <c r="EY403" s="123"/>
      <c r="EZ403" s="123"/>
      <c r="FA403" s="123"/>
      <c r="FB403" s="123"/>
      <c r="FC403" s="123"/>
    </row>
    <row r="404" spans="1:159" x14ac:dyDescent="0.2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  <c r="CM404" s="123"/>
      <c r="CN404" s="123"/>
      <c r="CO404" s="123"/>
      <c r="CP404" s="123"/>
      <c r="CQ404" s="123"/>
      <c r="CR404" s="123"/>
      <c r="CS404" s="123"/>
      <c r="CT404" s="123"/>
      <c r="CU404" s="123"/>
      <c r="CV404" s="123"/>
      <c r="CW404" s="123"/>
      <c r="CX404" s="123"/>
      <c r="CY404" s="123"/>
      <c r="CZ404" s="123"/>
      <c r="DA404" s="123"/>
      <c r="DB404" s="123"/>
      <c r="DC404" s="123"/>
      <c r="DD404" s="123"/>
      <c r="DE404" s="123"/>
      <c r="DF404" s="123"/>
      <c r="DG404" s="123"/>
      <c r="DH404" s="123"/>
      <c r="DI404" s="123"/>
      <c r="DJ404" s="123"/>
      <c r="DK404" s="123"/>
      <c r="DL404" s="123"/>
      <c r="DM404" s="123"/>
      <c r="DN404" s="123"/>
      <c r="DO404" s="123"/>
      <c r="DP404" s="123"/>
      <c r="DQ404" s="123"/>
      <c r="DR404" s="123"/>
      <c r="DS404" s="123"/>
      <c r="DT404" s="123"/>
      <c r="DU404" s="123"/>
      <c r="DV404" s="123"/>
      <c r="DW404" s="123"/>
      <c r="DX404" s="123"/>
      <c r="DY404" s="123"/>
      <c r="DZ404" s="123"/>
      <c r="EA404" s="123"/>
      <c r="EB404" s="123"/>
      <c r="EC404" s="123"/>
      <c r="ED404" s="123"/>
      <c r="EE404" s="123"/>
      <c r="EF404" s="123"/>
      <c r="EG404" s="123"/>
      <c r="EH404" s="123"/>
      <c r="EI404" s="123"/>
      <c r="EJ404" s="123"/>
      <c r="EK404" s="123"/>
      <c r="EL404" s="123"/>
      <c r="EM404" s="123"/>
      <c r="EN404" s="123"/>
      <c r="EO404" s="123"/>
      <c r="EP404" s="123"/>
      <c r="EQ404" s="123"/>
      <c r="ER404" s="123"/>
      <c r="ES404" s="123"/>
      <c r="ET404" s="123"/>
      <c r="EU404" s="123"/>
      <c r="EV404" s="123"/>
      <c r="EW404" s="123"/>
      <c r="EX404" s="123"/>
      <c r="EY404" s="123"/>
      <c r="EZ404" s="123"/>
      <c r="FA404" s="123"/>
      <c r="FB404" s="123"/>
      <c r="FC404" s="123"/>
    </row>
    <row r="405" spans="1:159" x14ac:dyDescent="0.2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  <c r="CM405" s="123"/>
      <c r="CN405" s="123"/>
      <c r="CO405" s="123"/>
      <c r="CP405" s="123"/>
      <c r="CQ405" s="123"/>
      <c r="CR405" s="123"/>
      <c r="CS405" s="123"/>
      <c r="CT405" s="123"/>
      <c r="CU405" s="123"/>
      <c r="CV405" s="123"/>
      <c r="CW405" s="123"/>
      <c r="CX405" s="123"/>
      <c r="CY405" s="123"/>
      <c r="CZ405" s="123"/>
      <c r="DA405" s="123"/>
      <c r="DB405" s="123"/>
      <c r="DC405" s="123"/>
      <c r="DD405" s="123"/>
      <c r="DE405" s="123"/>
      <c r="DF405" s="123"/>
      <c r="DG405" s="123"/>
      <c r="DH405" s="123"/>
      <c r="DI405" s="123"/>
      <c r="DJ405" s="123"/>
      <c r="DK405" s="123"/>
      <c r="DL405" s="123"/>
      <c r="DM405" s="123"/>
      <c r="DN405" s="123"/>
      <c r="DO405" s="123"/>
      <c r="DP405" s="123"/>
      <c r="DQ405" s="123"/>
      <c r="DR405" s="123"/>
      <c r="DS405" s="123"/>
      <c r="DT405" s="123"/>
      <c r="DU405" s="123"/>
      <c r="DV405" s="123"/>
      <c r="DW405" s="123"/>
      <c r="DX405" s="123"/>
      <c r="DY405" s="123"/>
      <c r="DZ405" s="123"/>
      <c r="EA405" s="123"/>
      <c r="EB405" s="123"/>
      <c r="EC405" s="123"/>
      <c r="ED405" s="123"/>
      <c r="EE405" s="123"/>
      <c r="EF405" s="123"/>
      <c r="EG405" s="123"/>
      <c r="EH405" s="123"/>
      <c r="EI405" s="123"/>
      <c r="EJ405" s="123"/>
      <c r="EK405" s="123"/>
      <c r="EL405" s="123"/>
      <c r="EM405" s="123"/>
      <c r="EN405" s="123"/>
      <c r="EO405" s="123"/>
      <c r="EP405" s="123"/>
      <c r="EQ405" s="123"/>
      <c r="ER405" s="123"/>
      <c r="ES405" s="123"/>
      <c r="ET405" s="123"/>
      <c r="EU405" s="123"/>
      <c r="EV405" s="123"/>
      <c r="EW405" s="123"/>
      <c r="EX405" s="123"/>
      <c r="EY405" s="123"/>
      <c r="EZ405" s="123"/>
      <c r="FA405" s="123"/>
      <c r="FB405" s="123"/>
      <c r="FC405" s="123"/>
    </row>
    <row r="406" spans="1:159" x14ac:dyDescent="0.2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  <c r="CM406" s="123"/>
      <c r="CN406" s="123"/>
      <c r="CO406" s="123"/>
      <c r="CP406" s="123"/>
      <c r="CQ406" s="123"/>
      <c r="CR406" s="123"/>
      <c r="CS406" s="123"/>
      <c r="CT406" s="123"/>
      <c r="CU406" s="123"/>
      <c r="CV406" s="123"/>
      <c r="CW406" s="123"/>
      <c r="CX406" s="123"/>
      <c r="CY406" s="123"/>
      <c r="CZ406" s="123"/>
      <c r="DA406" s="123"/>
      <c r="DB406" s="123"/>
      <c r="DC406" s="123"/>
      <c r="DD406" s="123"/>
      <c r="DE406" s="123"/>
      <c r="DF406" s="123"/>
      <c r="DG406" s="123"/>
      <c r="DH406" s="123"/>
      <c r="DI406" s="123"/>
      <c r="DJ406" s="123"/>
      <c r="DK406" s="123"/>
      <c r="DL406" s="123"/>
      <c r="DM406" s="123"/>
      <c r="DN406" s="123"/>
      <c r="DO406" s="123"/>
      <c r="DP406" s="123"/>
      <c r="DQ406" s="123"/>
      <c r="DR406" s="123"/>
      <c r="DS406" s="123"/>
      <c r="DT406" s="123"/>
      <c r="DU406" s="123"/>
      <c r="DV406" s="123"/>
      <c r="DW406" s="123"/>
      <c r="DX406" s="123"/>
      <c r="DY406" s="123"/>
      <c r="DZ406" s="123"/>
      <c r="EA406" s="123"/>
      <c r="EB406" s="123"/>
      <c r="EC406" s="123"/>
      <c r="ED406" s="123"/>
      <c r="EE406" s="123"/>
      <c r="EF406" s="123"/>
      <c r="EG406" s="123"/>
      <c r="EH406" s="123"/>
      <c r="EI406" s="123"/>
      <c r="EJ406" s="123"/>
      <c r="EK406" s="123"/>
      <c r="EL406" s="123"/>
      <c r="EM406" s="123"/>
      <c r="EN406" s="123"/>
      <c r="EO406" s="123"/>
      <c r="EP406" s="123"/>
      <c r="EQ406" s="123"/>
      <c r="ER406" s="123"/>
      <c r="ES406" s="123"/>
      <c r="ET406" s="123"/>
      <c r="EU406" s="123"/>
      <c r="EV406" s="123"/>
      <c r="EW406" s="123"/>
      <c r="EX406" s="123"/>
      <c r="EY406" s="123"/>
      <c r="EZ406" s="123"/>
      <c r="FA406" s="123"/>
      <c r="FB406" s="123"/>
      <c r="FC406" s="123"/>
    </row>
    <row r="407" spans="1:159" x14ac:dyDescent="0.2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  <c r="CM407" s="123"/>
      <c r="CN407" s="123"/>
      <c r="CO407" s="123"/>
      <c r="CP407" s="123"/>
      <c r="CQ407" s="123"/>
      <c r="CR407" s="123"/>
      <c r="CS407" s="123"/>
      <c r="CT407" s="123"/>
      <c r="CU407" s="123"/>
      <c r="CV407" s="123"/>
      <c r="CW407" s="123"/>
      <c r="CX407" s="123"/>
      <c r="CY407" s="123"/>
      <c r="CZ407" s="123"/>
      <c r="DA407" s="123"/>
      <c r="DB407" s="123"/>
      <c r="DC407" s="123"/>
      <c r="DD407" s="123"/>
      <c r="DE407" s="123"/>
      <c r="DF407" s="123"/>
      <c r="DG407" s="123"/>
      <c r="DH407" s="123"/>
      <c r="DI407" s="123"/>
      <c r="DJ407" s="123"/>
      <c r="DK407" s="123"/>
      <c r="DL407" s="123"/>
      <c r="DM407" s="123"/>
      <c r="DN407" s="123"/>
      <c r="DO407" s="123"/>
      <c r="DP407" s="123"/>
      <c r="DQ407" s="123"/>
      <c r="DR407" s="123"/>
      <c r="DS407" s="123"/>
      <c r="DT407" s="123"/>
      <c r="DU407" s="123"/>
      <c r="DV407" s="123"/>
      <c r="DW407" s="123"/>
      <c r="DX407" s="123"/>
      <c r="DY407" s="123"/>
      <c r="DZ407" s="123"/>
      <c r="EA407" s="123"/>
      <c r="EB407" s="123"/>
      <c r="EC407" s="123"/>
      <c r="ED407" s="123"/>
      <c r="EE407" s="123"/>
      <c r="EF407" s="123"/>
      <c r="EG407" s="123"/>
      <c r="EH407" s="123"/>
      <c r="EI407" s="123"/>
      <c r="EJ407" s="123"/>
      <c r="EK407" s="123"/>
      <c r="EL407" s="123"/>
      <c r="EM407" s="123"/>
      <c r="EN407" s="123"/>
      <c r="EO407" s="123"/>
      <c r="EP407" s="123"/>
      <c r="EQ407" s="123"/>
      <c r="ER407" s="123"/>
      <c r="ES407" s="123"/>
      <c r="ET407" s="123"/>
      <c r="EU407" s="123"/>
      <c r="EV407" s="123"/>
      <c r="EW407" s="123"/>
      <c r="EX407" s="123"/>
      <c r="EY407" s="123"/>
      <c r="EZ407" s="123"/>
      <c r="FA407" s="123"/>
      <c r="FB407" s="123"/>
      <c r="FC407" s="123"/>
    </row>
    <row r="408" spans="1:159" x14ac:dyDescent="0.2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  <c r="EC408" s="123"/>
      <c r="ED408" s="123"/>
      <c r="EE408" s="123"/>
      <c r="EF408" s="123"/>
      <c r="EG408" s="123"/>
      <c r="EH408" s="123"/>
      <c r="EI408" s="123"/>
      <c r="EJ408" s="123"/>
      <c r="EK408" s="123"/>
      <c r="EL408" s="123"/>
      <c r="EM408" s="123"/>
      <c r="EN408" s="123"/>
      <c r="EO408" s="123"/>
      <c r="EP408" s="123"/>
      <c r="EQ408" s="123"/>
      <c r="ER408" s="123"/>
      <c r="ES408" s="123"/>
      <c r="ET408" s="123"/>
      <c r="EU408" s="123"/>
      <c r="EV408" s="123"/>
      <c r="EW408" s="123"/>
      <c r="EX408" s="123"/>
      <c r="EY408" s="123"/>
      <c r="EZ408" s="123"/>
      <c r="FA408" s="123"/>
      <c r="FB408" s="123"/>
      <c r="FC408" s="123"/>
    </row>
    <row r="409" spans="1:159" x14ac:dyDescent="0.2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  <c r="EC409" s="123"/>
      <c r="ED409" s="123"/>
      <c r="EE409" s="123"/>
      <c r="EF409" s="123"/>
      <c r="EG409" s="123"/>
      <c r="EH409" s="123"/>
      <c r="EI409" s="123"/>
      <c r="EJ409" s="123"/>
      <c r="EK409" s="123"/>
      <c r="EL409" s="123"/>
      <c r="EM409" s="123"/>
      <c r="EN409" s="123"/>
      <c r="EO409" s="123"/>
      <c r="EP409" s="123"/>
      <c r="EQ409" s="123"/>
      <c r="ER409" s="123"/>
      <c r="ES409" s="123"/>
      <c r="ET409" s="123"/>
      <c r="EU409" s="123"/>
      <c r="EV409" s="123"/>
      <c r="EW409" s="123"/>
      <c r="EX409" s="123"/>
      <c r="EY409" s="123"/>
      <c r="EZ409" s="123"/>
      <c r="FA409" s="123"/>
      <c r="FB409" s="123"/>
      <c r="FC409" s="123"/>
    </row>
    <row r="410" spans="1:159" x14ac:dyDescent="0.2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  <c r="EC410" s="123"/>
      <c r="ED410" s="123"/>
      <c r="EE410" s="123"/>
      <c r="EF410" s="123"/>
      <c r="EG410" s="123"/>
      <c r="EH410" s="123"/>
      <c r="EI410" s="123"/>
      <c r="EJ410" s="123"/>
      <c r="EK410" s="123"/>
      <c r="EL410" s="123"/>
      <c r="EM410" s="123"/>
      <c r="EN410" s="123"/>
      <c r="EO410" s="123"/>
      <c r="EP410" s="123"/>
      <c r="EQ410" s="123"/>
      <c r="ER410" s="123"/>
      <c r="ES410" s="123"/>
      <c r="ET410" s="123"/>
      <c r="EU410" s="123"/>
      <c r="EV410" s="123"/>
      <c r="EW410" s="123"/>
      <c r="EX410" s="123"/>
      <c r="EY410" s="123"/>
      <c r="EZ410" s="123"/>
      <c r="FA410" s="123"/>
      <c r="FB410" s="123"/>
      <c r="FC410" s="123"/>
    </row>
    <row r="411" spans="1:159" x14ac:dyDescent="0.2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</row>
    <row r="412" spans="1:159" x14ac:dyDescent="0.2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  <c r="EC412" s="123"/>
      <c r="ED412" s="123"/>
      <c r="EE412" s="123"/>
      <c r="EF412" s="123"/>
      <c r="EG412" s="123"/>
      <c r="EH412" s="123"/>
      <c r="EI412" s="123"/>
      <c r="EJ412" s="123"/>
      <c r="EK412" s="123"/>
      <c r="EL412" s="123"/>
      <c r="EM412" s="123"/>
      <c r="EN412" s="123"/>
      <c r="EO412" s="123"/>
      <c r="EP412" s="123"/>
      <c r="EQ412" s="123"/>
      <c r="ER412" s="123"/>
      <c r="ES412" s="123"/>
      <c r="ET412" s="123"/>
      <c r="EU412" s="123"/>
      <c r="EV412" s="123"/>
      <c r="EW412" s="123"/>
      <c r="EX412" s="123"/>
      <c r="EY412" s="123"/>
      <c r="EZ412" s="123"/>
      <c r="FA412" s="123"/>
      <c r="FB412" s="123"/>
      <c r="FC412" s="123"/>
    </row>
    <row r="413" spans="1:159" x14ac:dyDescent="0.2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  <c r="EC413" s="123"/>
      <c r="ED413" s="123"/>
      <c r="EE413" s="123"/>
      <c r="EF413" s="123"/>
      <c r="EG413" s="123"/>
      <c r="EH413" s="123"/>
      <c r="EI413" s="123"/>
      <c r="EJ413" s="123"/>
      <c r="EK413" s="123"/>
      <c r="EL413" s="123"/>
      <c r="EM413" s="123"/>
      <c r="EN413" s="123"/>
      <c r="EO413" s="123"/>
      <c r="EP413" s="123"/>
      <c r="EQ413" s="123"/>
      <c r="ER413" s="123"/>
      <c r="ES413" s="123"/>
      <c r="ET413" s="123"/>
      <c r="EU413" s="123"/>
      <c r="EV413" s="123"/>
      <c r="EW413" s="123"/>
      <c r="EX413" s="123"/>
      <c r="EY413" s="123"/>
      <c r="EZ413" s="123"/>
      <c r="FA413" s="123"/>
      <c r="FB413" s="123"/>
      <c r="FC413" s="123"/>
    </row>
    <row r="414" spans="1:159" x14ac:dyDescent="0.2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  <c r="CM414" s="123"/>
      <c r="CN414" s="123"/>
      <c r="CO414" s="123"/>
      <c r="CP414" s="123"/>
      <c r="CQ414" s="123"/>
      <c r="CR414" s="123"/>
      <c r="CS414" s="123"/>
      <c r="CT414" s="123"/>
      <c r="CU414" s="123"/>
      <c r="CV414" s="123"/>
      <c r="CW414" s="123"/>
      <c r="CX414" s="123"/>
      <c r="CY414" s="123"/>
      <c r="CZ414" s="123"/>
      <c r="DA414" s="123"/>
      <c r="DB414" s="123"/>
      <c r="DC414" s="123"/>
      <c r="DD414" s="123"/>
      <c r="DE414" s="123"/>
      <c r="DF414" s="123"/>
      <c r="DG414" s="123"/>
      <c r="DH414" s="123"/>
      <c r="DI414" s="123"/>
      <c r="DJ414" s="123"/>
      <c r="DK414" s="123"/>
      <c r="DL414" s="123"/>
      <c r="DM414" s="123"/>
      <c r="DN414" s="123"/>
      <c r="DO414" s="123"/>
      <c r="DP414" s="123"/>
      <c r="DQ414" s="123"/>
      <c r="DR414" s="123"/>
      <c r="DS414" s="123"/>
      <c r="DT414" s="123"/>
      <c r="DU414" s="123"/>
      <c r="DV414" s="123"/>
      <c r="DW414" s="123"/>
      <c r="DX414" s="123"/>
      <c r="DY414" s="123"/>
      <c r="DZ414" s="123"/>
      <c r="EA414" s="123"/>
      <c r="EB414" s="123"/>
      <c r="EC414" s="123"/>
      <c r="ED414" s="123"/>
      <c r="EE414" s="123"/>
      <c r="EF414" s="123"/>
      <c r="EG414" s="123"/>
      <c r="EH414" s="123"/>
      <c r="EI414" s="123"/>
      <c r="EJ414" s="123"/>
      <c r="EK414" s="123"/>
      <c r="EL414" s="123"/>
      <c r="EM414" s="123"/>
      <c r="EN414" s="123"/>
      <c r="EO414" s="123"/>
      <c r="EP414" s="123"/>
      <c r="EQ414" s="123"/>
      <c r="ER414" s="123"/>
      <c r="ES414" s="123"/>
      <c r="ET414" s="123"/>
      <c r="EU414" s="123"/>
      <c r="EV414" s="123"/>
      <c r="EW414" s="123"/>
      <c r="EX414" s="123"/>
      <c r="EY414" s="123"/>
      <c r="EZ414" s="123"/>
      <c r="FA414" s="123"/>
      <c r="FB414" s="123"/>
      <c r="FC414" s="123"/>
    </row>
    <row r="415" spans="1:159" x14ac:dyDescent="0.2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  <c r="CM415" s="123"/>
      <c r="CN415" s="123"/>
      <c r="CO415" s="123"/>
      <c r="CP415" s="123"/>
      <c r="CQ415" s="123"/>
      <c r="CR415" s="123"/>
      <c r="CS415" s="123"/>
      <c r="CT415" s="123"/>
      <c r="CU415" s="123"/>
      <c r="CV415" s="123"/>
      <c r="CW415" s="123"/>
      <c r="CX415" s="123"/>
      <c r="CY415" s="123"/>
      <c r="CZ415" s="123"/>
      <c r="DA415" s="123"/>
      <c r="DB415" s="123"/>
      <c r="DC415" s="123"/>
      <c r="DD415" s="123"/>
      <c r="DE415" s="123"/>
      <c r="DF415" s="123"/>
      <c r="DG415" s="123"/>
      <c r="DH415" s="123"/>
      <c r="DI415" s="123"/>
      <c r="DJ415" s="123"/>
      <c r="DK415" s="123"/>
      <c r="DL415" s="123"/>
      <c r="DM415" s="123"/>
      <c r="DN415" s="123"/>
      <c r="DO415" s="123"/>
      <c r="DP415" s="123"/>
      <c r="DQ415" s="123"/>
      <c r="DR415" s="123"/>
      <c r="DS415" s="123"/>
      <c r="DT415" s="123"/>
      <c r="DU415" s="123"/>
      <c r="DV415" s="123"/>
      <c r="DW415" s="123"/>
      <c r="DX415" s="123"/>
      <c r="DY415" s="123"/>
      <c r="DZ415" s="123"/>
      <c r="EA415" s="123"/>
      <c r="EB415" s="123"/>
      <c r="EC415" s="123"/>
      <c r="ED415" s="123"/>
      <c r="EE415" s="123"/>
      <c r="EF415" s="123"/>
      <c r="EG415" s="123"/>
      <c r="EH415" s="123"/>
      <c r="EI415" s="123"/>
      <c r="EJ415" s="123"/>
      <c r="EK415" s="123"/>
      <c r="EL415" s="123"/>
      <c r="EM415" s="123"/>
      <c r="EN415" s="123"/>
      <c r="EO415" s="123"/>
      <c r="EP415" s="123"/>
      <c r="EQ415" s="123"/>
      <c r="ER415" s="123"/>
      <c r="ES415" s="123"/>
      <c r="ET415" s="123"/>
      <c r="EU415" s="123"/>
      <c r="EV415" s="123"/>
      <c r="EW415" s="123"/>
      <c r="EX415" s="123"/>
      <c r="EY415" s="123"/>
      <c r="EZ415" s="123"/>
      <c r="FA415" s="123"/>
      <c r="FB415" s="123"/>
      <c r="FC415" s="123"/>
    </row>
    <row r="416" spans="1:159" x14ac:dyDescent="0.2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3"/>
      <c r="CZ416" s="123"/>
      <c r="DA416" s="123"/>
      <c r="DB416" s="123"/>
      <c r="DC416" s="123"/>
      <c r="DD416" s="123"/>
      <c r="DE416" s="123"/>
      <c r="DF416" s="123"/>
      <c r="DG416" s="123"/>
      <c r="DH416" s="123"/>
      <c r="DI416" s="123"/>
      <c r="DJ416" s="123"/>
      <c r="DK416" s="123"/>
      <c r="DL416" s="123"/>
      <c r="DM416" s="123"/>
      <c r="DN416" s="123"/>
      <c r="DO416" s="123"/>
      <c r="DP416" s="123"/>
      <c r="DQ416" s="123"/>
      <c r="DR416" s="123"/>
      <c r="DS416" s="123"/>
      <c r="DT416" s="123"/>
      <c r="DU416" s="123"/>
      <c r="DV416" s="123"/>
      <c r="DW416" s="123"/>
      <c r="DX416" s="123"/>
      <c r="DY416" s="123"/>
      <c r="DZ416" s="123"/>
      <c r="EA416" s="123"/>
      <c r="EB416" s="123"/>
      <c r="EC416" s="123"/>
      <c r="ED416" s="123"/>
      <c r="EE416" s="123"/>
      <c r="EF416" s="123"/>
      <c r="EG416" s="123"/>
      <c r="EH416" s="123"/>
      <c r="EI416" s="123"/>
      <c r="EJ416" s="123"/>
      <c r="EK416" s="123"/>
      <c r="EL416" s="123"/>
      <c r="EM416" s="123"/>
      <c r="EN416" s="123"/>
      <c r="EO416" s="123"/>
      <c r="EP416" s="123"/>
      <c r="EQ416" s="123"/>
      <c r="ER416" s="123"/>
      <c r="ES416" s="123"/>
      <c r="ET416" s="123"/>
      <c r="EU416" s="123"/>
      <c r="EV416" s="123"/>
      <c r="EW416" s="123"/>
      <c r="EX416" s="123"/>
      <c r="EY416" s="123"/>
      <c r="EZ416" s="123"/>
      <c r="FA416" s="123"/>
      <c r="FB416" s="123"/>
      <c r="FC416" s="123"/>
    </row>
    <row r="417" spans="1:159" x14ac:dyDescent="0.2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  <c r="CM417" s="123"/>
      <c r="CN417" s="123"/>
      <c r="CO417" s="123"/>
      <c r="CP417" s="123"/>
      <c r="CQ417" s="123"/>
      <c r="CR417" s="123"/>
      <c r="CS417" s="123"/>
      <c r="CT417" s="123"/>
      <c r="CU417" s="123"/>
      <c r="CV417" s="123"/>
      <c r="CW417" s="123"/>
      <c r="CX417" s="123"/>
      <c r="CY417" s="123"/>
      <c r="CZ417" s="123"/>
      <c r="DA417" s="123"/>
      <c r="DB417" s="123"/>
      <c r="DC417" s="123"/>
      <c r="DD417" s="123"/>
      <c r="DE417" s="123"/>
      <c r="DF417" s="123"/>
      <c r="DG417" s="123"/>
      <c r="DH417" s="123"/>
      <c r="DI417" s="123"/>
      <c r="DJ417" s="123"/>
      <c r="DK417" s="123"/>
      <c r="DL417" s="123"/>
      <c r="DM417" s="123"/>
      <c r="DN417" s="123"/>
      <c r="DO417" s="123"/>
      <c r="DP417" s="123"/>
      <c r="DQ417" s="123"/>
      <c r="DR417" s="123"/>
      <c r="DS417" s="123"/>
      <c r="DT417" s="123"/>
      <c r="DU417" s="123"/>
      <c r="DV417" s="123"/>
      <c r="DW417" s="123"/>
      <c r="DX417" s="123"/>
      <c r="DY417" s="123"/>
      <c r="DZ417" s="123"/>
      <c r="EA417" s="123"/>
      <c r="EB417" s="123"/>
      <c r="EC417" s="123"/>
      <c r="ED417" s="123"/>
      <c r="EE417" s="123"/>
      <c r="EF417" s="123"/>
      <c r="EG417" s="123"/>
      <c r="EH417" s="123"/>
      <c r="EI417" s="123"/>
      <c r="EJ417" s="123"/>
      <c r="EK417" s="123"/>
      <c r="EL417" s="123"/>
      <c r="EM417" s="123"/>
      <c r="EN417" s="123"/>
      <c r="EO417" s="123"/>
      <c r="EP417" s="123"/>
      <c r="EQ417" s="123"/>
      <c r="ER417" s="123"/>
      <c r="ES417" s="123"/>
      <c r="ET417" s="123"/>
      <c r="EU417" s="123"/>
      <c r="EV417" s="123"/>
      <c r="EW417" s="123"/>
      <c r="EX417" s="123"/>
      <c r="EY417" s="123"/>
      <c r="EZ417" s="123"/>
      <c r="FA417" s="123"/>
      <c r="FB417" s="123"/>
      <c r="FC417" s="123"/>
    </row>
    <row r="418" spans="1:159" x14ac:dyDescent="0.2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3"/>
      <c r="CZ418" s="123"/>
      <c r="DA418" s="123"/>
      <c r="DB418" s="123"/>
      <c r="DC418" s="123"/>
      <c r="DD418" s="123"/>
      <c r="DE418" s="123"/>
      <c r="DF418" s="123"/>
      <c r="DG418" s="123"/>
      <c r="DH418" s="123"/>
      <c r="DI418" s="123"/>
      <c r="DJ418" s="123"/>
      <c r="DK418" s="123"/>
      <c r="DL418" s="123"/>
      <c r="DM418" s="123"/>
      <c r="DN418" s="123"/>
      <c r="DO418" s="123"/>
      <c r="DP418" s="123"/>
      <c r="DQ418" s="123"/>
      <c r="DR418" s="123"/>
      <c r="DS418" s="123"/>
      <c r="DT418" s="123"/>
      <c r="DU418" s="123"/>
      <c r="DV418" s="123"/>
      <c r="DW418" s="123"/>
      <c r="DX418" s="123"/>
      <c r="DY418" s="123"/>
      <c r="DZ418" s="123"/>
      <c r="EA418" s="123"/>
      <c r="EB418" s="123"/>
      <c r="EC418" s="123"/>
      <c r="ED418" s="123"/>
      <c r="EE418" s="123"/>
      <c r="EF418" s="123"/>
      <c r="EG418" s="123"/>
      <c r="EH418" s="123"/>
      <c r="EI418" s="123"/>
      <c r="EJ418" s="123"/>
      <c r="EK418" s="123"/>
      <c r="EL418" s="123"/>
      <c r="EM418" s="123"/>
      <c r="EN418" s="123"/>
      <c r="EO418" s="123"/>
      <c r="EP418" s="123"/>
      <c r="EQ418" s="123"/>
      <c r="ER418" s="123"/>
      <c r="ES418" s="123"/>
      <c r="ET418" s="123"/>
      <c r="EU418" s="123"/>
      <c r="EV418" s="123"/>
      <c r="EW418" s="123"/>
      <c r="EX418" s="123"/>
      <c r="EY418" s="123"/>
      <c r="EZ418" s="123"/>
      <c r="FA418" s="123"/>
      <c r="FB418" s="123"/>
      <c r="FC418" s="123"/>
    </row>
    <row r="419" spans="1:159" x14ac:dyDescent="0.2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  <c r="EB419" s="123"/>
      <c r="EC419" s="123"/>
      <c r="ED419" s="123"/>
      <c r="EE419" s="123"/>
      <c r="EF419" s="123"/>
      <c r="EG419" s="123"/>
      <c r="EH419" s="123"/>
      <c r="EI419" s="123"/>
      <c r="EJ419" s="123"/>
      <c r="EK419" s="123"/>
      <c r="EL419" s="123"/>
      <c r="EM419" s="123"/>
      <c r="EN419" s="123"/>
      <c r="EO419" s="123"/>
      <c r="EP419" s="123"/>
      <c r="EQ419" s="123"/>
      <c r="ER419" s="123"/>
      <c r="ES419" s="123"/>
      <c r="ET419" s="123"/>
      <c r="EU419" s="123"/>
      <c r="EV419" s="123"/>
      <c r="EW419" s="123"/>
      <c r="EX419" s="123"/>
      <c r="EY419" s="123"/>
      <c r="EZ419" s="123"/>
      <c r="FA419" s="123"/>
      <c r="FB419" s="123"/>
      <c r="FC419" s="123"/>
    </row>
    <row r="420" spans="1:159" x14ac:dyDescent="0.2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  <c r="CM420" s="123"/>
      <c r="CN420" s="123"/>
      <c r="CO420" s="123"/>
      <c r="CP420" s="123"/>
      <c r="CQ420" s="123"/>
      <c r="CR420" s="123"/>
      <c r="CS420" s="123"/>
      <c r="CT420" s="123"/>
      <c r="CU420" s="123"/>
      <c r="CV420" s="123"/>
      <c r="CW420" s="123"/>
      <c r="CX420" s="123"/>
      <c r="CY420" s="123"/>
      <c r="CZ420" s="123"/>
      <c r="DA420" s="123"/>
      <c r="DB420" s="123"/>
      <c r="DC420" s="123"/>
      <c r="DD420" s="123"/>
      <c r="DE420" s="123"/>
      <c r="DF420" s="123"/>
      <c r="DG420" s="123"/>
      <c r="DH420" s="123"/>
      <c r="DI420" s="123"/>
      <c r="DJ420" s="123"/>
      <c r="DK420" s="123"/>
      <c r="DL420" s="123"/>
      <c r="DM420" s="123"/>
      <c r="DN420" s="123"/>
      <c r="DO420" s="123"/>
      <c r="DP420" s="123"/>
      <c r="DQ420" s="123"/>
      <c r="DR420" s="123"/>
      <c r="DS420" s="123"/>
      <c r="DT420" s="123"/>
      <c r="DU420" s="123"/>
      <c r="DV420" s="123"/>
      <c r="DW420" s="123"/>
      <c r="DX420" s="123"/>
      <c r="DY420" s="123"/>
      <c r="DZ420" s="123"/>
      <c r="EA420" s="123"/>
      <c r="EB420" s="123"/>
      <c r="EC420" s="123"/>
      <c r="ED420" s="123"/>
      <c r="EE420" s="123"/>
      <c r="EF420" s="123"/>
      <c r="EG420" s="123"/>
      <c r="EH420" s="123"/>
      <c r="EI420" s="123"/>
      <c r="EJ420" s="123"/>
      <c r="EK420" s="123"/>
      <c r="EL420" s="123"/>
      <c r="EM420" s="123"/>
      <c r="EN420" s="123"/>
      <c r="EO420" s="123"/>
      <c r="EP420" s="123"/>
      <c r="EQ420" s="123"/>
      <c r="ER420" s="123"/>
      <c r="ES420" s="123"/>
      <c r="ET420" s="123"/>
      <c r="EU420" s="123"/>
      <c r="EV420" s="123"/>
      <c r="EW420" s="123"/>
      <c r="EX420" s="123"/>
      <c r="EY420" s="123"/>
      <c r="EZ420" s="123"/>
      <c r="FA420" s="123"/>
      <c r="FB420" s="123"/>
      <c r="FC420" s="123"/>
    </row>
    <row r="421" spans="1:159" x14ac:dyDescent="0.2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  <c r="EB421" s="123"/>
      <c r="EC421" s="123"/>
      <c r="ED421" s="123"/>
      <c r="EE421" s="123"/>
      <c r="EF421" s="123"/>
      <c r="EG421" s="123"/>
      <c r="EH421" s="123"/>
      <c r="EI421" s="123"/>
      <c r="EJ421" s="123"/>
      <c r="EK421" s="123"/>
      <c r="EL421" s="123"/>
      <c r="EM421" s="123"/>
      <c r="EN421" s="123"/>
      <c r="EO421" s="123"/>
      <c r="EP421" s="123"/>
      <c r="EQ421" s="123"/>
      <c r="ER421" s="123"/>
      <c r="ES421" s="123"/>
      <c r="ET421" s="123"/>
      <c r="EU421" s="123"/>
      <c r="EV421" s="123"/>
      <c r="EW421" s="123"/>
      <c r="EX421" s="123"/>
      <c r="EY421" s="123"/>
      <c r="EZ421" s="123"/>
      <c r="FA421" s="123"/>
      <c r="FB421" s="123"/>
      <c r="FC421" s="123"/>
    </row>
    <row r="422" spans="1:159" x14ac:dyDescent="0.2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3"/>
      <c r="CZ422" s="123"/>
      <c r="DA422" s="123"/>
      <c r="DB422" s="123"/>
      <c r="DC422" s="123"/>
      <c r="DD422" s="123"/>
      <c r="DE422" s="123"/>
      <c r="DF422" s="123"/>
      <c r="DG422" s="123"/>
      <c r="DH422" s="123"/>
      <c r="DI422" s="123"/>
      <c r="DJ422" s="123"/>
      <c r="DK422" s="123"/>
      <c r="DL422" s="123"/>
      <c r="DM422" s="123"/>
      <c r="DN422" s="123"/>
      <c r="DO422" s="123"/>
      <c r="DP422" s="123"/>
      <c r="DQ422" s="123"/>
      <c r="DR422" s="123"/>
      <c r="DS422" s="123"/>
      <c r="DT422" s="123"/>
      <c r="DU422" s="123"/>
      <c r="DV422" s="123"/>
      <c r="DW422" s="123"/>
      <c r="DX422" s="123"/>
      <c r="DY422" s="123"/>
      <c r="DZ422" s="123"/>
      <c r="EA422" s="123"/>
      <c r="EB422" s="123"/>
      <c r="EC422" s="123"/>
      <c r="ED422" s="123"/>
      <c r="EE422" s="123"/>
      <c r="EF422" s="123"/>
      <c r="EG422" s="123"/>
      <c r="EH422" s="123"/>
      <c r="EI422" s="123"/>
      <c r="EJ422" s="123"/>
      <c r="EK422" s="123"/>
      <c r="EL422" s="123"/>
      <c r="EM422" s="123"/>
      <c r="EN422" s="123"/>
      <c r="EO422" s="123"/>
      <c r="EP422" s="123"/>
      <c r="EQ422" s="123"/>
      <c r="ER422" s="123"/>
      <c r="ES422" s="123"/>
      <c r="ET422" s="123"/>
      <c r="EU422" s="123"/>
      <c r="EV422" s="123"/>
      <c r="EW422" s="123"/>
      <c r="EX422" s="123"/>
      <c r="EY422" s="123"/>
      <c r="EZ422" s="123"/>
      <c r="FA422" s="123"/>
      <c r="FB422" s="123"/>
      <c r="FC422" s="123"/>
    </row>
    <row r="423" spans="1:159" x14ac:dyDescent="0.2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  <c r="EC423" s="123"/>
      <c r="ED423" s="123"/>
      <c r="EE423" s="123"/>
      <c r="EF423" s="123"/>
      <c r="EG423" s="123"/>
      <c r="EH423" s="123"/>
      <c r="EI423" s="123"/>
      <c r="EJ423" s="123"/>
      <c r="EK423" s="123"/>
      <c r="EL423" s="123"/>
      <c r="EM423" s="123"/>
      <c r="EN423" s="123"/>
      <c r="EO423" s="123"/>
      <c r="EP423" s="123"/>
      <c r="EQ423" s="123"/>
      <c r="ER423" s="123"/>
      <c r="ES423" s="123"/>
      <c r="ET423" s="123"/>
      <c r="EU423" s="123"/>
      <c r="EV423" s="123"/>
      <c r="EW423" s="123"/>
      <c r="EX423" s="123"/>
      <c r="EY423" s="123"/>
      <c r="EZ423" s="123"/>
      <c r="FA423" s="123"/>
      <c r="FB423" s="123"/>
      <c r="FC423" s="123"/>
    </row>
    <row r="424" spans="1:159" x14ac:dyDescent="0.2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  <c r="EC424" s="123"/>
      <c r="ED424" s="123"/>
      <c r="EE424" s="123"/>
      <c r="EF424" s="123"/>
      <c r="EG424" s="123"/>
      <c r="EH424" s="123"/>
      <c r="EI424" s="123"/>
      <c r="EJ424" s="123"/>
      <c r="EK424" s="123"/>
      <c r="EL424" s="123"/>
      <c r="EM424" s="123"/>
      <c r="EN424" s="123"/>
      <c r="EO424" s="123"/>
      <c r="EP424" s="123"/>
      <c r="EQ424" s="123"/>
      <c r="ER424" s="123"/>
      <c r="ES424" s="123"/>
      <c r="ET424" s="123"/>
      <c r="EU424" s="123"/>
      <c r="EV424" s="123"/>
      <c r="EW424" s="123"/>
      <c r="EX424" s="123"/>
      <c r="EY424" s="123"/>
      <c r="EZ424" s="123"/>
      <c r="FA424" s="123"/>
      <c r="FB424" s="123"/>
      <c r="FC424" s="123"/>
    </row>
    <row r="425" spans="1:159" x14ac:dyDescent="0.2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  <c r="EC425" s="123"/>
      <c r="ED425" s="123"/>
      <c r="EE425" s="123"/>
      <c r="EF425" s="123"/>
      <c r="EG425" s="123"/>
      <c r="EH425" s="123"/>
      <c r="EI425" s="123"/>
      <c r="EJ425" s="123"/>
      <c r="EK425" s="123"/>
      <c r="EL425" s="123"/>
      <c r="EM425" s="123"/>
      <c r="EN425" s="123"/>
      <c r="EO425" s="123"/>
      <c r="EP425" s="123"/>
      <c r="EQ425" s="123"/>
      <c r="ER425" s="123"/>
      <c r="ES425" s="123"/>
      <c r="ET425" s="123"/>
      <c r="EU425" s="123"/>
      <c r="EV425" s="123"/>
      <c r="EW425" s="123"/>
      <c r="EX425" s="123"/>
      <c r="EY425" s="123"/>
      <c r="EZ425" s="123"/>
      <c r="FA425" s="123"/>
      <c r="FB425" s="123"/>
      <c r="FC425" s="123"/>
    </row>
    <row r="426" spans="1:159" x14ac:dyDescent="0.2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  <c r="EC426" s="123"/>
      <c r="ED426" s="123"/>
      <c r="EE426" s="123"/>
      <c r="EF426" s="123"/>
      <c r="EG426" s="123"/>
      <c r="EH426" s="123"/>
      <c r="EI426" s="123"/>
      <c r="EJ426" s="123"/>
      <c r="EK426" s="123"/>
      <c r="EL426" s="123"/>
      <c r="EM426" s="123"/>
      <c r="EN426" s="123"/>
      <c r="EO426" s="123"/>
      <c r="EP426" s="123"/>
      <c r="EQ426" s="123"/>
      <c r="ER426" s="123"/>
      <c r="ES426" s="123"/>
      <c r="ET426" s="123"/>
      <c r="EU426" s="123"/>
      <c r="EV426" s="123"/>
      <c r="EW426" s="123"/>
      <c r="EX426" s="123"/>
      <c r="EY426" s="123"/>
      <c r="EZ426" s="123"/>
      <c r="FA426" s="123"/>
      <c r="FB426" s="123"/>
      <c r="FC426" s="123"/>
    </row>
    <row r="427" spans="1:159" x14ac:dyDescent="0.2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  <c r="EC427" s="123"/>
      <c r="ED427" s="123"/>
      <c r="EE427" s="123"/>
      <c r="EF427" s="123"/>
      <c r="EG427" s="123"/>
      <c r="EH427" s="123"/>
      <c r="EI427" s="123"/>
      <c r="EJ427" s="123"/>
      <c r="EK427" s="123"/>
      <c r="EL427" s="123"/>
      <c r="EM427" s="123"/>
      <c r="EN427" s="123"/>
      <c r="EO427" s="123"/>
      <c r="EP427" s="123"/>
      <c r="EQ427" s="123"/>
      <c r="ER427" s="123"/>
      <c r="ES427" s="123"/>
      <c r="ET427" s="123"/>
      <c r="EU427" s="123"/>
      <c r="EV427" s="123"/>
      <c r="EW427" s="123"/>
      <c r="EX427" s="123"/>
      <c r="EY427" s="123"/>
      <c r="EZ427" s="123"/>
      <c r="FA427" s="123"/>
      <c r="FB427" s="123"/>
      <c r="FC427" s="123"/>
    </row>
    <row r="428" spans="1:159" x14ac:dyDescent="0.2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  <c r="EC428" s="123"/>
      <c r="ED428" s="123"/>
      <c r="EE428" s="123"/>
      <c r="EF428" s="123"/>
      <c r="EG428" s="123"/>
      <c r="EH428" s="123"/>
      <c r="EI428" s="123"/>
      <c r="EJ428" s="123"/>
      <c r="EK428" s="123"/>
      <c r="EL428" s="123"/>
      <c r="EM428" s="123"/>
      <c r="EN428" s="123"/>
      <c r="EO428" s="123"/>
      <c r="EP428" s="123"/>
      <c r="EQ428" s="123"/>
      <c r="ER428" s="123"/>
      <c r="ES428" s="123"/>
      <c r="ET428" s="123"/>
      <c r="EU428" s="123"/>
      <c r="EV428" s="123"/>
      <c r="EW428" s="123"/>
      <c r="EX428" s="123"/>
      <c r="EY428" s="123"/>
      <c r="EZ428" s="123"/>
      <c r="FA428" s="123"/>
      <c r="FB428" s="123"/>
      <c r="FC428" s="123"/>
    </row>
    <row r="429" spans="1:159" x14ac:dyDescent="0.2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  <c r="EC429" s="123"/>
      <c r="ED429" s="123"/>
      <c r="EE429" s="123"/>
      <c r="EF429" s="123"/>
      <c r="EG429" s="123"/>
      <c r="EH429" s="123"/>
      <c r="EI429" s="123"/>
      <c r="EJ429" s="123"/>
      <c r="EK429" s="123"/>
      <c r="EL429" s="123"/>
      <c r="EM429" s="123"/>
      <c r="EN429" s="123"/>
      <c r="EO429" s="123"/>
      <c r="EP429" s="123"/>
      <c r="EQ429" s="123"/>
      <c r="ER429" s="123"/>
      <c r="ES429" s="123"/>
      <c r="ET429" s="123"/>
      <c r="EU429" s="123"/>
      <c r="EV429" s="123"/>
      <c r="EW429" s="123"/>
      <c r="EX429" s="123"/>
      <c r="EY429" s="123"/>
      <c r="EZ429" s="123"/>
      <c r="FA429" s="123"/>
      <c r="FB429" s="123"/>
      <c r="FC429" s="123"/>
    </row>
    <row r="430" spans="1:159" x14ac:dyDescent="0.2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  <c r="EC430" s="123"/>
      <c r="ED430" s="123"/>
      <c r="EE430" s="123"/>
      <c r="EF430" s="123"/>
      <c r="EG430" s="123"/>
      <c r="EH430" s="123"/>
      <c r="EI430" s="123"/>
      <c r="EJ430" s="123"/>
      <c r="EK430" s="123"/>
      <c r="EL430" s="123"/>
      <c r="EM430" s="123"/>
      <c r="EN430" s="123"/>
      <c r="EO430" s="123"/>
      <c r="EP430" s="123"/>
      <c r="EQ430" s="123"/>
      <c r="ER430" s="123"/>
      <c r="ES430" s="123"/>
      <c r="ET430" s="123"/>
      <c r="EU430" s="123"/>
      <c r="EV430" s="123"/>
      <c r="EW430" s="123"/>
      <c r="EX430" s="123"/>
      <c r="EY430" s="123"/>
      <c r="EZ430" s="123"/>
      <c r="FA430" s="123"/>
      <c r="FB430" s="123"/>
      <c r="FC430" s="123"/>
    </row>
    <row r="431" spans="1:159" x14ac:dyDescent="0.2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3"/>
      <c r="EM431" s="123"/>
      <c r="EN431" s="123"/>
      <c r="EO431" s="123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3"/>
      <c r="EZ431" s="123"/>
      <c r="FA431" s="123"/>
      <c r="FB431" s="123"/>
      <c r="FC431" s="123"/>
    </row>
    <row r="432" spans="1:159" x14ac:dyDescent="0.2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  <c r="EC432" s="123"/>
      <c r="ED432" s="123"/>
      <c r="EE432" s="123"/>
      <c r="EF432" s="123"/>
      <c r="EG432" s="123"/>
      <c r="EH432" s="123"/>
      <c r="EI432" s="123"/>
      <c r="EJ432" s="123"/>
      <c r="EK432" s="123"/>
      <c r="EL432" s="123"/>
      <c r="EM432" s="123"/>
      <c r="EN432" s="123"/>
      <c r="EO432" s="123"/>
      <c r="EP432" s="123"/>
      <c r="EQ432" s="123"/>
      <c r="ER432" s="123"/>
      <c r="ES432" s="123"/>
      <c r="ET432" s="123"/>
      <c r="EU432" s="123"/>
      <c r="EV432" s="123"/>
      <c r="EW432" s="123"/>
      <c r="EX432" s="123"/>
      <c r="EY432" s="123"/>
      <c r="EZ432" s="123"/>
      <c r="FA432" s="123"/>
      <c r="FB432" s="123"/>
      <c r="FC432" s="123"/>
    </row>
    <row r="433" spans="1:159" x14ac:dyDescent="0.2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  <c r="EC433" s="123"/>
      <c r="ED433" s="123"/>
      <c r="EE433" s="123"/>
      <c r="EF433" s="123"/>
      <c r="EG433" s="123"/>
      <c r="EH433" s="123"/>
      <c r="EI433" s="123"/>
      <c r="EJ433" s="123"/>
      <c r="EK433" s="123"/>
      <c r="EL433" s="123"/>
      <c r="EM433" s="123"/>
      <c r="EN433" s="123"/>
      <c r="EO433" s="123"/>
      <c r="EP433" s="123"/>
      <c r="EQ433" s="123"/>
      <c r="ER433" s="123"/>
      <c r="ES433" s="123"/>
      <c r="ET433" s="123"/>
      <c r="EU433" s="123"/>
      <c r="EV433" s="123"/>
      <c r="EW433" s="123"/>
      <c r="EX433" s="123"/>
      <c r="EY433" s="123"/>
      <c r="EZ433" s="123"/>
      <c r="FA433" s="123"/>
      <c r="FB433" s="123"/>
      <c r="FC433" s="123"/>
    </row>
    <row r="434" spans="1:159" x14ac:dyDescent="0.2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</row>
    <row r="435" spans="1:159" x14ac:dyDescent="0.2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</row>
    <row r="436" spans="1:159" x14ac:dyDescent="0.2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</row>
    <row r="437" spans="1:159" x14ac:dyDescent="0.2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3"/>
      <c r="EM437" s="123"/>
      <c r="EN437" s="123"/>
      <c r="EO437" s="123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3"/>
      <c r="EZ437" s="123"/>
      <c r="FA437" s="123"/>
      <c r="FB437" s="123"/>
      <c r="FC437" s="123"/>
    </row>
    <row r="438" spans="1:159" x14ac:dyDescent="0.2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3"/>
      <c r="EM438" s="123"/>
      <c r="EN438" s="123"/>
      <c r="EO438" s="123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3"/>
      <c r="EZ438" s="123"/>
      <c r="FA438" s="123"/>
      <c r="FB438" s="123"/>
      <c r="FC438" s="123"/>
    </row>
    <row r="439" spans="1:159" x14ac:dyDescent="0.2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3"/>
      <c r="EM439" s="123"/>
      <c r="EN439" s="123"/>
      <c r="EO439" s="123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3"/>
      <c r="EZ439" s="123"/>
      <c r="FA439" s="123"/>
      <c r="FB439" s="123"/>
      <c r="FC439" s="123"/>
    </row>
    <row r="440" spans="1:159" x14ac:dyDescent="0.2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  <c r="EC440" s="123"/>
      <c r="ED440" s="123"/>
      <c r="EE440" s="123"/>
      <c r="EF440" s="123"/>
      <c r="EG440" s="123"/>
      <c r="EH440" s="123"/>
      <c r="EI440" s="123"/>
      <c r="EJ440" s="123"/>
      <c r="EK440" s="123"/>
      <c r="EL440" s="123"/>
      <c r="EM440" s="123"/>
      <c r="EN440" s="123"/>
      <c r="EO440" s="123"/>
      <c r="EP440" s="123"/>
      <c r="EQ440" s="123"/>
      <c r="ER440" s="123"/>
      <c r="ES440" s="123"/>
      <c r="ET440" s="123"/>
      <c r="EU440" s="123"/>
      <c r="EV440" s="123"/>
      <c r="EW440" s="123"/>
      <c r="EX440" s="123"/>
      <c r="EY440" s="123"/>
      <c r="EZ440" s="123"/>
      <c r="FA440" s="123"/>
      <c r="FB440" s="123"/>
      <c r="FC440" s="123"/>
    </row>
    <row r="441" spans="1:159" x14ac:dyDescent="0.2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  <c r="EC441" s="123"/>
      <c r="ED441" s="123"/>
      <c r="EE441" s="123"/>
      <c r="EF441" s="123"/>
      <c r="EG441" s="123"/>
      <c r="EH441" s="123"/>
      <c r="EI441" s="123"/>
      <c r="EJ441" s="123"/>
      <c r="EK441" s="123"/>
      <c r="EL441" s="123"/>
      <c r="EM441" s="123"/>
      <c r="EN441" s="123"/>
      <c r="EO441" s="123"/>
      <c r="EP441" s="123"/>
      <c r="EQ441" s="123"/>
      <c r="ER441" s="123"/>
      <c r="ES441" s="123"/>
      <c r="ET441" s="123"/>
      <c r="EU441" s="123"/>
      <c r="EV441" s="123"/>
      <c r="EW441" s="123"/>
      <c r="EX441" s="123"/>
      <c r="EY441" s="123"/>
      <c r="EZ441" s="123"/>
      <c r="FA441" s="123"/>
      <c r="FB441" s="123"/>
      <c r="FC441" s="123"/>
    </row>
    <row r="442" spans="1:159" x14ac:dyDescent="0.2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  <c r="EC442" s="123"/>
      <c r="ED442" s="123"/>
      <c r="EE442" s="123"/>
      <c r="EF442" s="123"/>
      <c r="EG442" s="123"/>
      <c r="EH442" s="123"/>
      <c r="EI442" s="123"/>
      <c r="EJ442" s="123"/>
      <c r="EK442" s="123"/>
      <c r="EL442" s="123"/>
      <c r="EM442" s="123"/>
      <c r="EN442" s="123"/>
      <c r="EO442" s="123"/>
      <c r="EP442" s="123"/>
      <c r="EQ442" s="123"/>
      <c r="ER442" s="123"/>
      <c r="ES442" s="123"/>
      <c r="ET442" s="123"/>
      <c r="EU442" s="123"/>
      <c r="EV442" s="123"/>
      <c r="EW442" s="123"/>
      <c r="EX442" s="123"/>
      <c r="EY442" s="123"/>
      <c r="EZ442" s="123"/>
      <c r="FA442" s="123"/>
      <c r="FB442" s="123"/>
      <c r="FC442" s="123"/>
    </row>
    <row r="443" spans="1:159" x14ac:dyDescent="0.2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3"/>
      <c r="EM443" s="123"/>
      <c r="EN443" s="123"/>
      <c r="EO443" s="123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3"/>
      <c r="EZ443" s="123"/>
      <c r="FA443" s="123"/>
      <c r="FB443" s="123"/>
      <c r="FC443" s="123"/>
    </row>
    <row r="444" spans="1:159" x14ac:dyDescent="0.2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  <c r="EC444" s="123"/>
      <c r="ED444" s="123"/>
      <c r="EE444" s="123"/>
      <c r="EF444" s="123"/>
      <c r="EG444" s="123"/>
      <c r="EH444" s="123"/>
      <c r="EI444" s="123"/>
      <c r="EJ444" s="123"/>
      <c r="EK444" s="123"/>
      <c r="EL444" s="123"/>
      <c r="EM444" s="123"/>
      <c r="EN444" s="123"/>
      <c r="EO444" s="123"/>
      <c r="EP444" s="123"/>
      <c r="EQ444" s="123"/>
      <c r="ER444" s="123"/>
      <c r="ES444" s="123"/>
      <c r="ET444" s="123"/>
      <c r="EU444" s="123"/>
      <c r="EV444" s="123"/>
      <c r="EW444" s="123"/>
      <c r="EX444" s="123"/>
      <c r="EY444" s="123"/>
      <c r="EZ444" s="123"/>
      <c r="FA444" s="123"/>
      <c r="FB444" s="123"/>
      <c r="FC444" s="123"/>
    </row>
    <row r="445" spans="1:159" x14ac:dyDescent="0.2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  <c r="EC445" s="123"/>
      <c r="ED445" s="123"/>
      <c r="EE445" s="123"/>
      <c r="EF445" s="123"/>
      <c r="EG445" s="123"/>
      <c r="EH445" s="123"/>
      <c r="EI445" s="123"/>
      <c r="EJ445" s="123"/>
      <c r="EK445" s="123"/>
      <c r="EL445" s="123"/>
      <c r="EM445" s="123"/>
      <c r="EN445" s="123"/>
      <c r="EO445" s="123"/>
      <c r="EP445" s="123"/>
      <c r="EQ445" s="123"/>
      <c r="ER445" s="123"/>
      <c r="ES445" s="123"/>
      <c r="ET445" s="123"/>
      <c r="EU445" s="123"/>
      <c r="EV445" s="123"/>
      <c r="EW445" s="123"/>
      <c r="EX445" s="123"/>
      <c r="EY445" s="123"/>
      <c r="EZ445" s="123"/>
      <c r="FA445" s="123"/>
      <c r="FB445" s="123"/>
      <c r="FC445" s="123"/>
    </row>
    <row r="446" spans="1:159" x14ac:dyDescent="0.2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  <c r="EC446" s="123"/>
      <c r="ED446" s="123"/>
      <c r="EE446" s="123"/>
      <c r="EF446" s="123"/>
      <c r="EG446" s="123"/>
      <c r="EH446" s="123"/>
      <c r="EI446" s="123"/>
      <c r="EJ446" s="123"/>
      <c r="EK446" s="123"/>
      <c r="EL446" s="123"/>
      <c r="EM446" s="123"/>
      <c r="EN446" s="123"/>
      <c r="EO446" s="123"/>
      <c r="EP446" s="123"/>
      <c r="EQ446" s="123"/>
      <c r="ER446" s="123"/>
      <c r="ES446" s="123"/>
      <c r="ET446" s="123"/>
      <c r="EU446" s="123"/>
      <c r="EV446" s="123"/>
      <c r="EW446" s="123"/>
      <c r="EX446" s="123"/>
      <c r="EY446" s="123"/>
      <c r="EZ446" s="123"/>
      <c r="FA446" s="123"/>
      <c r="FB446" s="123"/>
      <c r="FC446" s="123"/>
    </row>
    <row r="447" spans="1:159" x14ac:dyDescent="0.2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</row>
    <row r="448" spans="1:159" x14ac:dyDescent="0.2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  <c r="EC448" s="123"/>
      <c r="ED448" s="123"/>
      <c r="EE448" s="123"/>
      <c r="EF448" s="123"/>
      <c r="EG448" s="123"/>
      <c r="EH448" s="123"/>
      <c r="EI448" s="123"/>
      <c r="EJ448" s="123"/>
      <c r="EK448" s="123"/>
      <c r="EL448" s="123"/>
      <c r="EM448" s="123"/>
      <c r="EN448" s="123"/>
      <c r="EO448" s="123"/>
      <c r="EP448" s="123"/>
      <c r="EQ448" s="123"/>
      <c r="ER448" s="123"/>
      <c r="ES448" s="123"/>
      <c r="ET448" s="123"/>
      <c r="EU448" s="123"/>
      <c r="EV448" s="123"/>
      <c r="EW448" s="123"/>
      <c r="EX448" s="123"/>
      <c r="EY448" s="123"/>
      <c r="EZ448" s="123"/>
      <c r="FA448" s="123"/>
      <c r="FB448" s="123"/>
      <c r="FC448" s="123"/>
    </row>
    <row r="449" spans="1:159" x14ac:dyDescent="0.2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3"/>
      <c r="CZ449" s="123"/>
      <c r="DA449" s="123"/>
      <c r="DB449" s="123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3"/>
      <c r="DM449" s="123"/>
      <c r="DN449" s="123"/>
      <c r="DO449" s="123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3"/>
      <c r="DZ449" s="123"/>
      <c r="EA449" s="123"/>
      <c r="EB449" s="123"/>
      <c r="EC449" s="123"/>
      <c r="ED449" s="123"/>
      <c r="EE449" s="123"/>
      <c r="EF449" s="123"/>
      <c r="EG449" s="123"/>
      <c r="EH449" s="123"/>
      <c r="EI449" s="123"/>
      <c r="EJ449" s="123"/>
      <c r="EK449" s="123"/>
      <c r="EL449" s="123"/>
      <c r="EM449" s="123"/>
      <c r="EN449" s="123"/>
      <c r="EO449" s="123"/>
      <c r="EP449" s="123"/>
      <c r="EQ449" s="123"/>
      <c r="ER449" s="123"/>
      <c r="ES449" s="123"/>
      <c r="ET449" s="123"/>
      <c r="EU449" s="123"/>
      <c r="EV449" s="123"/>
      <c r="EW449" s="123"/>
      <c r="EX449" s="123"/>
      <c r="EY449" s="123"/>
      <c r="EZ449" s="123"/>
      <c r="FA449" s="123"/>
      <c r="FB449" s="123"/>
      <c r="FC449" s="123"/>
    </row>
    <row r="450" spans="1:159" x14ac:dyDescent="0.2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  <c r="CM450" s="123"/>
      <c r="CN450" s="123"/>
      <c r="CO450" s="123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3"/>
      <c r="CZ450" s="123"/>
      <c r="DA450" s="123"/>
      <c r="DB450" s="123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3"/>
      <c r="DM450" s="123"/>
      <c r="DN450" s="123"/>
      <c r="DO450" s="123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3"/>
      <c r="DZ450" s="123"/>
      <c r="EA450" s="123"/>
      <c r="EB450" s="123"/>
      <c r="EC450" s="123"/>
      <c r="ED450" s="123"/>
      <c r="EE450" s="123"/>
      <c r="EF450" s="123"/>
      <c r="EG450" s="123"/>
      <c r="EH450" s="123"/>
      <c r="EI450" s="123"/>
      <c r="EJ450" s="123"/>
      <c r="EK450" s="123"/>
      <c r="EL450" s="123"/>
      <c r="EM450" s="123"/>
      <c r="EN450" s="123"/>
      <c r="EO450" s="123"/>
      <c r="EP450" s="123"/>
      <c r="EQ450" s="123"/>
      <c r="ER450" s="123"/>
      <c r="ES450" s="123"/>
      <c r="ET450" s="123"/>
      <c r="EU450" s="123"/>
      <c r="EV450" s="123"/>
      <c r="EW450" s="123"/>
      <c r="EX450" s="123"/>
      <c r="EY450" s="123"/>
      <c r="EZ450" s="123"/>
      <c r="FA450" s="123"/>
      <c r="FB450" s="123"/>
      <c r="FC450" s="123"/>
    </row>
    <row r="451" spans="1:159" x14ac:dyDescent="0.2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  <c r="CM451" s="123"/>
      <c r="CN451" s="123"/>
      <c r="CO451" s="123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3"/>
      <c r="CZ451" s="123"/>
      <c r="DA451" s="123"/>
      <c r="DB451" s="123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3"/>
      <c r="DM451" s="123"/>
      <c r="DN451" s="123"/>
      <c r="DO451" s="123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3"/>
      <c r="DZ451" s="123"/>
      <c r="EA451" s="123"/>
      <c r="EB451" s="123"/>
      <c r="EC451" s="123"/>
      <c r="ED451" s="123"/>
      <c r="EE451" s="123"/>
      <c r="EF451" s="123"/>
      <c r="EG451" s="123"/>
      <c r="EH451" s="123"/>
      <c r="EI451" s="123"/>
      <c r="EJ451" s="123"/>
      <c r="EK451" s="123"/>
      <c r="EL451" s="123"/>
      <c r="EM451" s="123"/>
      <c r="EN451" s="123"/>
      <c r="EO451" s="123"/>
      <c r="EP451" s="123"/>
      <c r="EQ451" s="123"/>
      <c r="ER451" s="123"/>
      <c r="ES451" s="123"/>
      <c r="ET451" s="123"/>
      <c r="EU451" s="123"/>
      <c r="EV451" s="123"/>
      <c r="EW451" s="123"/>
      <c r="EX451" s="123"/>
      <c r="EY451" s="123"/>
      <c r="EZ451" s="123"/>
      <c r="FA451" s="123"/>
      <c r="FB451" s="123"/>
      <c r="FC451" s="123"/>
    </row>
    <row r="452" spans="1:159" x14ac:dyDescent="0.2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  <c r="CM452" s="123"/>
      <c r="CN452" s="123"/>
      <c r="CO452" s="123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3"/>
      <c r="CZ452" s="123"/>
      <c r="DA452" s="123"/>
      <c r="DB452" s="123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3"/>
      <c r="DM452" s="123"/>
      <c r="DN452" s="123"/>
      <c r="DO452" s="123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3"/>
      <c r="DZ452" s="123"/>
      <c r="EA452" s="123"/>
      <c r="EB452" s="123"/>
      <c r="EC452" s="123"/>
      <c r="ED452" s="123"/>
      <c r="EE452" s="123"/>
      <c r="EF452" s="123"/>
      <c r="EG452" s="123"/>
      <c r="EH452" s="123"/>
      <c r="EI452" s="123"/>
      <c r="EJ452" s="123"/>
      <c r="EK452" s="123"/>
      <c r="EL452" s="123"/>
      <c r="EM452" s="123"/>
      <c r="EN452" s="123"/>
      <c r="EO452" s="123"/>
      <c r="EP452" s="123"/>
      <c r="EQ452" s="123"/>
      <c r="ER452" s="123"/>
      <c r="ES452" s="123"/>
      <c r="ET452" s="123"/>
      <c r="EU452" s="123"/>
      <c r="EV452" s="123"/>
      <c r="EW452" s="123"/>
      <c r="EX452" s="123"/>
      <c r="EY452" s="123"/>
      <c r="EZ452" s="123"/>
      <c r="FA452" s="123"/>
      <c r="FB452" s="123"/>
      <c r="FC452" s="123"/>
    </row>
    <row r="453" spans="1:159" x14ac:dyDescent="0.2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  <c r="CM453" s="123"/>
      <c r="CN453" s="123"/>
      <c r="CO453" s="123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3"/>
      <c r="CZ453" s="123"/>
      <c r="DA453" s="123"/>
      <c r="DB453" s="123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3"/>
      <c r="DM453" s="123"/>
      <c r="DN453" s="123"/>
      <c r="DO453" s="123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3"/>
      <c r="DZ453" s="123"/>
      <c r="EA453" s="123"/>
      <c r="EB453" s="123"/>
      <c r="EC453" s="123"/>
      <c r="ED453" s="123"/>
      <c r="EE453" s="123"/>
      <c r="EF453" s="123"/>
      <c r="EG453" s="123"/>
      <c r="EH453" s="123"/>
      <c r="EI453" s="123"/>
      <c r="EJ453" s="123"/>
      <c r="EK453" s="123"/>
      <c r="EL453" s="123"/>
      <c r="EM453" s="123"/>
      <c r="EN453" s="123"/>
      <c r="EO453" s="123"/>
      <c r="EP453" s="123"/>
      <c r="EQ453" s="123"/>
      <c r="ER453" s="123"/>
      <c r="ES453" s="123"/>
      <c r="ET453" s="123"/>
      <c r="EU453" s="123"/>
      <c r="EV453" s="123"/>
      <c r="EW453" s="123"/>
      <c r="EX453" s="123"/>
      <c r="EY453" s="123"/>
      <c r="EZ453" s="123"/>
      <c r="FA453" s="123"/>
      <c r="FB453" s="123"/>
      <c r="FC453" s="123"/>
    </row>
    <row r="454" spans="1:159" x14ac:dyDescent="0.2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  <c r="CM454" s="123"/>
      <c r="CN454" s="123"/>
      <c r="CO454" s="123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3"/>
      <c r="CZ454" s="123"/>
      <c r="DA454" s="123"/>
      <c r="DB454" s="123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3"/>
      <c r="DM454" s="123"/>
      <c r="DN454" s="123"/>
      <c r="DO454" s="123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3"/>
      <c r="DZ454" s="123"/>
      <c r="EA454" s="123"/>
      <c r="EB454" s="123"/>
      <c r="EC454" s="123"/>
      <c r="ED454" s="123"/>
      <c r="EE454" s="123"/>
      <c r="EF454" s="123"/>
      <c r="EG454" s="123"/>
      <c r="EH454" s="123"/>
      <c r="EI454" s="123"/>
      <c r="EJ454" s="123"/>
      <c r="EK454" s="123"/>
      <c r="EL454" s="123"/>
      <c r="EM454" s="123"/>
      <c r="EN454" s="123"/>
      <c r="EO454" s="123"/>
      <c r="EP454" s="123"/>
      <c r="EQ454" s="123"/>
      <c r="ER454" s="123"/>
      <c r="ES454" s="123"/>
      <c r="ET454" s="123"/>
      <c r="EU454" s="123"/>
      <c r="EV454" s="123"/>
      <c r="EW454" s="123"/>
      <c r="EX454" s="123"/>
      <c r="EY454" s="123"/>
      <c r="EZ454" s="123"/>
      <c r="FA454" s="123"/>
      <c r="FB454" s="123"/>
      <c r="FC454" s="123"/>
    </row>
    <row r="455" spans="1:159" x14ac:dyDescent="0.2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  <c r="EC455" s="123"/>
      <c r="ED455" s="123"/>
      <c r="EE455" s="123"/>
      <c r="EF455" s="123"/>
      <c r="EG455" s="123"/>
      <c r="EH455" s="123"/>
      <c r="EI455" s="123"/>
      <c r="EJ455" s="123"/>
      <c r="EK455" s="123"/>
      <c r="EL455" s="123"/>
      <c r="EM455" s="123"/>
      <c r="EN455" s="123"/>
      <c r="EO455" s="123"/>
      <c r="EP455" s="123"/>
      <c r="EQ455" s="123"/>
      <c r="ER455" s="123"/>
      <c r="ES455" s="123"/>
      <c r="ET455" s="123"/>
      <c r="EU455" s="123"/>
      <c r="EV455" s="123"/>
      <c r="EW455" s="123"/>
      <c r="EX455" s="123"/>
      <c r="EY455" s="123"/>
      <c r="EZ455" s="123"/>
      <c r="FA455" s="123"/>
      <c r="FB455" s="123"/>
      <c r="FC455" s="123"/>
    </row>
    <row r="456" spans="1:159" x14ac:dyDescent="0.2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  <c r="EC456" s="123"/>
      <c r="ED456" s="123"/>
      <c r="EE456" s="123"/>
      <c r="EF456" s="123"/>
      <c r="EG456" s="123"/>
      <c r="EH456" s="123"/>
      <c r="EI456" s="123"/>
      <c r="EJ456" s="123"/>
      <c r="EK456" s="123"/>
      <c r="EL456" s="123"/>
      <c r="EM456" s="123"/>
      <c r="EN456" s="123"/>
      <c r="EO456" s="123"/>
      <c r="EP456" s="123"/>
      <c r="EQ456" s="123"/>
      <c r="ER456" s="123"/>
      <c r="ES456" s="123"/>
      <c r="ET456" s="123"/>
      <c r="EU456" s="123"/>
      <c r="EV456" s="123"/>
      <c r="EW456" s="123"/>
      <c r="EX456" s="123"/>
      <c r="EY456" s="123"/>
      <c r="EZ456" s="123"/>
      <c r="FA456" s="123"/>
      <c r="FB456" s="123"/>
      <c r="FC456" s="123"/>
    </row>
    <row r="457" spans="1:159" x14ac:dyDescent="0.2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  <c r="CM457" s="123"/>
      <c r="CN457" s="123"/>
      <c r="CO457" s="123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3"/>
      <c r="CZ457" s="123"/>
      <c r="DA457" s="123"/>
      <c r="DB457" s="123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3"/>
      <c r="DM457" s="123"/>
      <c r="DN457" s="123"/>
      <c r="DO457" s="123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3"/>
      <c r="DZ457" s="123"/>
      <c r="EA457" s="123"/>
      <c r="EB457" s="123"/>
      <c r="EC457" s="123"/>
      <c r="ED457" s="123"/>
      <c r="EE457" s="123"/>
      <c r="EF457" s="123"/>
      <c r="EG457" s="123"/>
      <c r="EH457" s="123"/>
      <c r="EI457" s="123"/>
      <c r="EJ457" s="123"/>
      <c r="EK457" s="123"/>
      <c r="EL457" s="123"/>
      <c r="EM457" s="123"/>
      <c r="EN457" s="123"/>
      <c r="EO457" s="123"/>
      <c r="EP457" s="123"/>
      <c r="EQ457" s="123"/>
      <c r="ER457" s="123"/>
      <c r="ES457" s="123"/>
      <c r="ET457" s="123"/>
      <c r="EU457" s="123"/>
      <c r="EV457" s="123"/>
      <c r="EW457" s="123"/>
      <c r="EX457" s="123"/>
      <c r="EY457" s="123"/>
      <c r="EZ457" s="123"/>
      <c r="FA457" s="123"/>
      <c r="FB457" s="123"/>
      <c r="FC457" s="123"/>
    </row>
    <row r="458" spans="1:159" x14ac:dyDescent="0.2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  <c r="EC458" s="123"/>
      <c r="ED458" s="123"/>
      <c r="EE458" s="123"/>
      <c r="EF458" s="123"/>
      <c r="EG458" s="123"/>
      <c r="EH458" s="123"/>
      <c r="EI458" s="123"/>
      <c r="EJ458" s="123"/>
      <c r="EK458" s="123"/>
      <c r="EL458" s="123"/>
      <c r="EM458" s="123"/>
      <c r="EN458" s="123"/>
      <c r="EO458" s="123"/>
      <c r="EP458" s="123"/>
      <c r="EQ458" s="123"/>
      <c r="ER458" s="123"/>
      <c r="ES458" s="123"/>
      <c r="ET458" s="123"/>
      <c r="EU458" s="123"/>
      <c r="EV458" s="123"/>
      <c r="EW458" s="123"/>
      <c r="EX458" s="123"/>
      <c r="EY458" s="123"/>
      <c r="EZ458" s="123"/>
      <c r="FA458" s="123"/>
      <c r="FB458" s="123"/>
      <c r="FC458" s="123"/>
    </row>
    <row r="459" spans="1:159" x14ac:dyDescent="0.2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  <c r="CM459" s="123"/>
      <c r="CN459" s="123"/>
      <c r="CO459" s="123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3"/>
      <c r="CZ459" s="123"/>
      <c r="DA459" s="123"/>
      <c r="DB459" s="123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3"/>
      <c r="DM459" s="123"/>
      <c r="DN459" s="123"/>
      <c r="DO459" s="123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3"/>
      <c r="DZ459" s="123"/>
      <c r="EA459" s="123"/>
      <c r="EB459" s="123"/>
      <c r="EC459" s="123"/>
      <c r="ED459" s="123"/>
      <c r="EE459" s="123"/>
      <c r="EF459" s="123"/>
      <c r="EG459" s="123"/>
      <c r="EH459" s="123"/>
      <c r="EI459" s="123"/>
      <c r="EJ459" s="123"/>
      <c r="EK459" s="123"/>
      <c r="EL459" s="123"/>
      <c r="EM459" s="123"/>
      <c r="EN459" s="123"/>
      <c r="EO459" s="123"/>
      <c r="EP459" s="123"/>
      <c r="EQ459" s="123"/>
      <c r="ER459" s="123"/>
      <c r="ES459" s="123"/>
      <c r="ET459" s="123"/>
      <c r="EU459" s="123"/>
      <c r="EV459" s="123"/>
      <c r="EW459" s="123"/>
      <c r="EX459" s="123"/>
      <c r="EY459" s="123"/>
      <c r="EZ459" s="123"/>
      <c r="FA459" s="123"/>
      <c r="FB459" s="123"/>
      <c r="FC459" s="123"/>
    </row>
    <row r="460" spans="1:159" x14ac:dyDescent="0.2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  <c r="CM460" s="123"/>
      <c r="CN460" s="123"/>
      <c r="CO460" s="123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3"/>
      <c r="CZ460" s="123"/>
      <c r="DA460" s="123"/>
      <c r="DB460" s="123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3"/>
      <c r="DM460" s="123"/>
      <c r="DN460" s="123"/>
      <c r="DO460" s="123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3"/>
      <c r="DZ460" s="123"/>
      <c r="EA460" s="123"/>
      <c r="EB460" s="123"/>
      <c r="EC460" s="123"/>
      <c r="ED460" s="123"/>
      <c r="EE460" s="123"/>
      <c r="EF460" s="123"/>
      <c r="EG460" s="123"/>
      <c r="EH460" s="123"/>
      <c r="EI460" s="123"/>
      <c r="EJ460" s="123"/>
      <c r="EK460" s="123"/>
      <c r="EL460" s="123"/>
      <c r="EM460" s="123"/>
      <c r="EN460" s="123"/>
      <c r="EO460" s="123"/>
      <c r="EP460" s="123"/>
      <c r="EQ460" s="123"/>
      <c r="ER460" s="123"/>
      <c r="ES460" s="123"/>
      <c r="ET460" s="123"/>
      <c r="EU460" s="123"/>
      <c r="EV460" s="123"/>
      <c r="EW460" s="123"/>
      <c r="EX460" s="123"/>
      <c r="EY460" s="123"/>
      <c r="EZ460" s="123"/>
      <c r="FA460" s="123"/>
      <c r="FB460" s="123"/>
      <c r="FC460" s="123"/>
    </row>
    <row r="461" spans="1:159" x14ac:dyDescent="0.2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  <c r="CM461" s="123"/>
      <c r="CN461" s="123"/>
      <c r="CO461" s="123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3"/>
      <c r="CZ461" s="123"/>
      <c r="DA461" s="123"/>
      <c r="DB461" s="123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3"/>
      <c r="DM461" s="123"/>
      <c r="DN461" s="123"/>
      <c r="DO461" s="123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3"/>
      <c r="DZ461" s="123"/>
      <c r="EA461" s="123"/>
      <c r="EB461" s="123"/>
      <c r="EC461" s="123"/>
      <c r="ED461" s="123"/>
      <c r="EE461" s="123"/>
      <c r="EF461" s="123"/>
      <c r="EG461" s="123"/>
      <c r="EH461" s="123"/>
      <c r="EI461" s="123"/>
      <c r="EJ461" s="123"/>
      <c r="EK461" s="123"/>
      <c r="EL461" s="123"/>
      <c r="EM461" s="123"/>
      <c r="EN461" s="123"/>
      <c r="EO461" s="123"/>
      <c r="EP461" s="123"/>
      <c r="EQ461" s="123"/>
      <c r="ER461" s="123"/>
      <c r="ES461" s="123"/>
      <c r="ET461" s="123"/>
      <c r="EU461" s="123"/>
      <c r="EV461" s="123"/>
      <c r="EW461" s="123"/>
      <c r="EX461" s="123"/>
      <c r="EY461" s="123"/>
      <c r="EZ461" s="123"/>
      <c r="FA461" s="123"/>
      <c r="FB461" s="123"/>
      <c r="FC461" s="123"/>
    </row>
    <row r="462" spans="1:159" x14ac:dyDescent="0.2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  <c r="EB462" s="123"/>
      <c r="EC462" s="123"/>
      <c r="ED462" s="123"/>
      <c r="EE462" s="123"/>
      <c r="EF462" s="123"/>
      <c r="EG462" s="123"/>
      <c r="EH462" s="123"/>
      <c r="EI462" s="123"/>
      <c r="EJ462" s="123"/>
      <c r="EK462" s="123"/>
      <c r="EL462" s="123"/>
      <c r="EM462" s="123"/>
      <c r="EN462" s="123"/>
      <c r="EO462" s="123"/>
      <c r="EP462" s="123"/>
      <c r="EQ462" s="123"/>
      <c r="ER462" s="123"/>
      <c r="ES462" s="123"/>
      <c r="ET462" s="123"/>
      <c r="EU462" s="123"/>
      <c r="EV462" s="123"/>
      <c r="EW462" s="123"/>
      <c r="EX462" s="123"/>
      <c r="EY462" s="123"/>
      <c r="EZ462" s="123"/>
      <c r="FA462" s="123"/>
      <c r="FB462" s="123"/>
      <c r="FC462" s="123"/>
    </row>
    <row r="463" spans="1:159" x14ac:dyDescent="0.2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  <c r="EB463" s="123"/>
      <c r="EC463" s="123"/>
      <c r="ED463" s="123"/>
      <c r="EE463" s="123"/>
      <c r="EF463" s="123"/>
      <c r="EG463" s="123"/>
      <c r="EH463" s="123"/>
      <c r="EI463" s="123"/>
      <c r="EJ463" s="123"/>
      <c r="EK463" s="123"/>
      <c r="EL463" s="123"/>
      <c r="EM463" s="123"/>
      <c r="EN463" s="123"/>
      <c r="EO463" s="123"/>
      <c r="EP463" s="123"/>
      <c r="EQ463" s="123"/>
      <c r="ER463" s="123"/>
      <c r="ES463" s="123"/>
      <c r="ET463" s="123"/>
      <c r="EU463" s="123"/>
      <c r="EV463" s="123"/>
      <c r="EW463" s="123"/>
      <c r="EX463" s="123"/>
      <c r="EY463" s="123"/>
      <c r="EZ463" s="123"/>
      <c r="FA463" s="123"/>
      <c r="FB463" s="123"/>
      <c r="FC463" s="123"/>
    </row>
    <row r="464" spans="1:159" x14ac:dyDescent="0.2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3"/>
      <c r="EM464" s="123"/>
      <c r="EN464" s="123"/>
      <c r="EO464" s="123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3"/>
      <c r="EZ464" s="123"/>
      <c r="FA464" s="123"/>
      <c r="FB464" s="123"/>
      <c r="FC464" s="123"/>
    </row>
    <row r="465" spans="1:159" x14ac:dyDescent="0.2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  <c r="EC465" s="123"/>
      <c r="ED465" s="123"/>
      <c r="EE465" s="123"/>
      <c r="EF465" s="123"/>
      <c r="EG465" s="123"/>
      <c r="EH465" s="123"/>
      <c r="EI465" s="123"/>
      <c r="EJ465" s="123"/>
      <c r="EK465" s="123"/>
      <c r="EL465" s="123"/>
      <c r="EM465" s="123"/>
      <c r="EN465" s="123"/>
      <c r="EO465" s="123"/>
      <c r="EP465" s="123"/>
      <c r="EQ465" s="123"/>
      <c r="ER465" s="123"/>
      <c r="ES465" s="123"/>
      <c r="ET465" s="123"/>
      <c r="EU465" s="123"/>
      <c r="EV465" s="123"/>
      <c r="EW465" s="123"/>
      <c r="EX465" s="123"/>
      <c r="EY465" s="123"/>
      <c r="EZ465" s="123"/>
      <c r="FA465" s="123"/>
      <c r="FB465" s="123"/>
      <c r="FC465" s="123"/>
    </row>
    <row r="466" spans="1:159" x14ac:dyDescent="0.2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  <c r="EC466" s="123"/>
      <c r="ED466" s="123"/>
      <c r="EE466" s="123"/>
      <c r="EF466" s="123"/>
      <c r="EG466" s="123"/>
      <c r="EH466" s="123"/>
      <c r="EI466" s="123"/>
      <c r="EJ466" s="123"/>
      <c r="EK466" s="123"/>
      <c r="EL466" s="123"/>
      <c r="EM466" s="123"/>
      <c r="EN466" s="123"/>
      <c r="EO466" s="123"/>
      <c r="EP466" s="123"/>
      <c r="EQ466" s="123"/>
      <c r="ER466" s="123"/>
      <c r="ES466" s="123"/>
      <c r="ET466" s="123"/>
      <c r="EU466" s="123"/>
      <c r="EV466" s="123"/>
      <c r="EW466" s="123"/>
      <c r="EX466" s="123"/>
      <c r="EY466" s="123"/>
      <c r="EZ466" s="123"/>
      <c r="FA466" s="123"/>
      <c r="FB466" s="123"/>
      <c r="FC466" s="123"/>
    </row>
    <row r="467" spans="1:159" x14ac:dyDescent="0.2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  <c r="EC467" s="123"/>
      <c r="ED467" s="123"/>
      <c r="EE467" s="123"/>
      <c r="EF467" s="123"/>
      <c r="EG467" s="123"/>
      <c r="EH467" s="123"/>
      <c r="EI467" s="123"/>
      <c r="EJ467" s="123"/>
      <c r="EK467" s="123"/>
      <c r="EL467" s="123"/>
      <c r="EM467" s="123"/>
      <c r="EN467" s="123"/>
      <c r="EO467" s="123"/>
      <c r="EP467" s="123"/>
      <c r="EQ467" s="123"/>
      <c r="ER467" s="123"/>
      <c r="ES467" s="123"/>
      <c r="ET467" s="123"/>
      <c r="EU467" s="123"/>
      <c r="EV467" s="123"/>
      <c r="EW467" s="123"/>
      <c r="EX467" s="123"/>
      <c r="EY467" s="123"/>
      <c r="EZ467" s="123"/>
      <c r="FA467" s="123"/>
      <c r="FB467" s="123"/>
      <c r="FC467" s="123"/>
    </row>
    <row r="468" spans="1:159" x14ac:dyDescent="0.2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  <c r="EC468" s="123"/>
      <c r="ED468" s="123"/>
      <c r="EE468" s="123"/>
      <c r="EF468" s="123"/>
      <c r="EG468" s="123"/>
      <c r="EH468" s="123"/>
      <c r="EI468" s="123"/>
      <c r="EJ468" s="123"/>
      <c r="EK468" s="123"/>
      <c r="EL468" s="123"/>
      <c r="EM468" s="123"/>
      <c r="EN468" s="123"/>
      <c r="EO468" s="123"/>
      <c r="EP468" s="123"/>
      <c r="EQ468" s="123"/>
      <c r="ER468" s="123"/>
      <c r="ES468" s="123"/>
      <c r="ET468" s="123"/>
      <c r="EU468" s="123"/>
      <c r="EV468" s="123"/>
      <c r="EW468" s="123"/>
      <c r="EX468" s="123"/>
      <c r="EY468" s="123"/>
      <c r="EZ468" s="123"/>
      <c r="FA468" s="123"/>
      <c r="FB468" s="123"/>
      <c r="FC468" s="123"/>
    </row>
    <row r="469" spans="1:159" x14ac:dyDescent="0.2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3"/>
      <c r="EM469" s="123"/>
      <c r="EN469" s="123"/>
      <c r="EO469" s="123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3"/>
      <c r="EZ469" s="123"/>
      <c r="FA469" s="123"/>
      <c r="FB469" s="123"/>
      <c r="FC469" s="123"/>
    </row>
    <row r="470" spans="1:159" x14ac:dyDescent="0.2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  <c r="EC470" s="123"/>
      <c r="ED470" s="123"/>
      <c r="EE470" s="123"/>
      <c r="EF470" s="123"/>
      <c r="EG470" s="123"/>
      <c r="EH470" s="123"/>
      <c r="EI470" s="123"/>
      <c r="EJ470" s="123"/>
      <c r="EK470" s="123"/>
      <c r="EL470" s="123"/>
      <c r="EM470" s="123"/>
      <c r="EN470" s="123"/>
      <c r="EO470" s="123"/>
      <c r="EP470" s="123"/>
      <c r="EQ470" s="123"/>
      <c r="ER470" s="123"/>
      <c r="ES470" s="123"/>
      <c r="ET470" s="123"/>
      <c r="EU470" s="123"/>
      <c r="EV470" s="123"/>
      <c r="EW470" s="123"/>
      <c r="EX470" s="123"/>
      <c r="EY470" s="123"/>
      <c r="EZ470" s="123"/>
      <c r="FA470" s="123"/>
      <c r="FB470" s="123"/>
      <c r="FC470" s="123"/>
    </row>
    <row r="471" spans="1:159" x14ac:dyDescent="0.2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  <c r="EC471" s="123"/>
      <c r="ED471" s="123"/>
      <c r="EE471" s="123"/>
      <c r="EF471" s="123"/>
      <c r="EG471" s="123"/>
      <c r="EH471" s="123"/>
      <c r="EI471" s="123"/>
      <c r="EJ471" s="123"/>
      <c r="EK471" s="123"/>
      <c r="EL471" s="123"/>
      <c r="EM471" s="123"/>
      <c r="EN471" s="123"/>
      <c r="EO471" s="123"/>
      <c r="EP471" s="123"/>
      <c r="EQ471" s="123"/>
      <c r="ER471" s="123"/>
      <c r="ES471" s="123"/>
      <c r="ET471" s="123"/>
      <c r="EU471" s="123"/>
      <c r="EV471" s="123"/>
      <c r="EW471" s="123"/>
      <c r="EX471" s="123"/>
      <c r="EY471" s="123"/>
      <c r="EZ471" s="123"/>
      <c r="FA471" s="123"/>
      <c r="FB471" s="123"/>
      <c r="FC471" s="123"/>
    </row>
    <row r="472" spans="1:159" x14ac:dyDescent="0.2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  <c r="EC472" s="123"/>
      <c r="ED472" s="123"/>
      <c r="EE472" s="123"/>
      <c r="EF472" s="123"/>
      <c r="EG472" s="123"/>
      <c r="EH472" s="123"/>
      <c r="EI472" s="123"/>
      <c r="EJ472" s="123"/>
      <c r="EK472" s="123"/>
      <c r="EL472" s="123"/>
      <c r="EM472" s="123"/>
      <c r="EN472" s="123"/>
      <c r="EO472" s="123"/>
      <c r="EP472" s="123"/>
      <c r="EQ472" s="123"/>
      <c r="ER472" s="123"/>
      <c r="ES472" s="123"/>
      <c r="ET472" s="123"/>
      <c r="EU472" s="123"/>
      <c r="EV472" s="123"/>
      <c r="EW472" s="123"/>
      <c r="EX472" s="123"/>
      <c r="EY472" s="123"/>
      <c r="EZ472" s="123"/>
      <c r="FA472" s="123"/>
      <c r="FB472" s="123"/>
      <c r="FC472" s="123"/>
    </row>
    <row r="473" spans="1:159" x14ac:dyDescent="0.2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  <c r="EC473" s="123"/>
      <c r="ED473" s="123"/>
      <c r="EE473" s="123"/>
      <c r="EF473" s="123"/>
      <c r="EG473" s="123"/>
      <c r="EH473" s="123"/>
      <c r="EI473" s="123"/>
      <c r="EJ473" s="123"/>
      <c r="EK473" s="123"/>
      <c r="EL473" s="123"/>
      <c r="EM473" s="123"/>
      <c r="EN473" s="123"/>
      <c r="EO473" s="123"/>
      <c r="EP473" s="123"/>
      <c r="EQ473" s="123"/>
      <c r="ER473" s="123"/>
      <c r="ES473" s="123"/>
      <c r="ET473" s="123"/>
      <c r="EU473" s="123"/>
      <c r="EV473" s="123"/>
      <c r="EW473" s="123"/>
      <c r="EX473" s="123"/>
      <c r="EY473" s="123"/>
      <c r="EZ473" s="123"/>
      <c r="FA473" s="123"/>
      <c r="FB473" s="123"/>
      <c r="FC473" s="123"/>
    </row>
    <row r="474" spans="1:159" x14ac:dyDescent="0.2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  <c r="EC474" s="123"/>
      <c r="ED474" s="123"/>
      <c r="EE474" s="123"/>
      <c r="EF474" s="123"/>
      <c r="EG474" s="123"/>
      <c r="EH474" s="123"/>
      <c r="EI474" s="123"/>
      <c r="EJ474" s="123"/>
      <c r="EK474" s="123"/>
      <c r="EL474" s="123"/>
      <c r="EM474" s="123"/>
      <c r="EN474" s="123"/>
      <c r="EO474" s="123"/>
      <c r="EP474" s="123"/>
      <c r="EQ474" s="123"/>
      <c r="ER474" s="123"/>
      <c r="ES474" s="123"/>
      <c r="ET474" s="123"/>
      <c r="EU474" s="123"/>
      <c r="EV474" s="123"/>
      <c r="EW474" s="123"/>
      <c r="EX474" s="123"/>
      <c r="EY474" s="123"/>
      <c r="EZ474" s="123"/>
      <c r="FA474" s="123"/>
      <c r="FB474" s="123"/>
      <c r="FC474" s="123"/>
    </row>
    <row r="475" spans="1:159" x14ac:dyDescent="0.2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  <c r="CM475" s="123"/>
      <c r="CN475" s="123"/>
      <c r="CO475" s="123"/>
      <c r="CP475" s="123"/>
      <c r="CQ475" s="123"/>
      <c r="CR475" s="123"/>
      <c r="CS475" s="123"/>
      <c r="CT475" s="123"/>
      <c r="CU475" s="123"/>
      <c r="CV475" s="123"/>
      <c r="CW475" s="123"/>
      <c r="CX475" s="123"/>
      <c r="CY475" s="123"/>
      <c r="CZ475" s="123"/>
      <c r="DA475" s="123"/>
      <c r="DB475" s="123"/>
      <c r="DC475" s="123"/>
      <c r="DD475" s="123"/>
      <c r="DE475" s="123"/>
      <c r="DF475" s="123"/>
      <c r="DG475" s="123"/>
      <c r="DH475" s="123"/>
      <c r="DI475" s="123"/>
      <c r="DJ475" s="123"/>
      <c r="DK475" s="123"/>
      <c r="DL475" s="123"/>
      <c r="DM475" s="123"/>
      <c r="DN475" s="123"/>
      <c r="DO475" s="123"/>
      <c r="DP475" s="123"/>
      <c r="DQ475" s="123"/>
      <c r="DR475" s="123"/>
      <c r="DS475" s="123"/>
      <c r="DT475" s="123"/>
      <c r="DU475" s="123"/>
      <c r="DV475" s="123"/>
      <c r="DW475" s="123"/>
      <c r="DX475" s="123"/>
      <c r="DY475" s="123"/>
      <c r="DZ475" s="123"/>
      <c r="EA475" s="123"/>
      <c r="EB475" s="123"/>
      <c r="EC475" s="123"/>
      <c r="ED475" s="123"/>
      <c r="EE475" s="123"/>
      <c r="EF475" s="123"/>
      <c r="EG475" s="123"/>
      <c r="EH475" s="123"/>
      <c r="EI475" s="123"/>
      <c r="EJ475" s="123"/>
      <c r="EK475" s="123"/>
      <c r="EL475" s="123"/>
      <c r="EM475" s="123"/>
      <c r="EN475" s="123"/>
      <c r="EO475" s="123"/>
      <c r="EP475" s="123"/>
      <c r="EQ475" s="123"/>
      <c r="ER475" s="123"/>
      <c r="ES475" s="123"/>
      <c r="ET475" s="123"/>
      <c r="EU475" s="123"/>
      <c r="EV475" s="123"/>
      <c r="EW475" s="123"/>
      <c r="EX475" s="123"/>
      <c r="EY475" s="123"/>
      <c r="EZ475" s="123"/>
      <c r="FA475" s="123"/>
      <c r="FB475" s="123"/>
      <c r="FC475" s="123"/>
    </row>
    <row r="476" spans="1:159" x14ac:dyDescent="0.2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  <c r="DF476" s="123"/>
      <c r="DG476" s="123"/>
      <c r="DH476" s="123"/>
      <c r="DI476" s="123"/>
      <c r="DJ476" s="123"/>
      <c r="DK476" s="123"/>
      <c r="DL476" s="123"/>
      <c r="DM476" s="123"/>
      <c r="DN476" s="123"/>
      <c r="DO476" s="123"/>
      <c r="DP476" s="123"/>
      <c r="DQ476" s="123"/>
      <c r="DR476" s="123"/>
      <c r="DS476" s="123"/>
      <c r="DT476" s="123"/>
      <c r="DU476" s="123"/>
      <c r="DV476" s="123"/>
      <c r="DW476" s="123"/>
      <c r="DX476" s="123"/>
      <c r="DY476" s="123"/>
      <c r="DZ476" s="123"/>
      <c r="EA476" s="123"/>
      <c r="EB476" s="123"/>
      <c r="EC476" s="123"/>
      <c r="ED476" s="123"/>
      <c r="EE476" s="123"/>
      <c r="EF476" s="123"/>
      <c r="EG476" s="123"/>
      <c r="EH476" s="123"/>
      <c r="EI476" s="123"/>
      <c r="EJ476" s="123"/>
      <c r="EK476" s="123"/>
      <c r="EL476" s="123"/>
      <c r="EM476" s="123"/>
      <c r="EN476" s="123"/>
      <c r="EO476" s="123"/>
      <c r="EP476" s="123"/>
      <c r="EQ476" s="123"/>
      <c r="ER476" s="123"/>
      <c r="ES476" s="123"/>
      <c r="ET476" s="123"/>
      <c r="EU476" s="123"/>
      <c r="EV476" s="123"/>
      <c r="EW476" s="123"/>
      <c r="EX476" s="123"/>
      <c r="EY476" s="123"/>
      <c r="EZ476" s="123"/>
      <c r="FA476" s="123"/>
      <c r="FB476" s="123"/>
      <c r="FC476" s="123"/>
    </row>
    <row r="477" spans="1:159" x14ac:dyDescent="0.2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  <c r="DF477" s="123"/>
      <c r="DG477" s="123"/>
      <c r="DH477" s="123"/>
      <c r="DI477" s="123"/>
      <c r="DJ477" s="123"/>
      <c r="DK477" s="123"/>
      <c r="DL477" s="123"/>
      <c r="DM477" s="123"/>
      <c r="DN477" s="123"/>
      <c r="DO477" s="123"/>
      <c r="DP477" s="123"/>
      <c r="DQ477" s="123"/>
      <c r="DR477" s="123"/>
      <c r="DS477" s="123"/>
      <c r="DT477" s="123"/>
      <c r="DU477" s="123"/>
      <c r="DV477" s="123"/>
      <c r="DW477" s="123"/>
      <c r="DX477" s="123"/>
      <c r="DY477" s="123"/>
      <c r="DZ477" s="123"/>
      <c r="EA477" s="123"/>
      <c r="EB477" s="123"/>
      <c r="EC477" s="123"/>
      <c r="ED477" s="123"/>
      <c r="EE477" s="123"/>
      <c r="EF477" s="123"/>
      <c r="EG477" s="123"/>
      <c r="EH477" s="123"/>
      <c r="EI477" s="123"/>
      <c r="EJ477" s="123"/>
      <c r="EK477" s="123"/>
      <c r="EL477" s="123"/>
      <c r="EM477" s="123"/>
      <c r="EN477" s="123"/>
      <c r="EO477" s="123"/>
      <c r="EP477" s="123"/>
      <c r="EQ477" s="123"/>
      <c r="ER477" s="123"/>
      <c r="ES477" s="123"/>
      <c r="ET477" s="123"/>
      <c r="EU477" s="123"/>
      <c r="EV477" s="123"/>
      <c r="EW477" s="123"/>
      <c r="EX477" s="123"/>
      <c r="EY477" s="123"/>
      <c r="EZ477" s="123"/>
      <c r="FA477" s="123"/>
      <c r="FB477" s="123"/>
      <c r="FC477" s="123"/>
    </row>
    <row r="478" spans="1:159" x14ac:dyDescent="0.2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  <c r="DF478" s="123"/>
      <c r="DG478" s="123"/>
      <c r="DH478" s="123"/>
      <c r="DI478" s="123"/>
      <c r="DJ478" s="123"/>
      <c r="DK478" s="123"/>
      <c r="DL478" s="123"/>
      <c r="DM478" s="123"/>
      <c r="DN478" s="123"/>
      <c r="DO478" s="123"/>
      <c r="DP478" s="123"/>
      <c r="DQ478" s="123"/>
      <c r="DR478" s="123"/>
      <c r="DS478" s="123"/>
      <c r="DT478" s="123"/>
      <c r="DU478" s="123"/>
      <c r="DV478" s="123"/>
      <c r="DW478" s="123"/>
      <c r="DX478" s="123"/>
      <c r="DY478" s="123"/>
      <c r="DZ478" s="123"/>
      <c r="EA478" s="123"/>
      <c r="EB478" s="123"/>
      <c r="EC478" s="123"/>
      <c r="ED478" s="123"/>
      <c r="EE478" s="123"/>
      <c r="EF478" s="123"/>
      <c r="EG478" s="123"/>
      <c r="EH478" s="123"/>
      <c r="EI478" s="123"/>
      <c r="EJ478" s="123"/>
      <c r="EK478" s="123"/>
      <c r="EL478" s="123"/>
      <c r="EM478" s="123"/>
      <c r="EN478" s="123"/>
      <c r="EO478" s="123"/>
      <c r="EP478" s="123"/>
      <c r="EQ478" s="123"/>
      <c r="ER478" s="123"/>
      <c r="ES478" s="123"/>
      <c r="ET478" s="123"/>
      <c r="EU478" s="123"/>
      <c r="EV478" s="123"/>
      <c r="EW478" s="123"/>
      <c r="EX478" s="123"/>
      <c r="EY478" s="123"/>
      <c r="EZ478" s="123"/>
      <c r="FA478" s="123"/>
      <c r="FB478" s="123"/>
      <c r="FC478" s="123"/>
    </row>
    <row r="479" spans="1:159" x14ac:dyDescent="0.2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  <c r="DF479" s="123"/>
      <c r="DG479" s="123"/>
      <c r="DH479" s="123"/>
      <c r="DI479" s="123"/>
      <c r="DJ479" s="123"/>
      <c r="DK479" s="123"/>
      <c r="DL479" s="123"/>
      <c r="DM479" s="123"/>
      <c r="DN479" s="123"/>
      <c r="DO479" s="123"/>
      <c r="DP479" s="123"/>
      <c r="DQ479" s="123"/>
      <c r="DR479" s="123"/>
      <c r="DS479" s="123"/>
      <c r="DT479" s="123"/>
      <c r="DU479" s="123"/>
      <c r="DV479" s="123"/>
      <c r="DW479" s="123"/>
      <c r="DX479" s="123"/>
      <c r="DY479" s="123"/>
      <c r="DZ479" s="123"/>
      <c r="EA479" s="123"/>
      <c r="EB479" s="123"/>
      <c r="EC479" s="123"/>
      <c r="ED479" s="123"/>
      <c r="EE479" s="123"/>
      <c r="EF479" s="123"/>
      <c r="EG479" s="123"/>
      <c r="EH479" s="123"/>
      <c r="EI479" s="123"/>
      <c r="EJ479" s="123"/>
      <c r="EK479" s="123"/>
      <c r="EL479" s="123"/>
      <c r="EM479" s="123"/>
      <c r="EN479" s="123"/>
      <c r="EO479" s="123"/>
      <c r="EP479" s="123"/>
      <c r="EQ479" s="123"/>
      <c r="ER479" s="123"/>
      <c r="ES479" s="123"/>
      <c r="ET479" s="123"/>
      <c r="EU479" s="123"/>
      <c r="EV479" s="123"/>
      <c r="EW479" s="123"/>
      <c r="EX479" s="123"/>
      <c r="EY479" s="123"/>
      <c r="EZ479" s="123"/>
      <c r="FA479" s="123"/>
      <c r="FB479" s="123"/>
      <c r="FC479" s="123"/>
    </row>
    <row r="480" spans="1:159" x14ac:dyDescent="0.2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  <c r="DF480" s="123"/>
      <c r="DG480" s="123"/>
      <c r="DH480" s="123"/>
      <c r="DI480" s="123"/>
      <c r="DJ480" s="123"/>
      <c r="DK480" s="123"/>
      <c r="DL480" s="123"/>
      <c r="DM480" s="123"/>
      <c r="DN480" s="123"/>
      <c r="DO480" s="123"/>
      <c r="DP480" s="123"/>
      <c r="DQ480" s="123"/>
      <c r="DR480" s="123"/>
      <c r="DS480" s="123"/>
      <c r="DT480" s="123"/>
      <c r="DU480" s="123"/>
      <c r="DV480" s="123"/>
      <c r="DW480" s="123"/>
      <c r="DX480" s="123"/>
      <c r="DY480" s="123"/>
      <c r="DZ480" s="123"/>
      <c r="EA480" s="123"/>
      <c r="EB480" s="123"/>
      <c r="EC480" s="123"/>
      <c r="ED480" s="123"/>
      <c r="EE480" s="123"/>
      <c r="EF480" s="123"/>
      <c r="EG480" s="123"/>
      <c r="EH480" s="123"/>
      <c r="EI480" s="123"/>
      <c r="EJ480" s="123"/>
      <c r="EK480" s="123"/>
      <c r="EL480" s="123"/>
      <c r="EM480" s="123"/>
      <c r="EN480" s="123"/>
      <c r="EO480" s="123"/>
      <c r="EP480" s="123"/>
      <c r="EQ480" s="123"/>
      <c r="ER480" s="123"/>
      <c r="ES480" s="123"/>
      <c r="ET480" s="123"/>
      <c r="EU480" s="123"/>
      <c r="EV480" s="123"/>
      <c r="EW480" s="123"/>
      <c r="EX480" s="123"/>
      <c r="EY480" s="123"/>
      <c r="EZ480" s="123"/>
      <c r="FA480" s="123"/>
      <c r="FB480" s="123"/>
      <c r="FC480" s="123"/>
    </row>
    <row r="481" spans="1:159" x14ac:dyDescent="0.2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  <c r="DF481" s="123"/>
      <c r="DG481" s="123"/>
      <c r="DH481" s="123"/>
      <c r="DI481" s="123"/>
      <c r="DJ481" s="123"/>
      <c r="DK481" s="123"/>
      <c r="DL481" s="123"/>
      <c r="DM481" s="123"/>
      <c r="DN481" s="123"/>
      <c r="DO481" s="123"/>
      <c r="DP481" s="123"/>
      <c r="DQ481" s="123"/>
      <c r="DR481" s="123"/>
      <c r="DS481" s="123"/>
      <c r="DT481" s="123"/>
      <c r="DU481" s="123"/>
      <c r="DV481" s="123"/>
      <c r="DW481" s="123"/>
      <c r="DX481" s="123"/>
      <c r="DY481" s="123"/>
      <c r="DZ481" s="123"/>
      <c r="EA481" s="123"/>
      <c r="EB481" s="123"/>
      <c r="EC481" s="123"/>
      <c r="ED481" s="123"/>
      <c r="EE481" s="123"/>
      <c r="EF481" s="123"/>
      <c r="EG481" s="123"/>
      <c r="EH481" s="123"/>
      <c r="EI481" s="123"/>
      <c r="EJ481" s="123"/>
      <c r="EK481" s="123"/>
      <c r="EL481" s="123"/>
      <c r="EM481" s="123"/>
      <c r="EN481" s="123"/>
      <c r="EO481" s="123"/>
      <c r="EP481" s="123"/>
      <c r="EQ481" s="123"/>
      <c r="ER481" s="123"/>
      <c r="ES481" s="123"/>
      <c r="ET481" s="123"/>
      <c r="EU481" s="123"/>
      <c r="EV481" s="123"/>
      <c r="EW481" s="123"/>
      <c r="EX481" s="123"/>
      <c r="EY481" s="123"/>
      <c r="EZ481" s="123"/>
      <c r="FA481" s="123"/>
      <c r="FB481" s="123"/>
      <c r="FC481" s="123"/>
    </row>
    <row r="482" spans="1:159" x14ac:dyDescent="0.2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  <c r="EC482" s="123"/>
      <c r="ED482" s="123"/>
      <c r="EE482" s="123"/>
      <c r="EF482" s="123"/>
      <c r="EG482" s="123"/>
      <c r="EH482" s="123"/>
      <c r="EI482" s="123"/>
      <c r="EJ482" s="123"/>
      <c r="EK482" s="123"/>
      <c r="EL482" s="123"/>
      <c r="EM482" s="123"/>
      <c r="EN482" s="123"/>
      <c r="EO482" s="123"/>
      <c r="EP482" s="123"/>
      <c r="EQ482" s="123"/>
      <c r="ER482" s="123"/>
      <c r="ES482" s="123"/>
      <c r="ET482" s="123"/>
      <c r="EU482" s="123"/>
      <c r="EV482" s="123"/>
      <c r="EW482" s="123"/>
      <c r="EX482" s="123"/>
      <c r="EY482" s="123"/>
      <c r="EZ482" s="123"/>
      <c r="FA482" s="123"/>
      <c r="FB482" s="123"/>
      <c r="FC482" s="123"/>
    </row>
    <row r="483" spans="1:159" x14ac:dyDescent="0.2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  <c r="CM483" s="123"/>
      <c r="CN483" s="123"/>
      <c r="CO483" s="123"/>
      <c r="CP483" s="123"/>
      <c r="CQ483" s="123"/>
      <c r="CR483" s="123"/>
      <c r="CS483" s="123"/>
      <c r="CT483" s="123"/>
      <c r="CU483" s="123"/>
      <c r="CV483" s="123"/>
      <c r="CW483" s="123"/>
      <c r="CX483" s="123"/>
      <c r="CY483" s="123"/>
      <c r="CZ483" s="123"/>
      <c r="DA483" s="123"/>
      <c r="DB483" s="123"/>
      <c r="DC483" s="123"/>
      <c r="DD483" s="123"/>
      <c r="DE483" s="123"/>
      <c r="DF483" s="123"/>
      <c r="DG483" s="123"/>
      <c r="DH483" s="123"/>
      <c r="DI483" s="123"/>
      <c r="DJ483" s="123"/>
      <c r="DK483" s="123"/>
      <c r="DL483" s="123"/>
      <c r="DM483" s="123"/>
      <c r="DN483" s="123"/>
      <c r="DO483" s="123"/>
      <c r="DP483" s="123"/>
      <c r="DQ483" s="123"/>
      <c r="DR483" s="123"/>
      <c r="DS483" s="123"/>
      <c r="DT483" s="123"/>
      <c r="DU483" s="123"/>
      <c r="DV483" s="123"/>
      <c r="DW483" s="123"/>
      <c r="DX483" s="123"/>
      <c r="DY483" s="123"/>
      <c r="DZ483" s="123"/>
      <c r="EA483" s="123"/>
      <c r="EB483" s="123"/>
      <c r="EC483" s="123"/>
      <c r="ED483" s="123"/>
      <c r="EE483" s="123"/>
      <c r="EF483" s="123"/>
      <c r="EG483" s="123"/>
      <c r="EH483" s="123"/>
      <c r="EI483" s="123"/>
      <c r="EJ483" s="123"/>
      <c r="EK483" s="123"/>
      <c r="EL483" s="123"/>
      <c r="EM483" s="123"/>
      <c r="EN483" s="123"/>
      <c r="EO483" s="123"/>
      <c r="EP483" s="123"/>
      <c r="EQ483" s="123"/>
      <c r="ER483" s="123"/>
      <c r="ES483" s="123"/>
      <c r="ET483" s="123"/>
      <c r="EU483" s="123"/>
      <c r="EV483" s="123"/>
      <c r="EW483" s="123"/>
      <c r="EX483" s="123"/>
      <c r="EY483" s="123"/>
      <c r="EZ483" s="123"/>
      <c r="FA483" s="123"/>
      <c r="FB483" s="123"/>
      <c r="FC483" s="123"/>
    </row>
    <row r="484" spans="1:159" x14ac:dyDescent="0.2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  <c r="CM484" s="123"/>
      <c r="CN484" s="123"/>
      <c r="CO484" s="123"/>
      <c r="CP484" s="123"/>
      <c r="CQ484" s="123"/>
      <c r="CR484" s="123"/>
      <c r="CS484" s="123"/>
      <c r="CT484" s="123"/>
      <c r="CU484" s="123"/>
      <c r="CV484" s="123"/>
      <c r="CW484" s="123"/>
      <c r="CX484" s="123"/>
      <c r="CY484" s="123"/>
      <c r="CZ484" s="123"/>
      <c r="DA484" s="123"/>
      <c r="DB484" s="123"/>
      <c r="DC484" s="123"/>
      <c r="DD484" s="123"/>
      <c r="DE484" s="123"/>
      <c r="DF484" s="123"/>
      <c r="DG484" s="123"/>
      <c r="DH484" s="123"/>
      <c r="DI484" s="123"/>
      <c r="DJ484" s="123"/>
      <c r="DK484" s="123"/>
      <c r="DL484" s="123"/>
      <c r="DM484" s="123"/>
      <c r="DN484" s="123"/>
      <c r="DO484" s="123"/>
      <c r="DP484" s="123"/>
      <c r="DQ484" s="123"/>
      <c r="DR484" s="123"/>
      <c r="DS484" s="123"/>
      <c r="DT484" s="123"/>
      <c r="DU484" s="123"/>
      <c r="DV484" s="123"/>
      <c r="DW484" s="123"/>
      <c r="DX484" s="123"/>
      <c r="DY484" s="123"/>
      <c r="DZ484" s="123"/>
      <c r="EA484" s="123"/>
      <c r="EB484" s="123"/>
      <c r="EC484" s="123"/>
      <c r="ED484" s="123"/>
      <c r="EE484" s="123"/>
      <c r="EF484" s="123"/>
      <c r="EG484" s="123"/>
      <c r="EH484" s="123"/>
      <c r="EI484" s="123"/>
      <c r="EJ484" s="123"/>
      <c r="EK484" s="123"/>
      <c r="EL484" s="123"/>
      <c r="EM484" s="123"/>
      <c r="EN484" s="123"/>
      <c r="EO484" s="123"/>
      <c r="EP484" s="123"/>
      <c r="EQ484" s="123"/>
      <c r="ER484" s="123"/>
      <c r="ES484" s="123"/>
      <c r="ET484" s="123"/>
      <c r="EU484" s="123"/>
      <c r="EV484" s="123"/>
      <c r="EW484" s="123"/>
      <c r="EX484" s="123"/>
      <c r="EY484" s="123"/>
      <c r="EZ484" s="123"/>
      <c r="FA484" s="123"/>
      <c r="FB484" s="123"/>
      <c r="FC484" s="123"/>
    </row>
    <row r="485" spans="1:159" x14ac:dyDescent="0.2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  <c r="CM485" s="123"/>
      <c r="CN485" s="123"/>
      <c r="CO485" s="123"/>
      <c r="CP485" s="123"/>
      <c r="CQ485" s="123"/>
      <c r="CR485" s="123"/>
      <c r="CS485" s="123"/>
      <c r="CT485" s="123"/>
      <c r="CU485" s="123"/>
      <c r="CV485" s="123"/>
      <c r="CW485" s="123"/>
      <c r="CX485" s="123"/>
      <c r="CY485" s="123"/>
      <c r="CZ485" s="123"/>
      <c r="DA485" s="123"/>
      <c r="DB485" s="123"/>
      <c r="DC485" s="123"/>
      <c r="DD485" s="123"/>
      <c r="DE485" s="123"/>
      <c r="DF485" s="123"/>
      <c r="DG485" s="123"/>
      <c r="DH485" s="123"/>
      <c r="DI485" s="123"/>
      <c r="DJ485" s="123"/>
      <c r="DK485" s="123"/>
      <c r="DL485" s="123"/>
      <c r="DM485" s="123"/>
      <c r="DN485" s="123"/>
      <c r="DO485" s="123"/>
      <c r="DP485" s="123"/>
      <c r="DQ485" s="123"/>
      <c r="DR485" s="123"/>
      <c r="DS485" s="123"/>
      <c r="DT485" s="123"/>
      <c r="DU485" s="123"/>
      <c r="DV485" s="123"/>
      <c r="DW485" s="123"/>
      <c r="DX485" s="123"/>
      <c r="DY485" s="123"/>
      <c r="DZ485" s="123"/>
      <c r="EA485" s="123"/>
      <c r="EB485" s="123"/>
      <c r="EC485" s="123"/>
      <c r="ED485" s="123"/>
      <c r="EE485" s="123"/>
      <c r="EF485" s="123"/>
      <c r="EG485" s="123"/>
      <c r="EH485" s="123"/>
      <c r="EI485" s="123"/>
      <c r="EJ485" s="123"/>
      <c r="EK485" s="123"/>
      <c r="EL485" s="123"/>
      <c r="EM485" s="123"/>
      <c r="EN485" s="123"/>
      <c r="EO485" s="123"/>
      <c r="EP485" s="123"/>
      <c r="EQ485" s="123"/>
      <c r="ER485" s="123"/>
      <c r="ES485" s="123"/>
      <c r="ET485" s="123"/>
      <c r="EU485" s="123"/>
      <c r="EV485" s="123"/>
      <c r="EW485" s="123"/>
      <c r="EX485" s="123"/>
      <c r="EY485" s="123"/>
      <c r="EZ485" s="123"/>
      <c r="FA485" s="123"/>
      <c r="FB485" s="123"/>
      <c r="FC485" s="123"/>
    </row>
    <row r="486" spans="1:159" x14ac:dyDescent="0.2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  <c r="DF486" s="123"/>
      <c r="DG486" s="123"/>
      <c r="DH486" s="123"/>
      <c r="DI486" s="123"/>
      <c r="DJ486" s="123"/>
      <c r="DK486" s="123"/>
      <c r="DL486" s="123"/>
      <c r="DM486" s="123"/>
      <c r="DN486" s="123"/>
      <c r="DO486" s="123"/>
      <c r="DP486" s="123"/>
      <c r="DQ486" s="123"/>
      <c r="DR486" s="123"/>
      <c r="DS486" s="123"/>
      <c r="DT486" s="123"/>
      <c r="DU486" s="123"/>
      <c r="DV486" s="123"/>
      <c r="DW486" s="123"/>
      <c r="DX486" s="123"/>
      <c r="DY486" s="123"/>
      <c r="DZ486" s="123"/>
      <c r="EA486" s="123"/>
      <c r="EB486" s="123"/>
      <c r="EC486" s="123"/>
      <c r="ED486" s="123"/>
      <c r="EE486" s="123"/>
      <c r="EF486" s="123"/>
      <c r="EG486" s="123"/>
      <c r="EH486" s="123"/>
      <c r="EI486" s="123"/>
      <c r="EJ486" s="123"/>
      <c r="EK486" s="123"/>
      <c r="EL486" s="123"/>
      <c r="EM486" s="123"/>
      <c r="EN486" s="123"/>
      <c r="EO486" s="123"/>
      <c r="EP486" s="123"/>
      <c r="EQ486" s="123"/>
      <c r="ER486" s="123"/>
      <c r="ES486" s="123"/>
      <c r="ET486" s="123"/>
      <c r="EU486" s="123"/>
      <c r="EV486" s="123"/>
      <c r="EW486" s="123"/>
      <c r="EX486" s="123"/>
      <c r="EY486" s="123"/>
      <c r="EZ486" s="123"/>
      <c r="FA486" s="123"/>
      <c r="FB486" s="123"/>
      <c r="FC486" s="123"/>
    </row>
    <row r="487" spans="1:159" x14ac:dyDescent="0.2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  <c r="EB487" s="123"/>
      <c r="EC487" s="123"/>
      <c r="ED487" s="123"/>
      <c r="EE487" s="123"/>
      <c r="EF487" s="123"/>
      <c r="EG487" s="123"/>
      <c r="EH487" s="123"/>
      <c r="EI487" s="123"/>
      <c r="EJ487" s="123"/>
      <c r="EK487" s="123"/>
      <c r="EL487" s="123"/>
      <c r="EM487" s="123"/>
      <c r="EN487" s="123"/>
      <c r="EO487" s="123"/>
      <c r="EP487" s="123"/>
      <c r="EQ487" s="123"/>
      <c r="ER487" s="123"/>
      <c r="ES487" s="123"/>
      <c r="ET487" s="123"/>
      <c r="EU487" s="123"/>
      <c r="EV487" s="123"/>
      <c r="EW487" s="123"/>
      <c r="EX487" s="123"/>
      <c r="EY487" s="123"/>
      <c r="EZ487" s="123"/>
      <c r="FA487" s="123"/>
      <c r="FB487" s="123"/>
      <c r="FC487" s="123"/>
    </row>
    <row r="488" spans="1:159" x14ac:dyDescent="0.2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  <c r="CM488" s="123"/>
      <c r="CN488" s="123"/>
      <c r="CO488" s="123"/>
      <c r="CP488" s="123"/>
      <c r="CQ488" s="123"/>
      <c r="CR488" s="123"/>
      <c r="CS488" s="123"/>
      <c r="CT488" s="123"/>
      <c r="CU488" s="123"/>
      <c r="CV488" s="123"/>
      <c r="CW488" s="123"/>
      <c r="CX488" s="123"/>
      <c r="CY488" s="123"/>
      <c r="CZ488" s="123"/>
      <c r="DA488" s="123"/>
      <c r="DB488" s="123"/>
      <c r="DC488" s="123"/>
      <c r="DD488" s="123"/>
      <c r="DE488" s="123"/>
      <c r="DF488" s="123"/>
      <c r="DG488" s="123"/>
      <c r="DH488" s="123"/>
      <c r="DI488" s="123"/>
      <c r="DJ488" s="123"/>
      <c r="DK488" s="123"/>
      <c r="DL488" s="123"/>
      <c r="DM488" s="123"/>
      <c r="DN488" s="123"/>
      <c r="DO488" s="123"/>
      <c r="DP488" s="123"/>
      <c r="DQ488" s="123"/>
      <c r="DR488" s="123"/>
      <c r="DS488" s="123"/>
      <c r="DT488" s="123"/>
      <c r="DU488" s="123"/>
      <c r="DV488" s="123"/>
      <c r="DW488" s="123"/>
      <c r="DX488" s="123"/>
      <c r="DY488" s="123"/>
      <c r="DZ488" s="123"/>
      <c r="EA488" s="123"/>
      <c r="EB488" s="123"/>
      <c r="EC488" s="123"/>
      <c r="ED488" s="123"/>
      <c r="EE488" s="123"/>
      <c r="EF488" s="123"/>
      <c r="EG488" s="123"/>
      <c r="EH488" s="123"/>
      <c r="EI488" s="123"/>
      <c r="EJ488" s="123"/>
      <c r="EK488" s="123"/>
      <c r="EL488" s="123"/>
      <c r="EM488" s="123"/>
      <c r="EN488" s="123"/>
      <c r="EO488" s="123"/>
      <c r="EP488" s="123"/>
      <c r="EQ488" s="123"/>
      <c r="ER488" s="123"/>
      <c r="ES488" s="123"/>
      <c r="ET488" s="123"/>
      <c r="EU488" s="123"/>
      <c r="EV488" s="123"/>
      <c r="EW488" s="123"/>
      <c r="EX488" s="123"/>
      <c r="EY488" s="123"/>
      <c r="EZ488" s="123"/>
      <c r="FA488" s="123"/>
      <c r="FB488" s="123"/>
      <c r="FC488" s="123"/>
    </row>
    <row r="489" spans="1:159" x14ac:dyDescent="0.2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  <c r="EC489" s="123"/>
      <c r="ED489" s="123"/>
      <c r="EE489" s="123"/>
      <c r="EF489" s="123"/>
      <c r="EG489" s="123"/>
      <c r="EH489" s="123"/>
      <c r="EI489" s="123"/>
      <c r="EJ489" s="123"/>
      <c r="EK489" s="123"/>
      <c r="EL489" s="123"/>
      <c r="EM489" s="123"/>
      <c r="EN489" s="123"/>
      <c r="EO489" s="123"/>
      <c r="EP489" s="123"/>
      <c r="EQ489" s="123"/>
      <c r="ER489" s="123"/>
      <c r="ES489" s="123"/>
      <c r="ET489" s="123"/>
      <c r="EU489" s="123"/>
      <c r="EV489" s="123"/>
      <c r="EW489" s="123"/>
      <c r="EX489" s="123"/>
      <c r="EY489" s="123"/>
      <c r="EZ489" s="123"/>
      <c r="FA489" s="123"/>
      <c r="FB489" s="123"/>
      <c r="FC489" s="123"/>
    </row>
    <row r="490" spans="1:159" x14ac:dyDescent="0.2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</row>
    <row r="491" spans="1:159" x14ac:dyDescent="0.2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</row>
    <row r="492" spans="1:159" x14ac:dyDescent="0.2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  <c r="EC492" s="123"/>
      <c r="ED492" s="123"/>
      <c r="EE492" s="123"/>
      <c r="EF492" s="123"/>
      <c r="EG492" s="123"/>
      <c r="EH492" s="123"/>
      <c r="EI492" s="123"/>
      <c r="EJ492" s="123"/>
      <c r="EK492" s="123"/>
      <c r="EL492" s="123"/>
      <c r="EM492" s="123"/>
      <c r="EN492" s="123"/>
      <c r="EO492" s="123"/>
      <c r="EP492" s="123"/>
      <c r="EQ492" s="123"/>
      <c r="ER492" s="123"/>
      <c r="ES492" s="123"/>
      <c r="ET492" s="123"/>
      <c r="EU492" s="123"/>
      <c r="EV492" s="123"/>
      <c r="EW492" s="123"/>
      <c r="EX492" s="123"/>
      <c r="EY492" s="123"/>
      <c r="EZ492" s="123"/>
      <c r="FA492" s="123"/>
      <c r="FB492" s="123"/>
      <c r="FC492" s="123"/>
    </row>
    <row r="493" spans="1:159" x14ac:dyDescent="0.2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  <c r="EC493" s="123"/>
      <c r="ED493" s="123"/>
      <c r="EE493" s="123"/>
      <c r="EF493" s="123"/>
      <c r="EG493" s="123"/>
      <c r="EH493" s="123"/>
      <c r="EI493" s="123"/>
      <c r="EJ493" s="123"/>
      <c r="EK493" s="123"/>
      <c r="EL493" s="123"/>
      <c r="EM493" s="123"/>
      <c r="EN493" s="123"/>
      <c r="EO493" s="123"/>
      <c r="EP493" s="123"/>
      <c r="EQ493" s="123"/>
      <c r="ER493" s="123"/>
      <c r="ES493" s="123"/>
      <c r="ET493" s="123"/>
      <c r="EU493" s="123"/>
      <c r="EV493" s="123"/>
      <c r="EW493" s="123"/>
      <c r="EX493" s="123"/>
      <c r="EY493" s="123"/>
      <c r="EZ493" s="123"/>
      <c r="FA493" s="123"/>
      <c r="FB493" s="123"/>
      <c r="FC493" s="123"/>
    </row>
    <row r="494" spans="1:159" x14ac:dyDescent="0.2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  <c r="EC494" s="123"/>
      <c r="ED494" s="123"/>
      <c r="EE494" s="123"/>
      <c r="EF494" s="123"/>
      <c r="EG494" s="123"/>
      <c r="EH494" s="123"/>
      <c r="EI494" s="123"/>
      <c r="EJ494" s="123"/>
      <c r="EK494" s="123"/>
      <c r="EL494" s="123"/>
      <c r="EM494" s="123"/>
      <c r="EN494" s="123"/>
      <c r="EO494" s="123"/>
      <c r="EP494" s="123"/>
      <c r="EQ494" s="123"/>
      <c r="ER494" s="123"/>
      <c r="ES494" s="123"/>
      <c r="ET494" s="123"/>
      <c r="EU494" s="123"/>
      <c r="EV494" s="123"/>
      <c r="EW494" s="123"/>
      <c r="EX494" s="123"/>
      <c r="EY494" s="123"/>
      <c r="EZ494" s="123"/>
      <c r="FA494" s="123"/>
      <c r="FB494" s="123"/>
      <c r="FC494" s="123"/>
    </row>
    <row r="495" spans="1:159" x14ac:dyDescent="0.2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  <c r="EC495" s="123"/>
      <c r="ED495" s="123"/>
      <c r="EE495" s="123"/>
      <c r="EF495" s="123"/>
      <c r="EG495" s="123"/>
      <c r="EH495" s="123"/>
      <c r="EI495" s="123"/>
      <c r="EJ495" s="123"/>
      <c r="EK495" s="123"/>
      <c r="EL495" s="123"/>
      <c r="EM495" s="123"/>
      <c r="EN495" s="123"/>
      <c r="EO495" s="123"/>
      <c r="EP495" s="123"/>
      <c r="EQ495" s="123"/>
      <c r="ER495" s="123"/>
      <c r="ES495" s="123"/>
      <c r="ET495" s="123"/>
      <c r="EU495" s="123"/>
      <c r="EV495" s="123"/>
      <c r="EW495" s="123"/>
      <c r="EX495" s="123"/>
      <c r="EY495" s="123"/>
      <c r="EZ495" s="123"/>
      <c r="FA495" s="123"/>
      <c r="FB495" s="123"/>
      <c r="FC495" s="123"/>
    </row>
    <row r="496" spans="1:159" x14ac:dyDescent="0.2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  <c r="EC496" s="123"/>
      <c r="ED496" s="123"/>
      <c r="EE496" s="123"/>
      <c r="EF496" s="123"/>
      <c r="EG496" s="123"/>
      <c r="EH496" s="123"/>
      <c r="EI496" s="123"/>
      <c r="EJ496" s="123"/>
      <c r="EK496" s="123"/>
      <c r="EL496" s="123"/>
      <c r="EM496" s="123"/>
      <c r="EN496" s="123"/>
      <c r="EO496" s="123"/>
      <c r="EP496" s="123"/>
      <c r="EQ496" s="123"/>
      <c r="ER496" s="123"/>
      <c r="ES496" s="123"/>
      <c r="ET496" s="123"/>
      <c r="EU496" s="123"/>
      <c r="EV496" s="123"/>
      <c r="EW496" s="123"/>
      <c r="EX496" s="123"/>
      <c r="EY496" s="123"/>
      <c r="EZ496" s="123"/>
      <c r="FA496" s="123"/>
      <c r="FB496" s="123"/>
      <c r="FC496" s="123"/>
    </row>
    <row r="497" spans="1:159" x14ac:dyDescent="0.2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  <c r="EC497" s="123"/>
      <c r="ED497" s="123"/>
      <c r="EE497" s="123"/>
      <c r="EF497" s="123"/>
      <c r="EG497" s="123"/>
      <c r="EH497" s="123"/>
      <c r="EI497" s="123"/>
      <c r="EJ497" s="123"/>
      <c r="EK497" s="123"/>
      <c r="EL497" s="123"/>
      <c r="EM497" s="123"/>
      <c r="EN497" s="123"/>
      <c r="EO497" s="123"/>
      <c r="EP497" s="123"/>
      <c r="EQ497" s="123"/>
      <c r="ER497" s="123"/>
      <c r="ES497" s="123"/>
      <c r="ET497" s="123"/>
      <c r="EU497" s="123"/>
      <c r="EV497" s="123"/>
      <c r="EW497" s="123"/>
      <c r="EX497" s="123"/>
      <c r="EY497" s="123"/>
      <c r="EZ497" s="123"/>
      <c r="FA497" s="123"/>
      <c r="FB497" s="123"/>
      <c r="FC497" s="123"/>
    </row>
    <row r="498" spans="1:159" x14ac:dyDescent="0.2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  <c r="EC498" s="123"/>
      <c r="ED498" s="123"/>
      <c r="EE498" s="123"/>
      <c r="EF498" s="123"/>
      <c r="EG498" s="123"/>
      <c r="EH498" s="123"/>
      <c r="EI498" s="123"/>
      <c r="EJ498" s="123"/>
      <c r="EK498" s="123"/>
      <c r="EL498" s="123"/>
      <c r="EM498" s="123"/>
      <c r="EN498" s="123"/>
      <c r="EO498" s="123"/>
      <c r="EP498" s="123"/>
      <c r="EQ498" s="123"/>
      <c r="ER498" s="123"/>
      <c r="ES498" s="123"/>
      <c r="ET498" s="123"/>
      <c r="EU498" s="123"/>
      <c r="EV498" s="123"/>
      <c r="EW498" s="123"/>
      <c r="EX498" s="123"/>
      <c r="EY498" s="123"/>
      <c r="EZ498" s="123"/>
      <c r="FA498" s="123"/>
      <c r="FB498" s="123"/>
      <c r="FC498" s="123"/>
    </row>
    <row r="499" spans="1:159" x14ac:dyDescent="0.2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  <c r="CJ499" s="123"/>
      <c r="CK499" s="123"/>
      <c r="CL499" s="123"/>
      <c r="CM499" s="123"/>
      <c r="CN499" s="123"/>
      <c r="CO499" s="123"/>
      <c r="CP499" s="123"/>
      <c r="CQ499" s="123"/>
      <c r="CR499" s="123"/>
      <c r="CS499" s="123"/>
      <c r="CT499" s="123"/>
      <c r="CU499" s="123"/>
      <c r="CV499" s="123"/>
      <c r="CW499" s="123"/>
      <c r="CX499" s="123"/>
      <c r="CY499" s="123"/>
      <c r="CZ499" s="123"/>
      <c r="DA499" s="123"/>
      <c r="DB499" s="123"/>
      <c r="DC499" s="123"/>
      <c r="DD499" s="123"/>
      <c r="DE499" s="123"/>
      <c r="DF499" s="123"/>
      <c r="DG499" s="123"/>
      <c r="DH499" s="123"/>
      <c r="DI499" s="123"/>
      <c r="DJ499" s="123"/>
      <c r="DK499" s="123"/>
      <c r="DL499" s="123"/>
      <c r="DM499" s="123"/>
      <c r="DN499" s="123"/>
      <c r="DO499" s="123"/>
      <c r="DP499" s="123"/>
      <c r="DQ499" s="123"/>
      <c r="DR499" s="123"/>
      <c r="DS499" s="123"/>
      <c r="DT499" s="123"/>
      <c r="DU499" s="123"/>
      <c r="DV499" s="123"/>
      <c r="DW499" s="123"/>
      <c r="DX499" s="123"/>
      <c r="DY499" s="123"/>
      <c r="DZ499" s="123"/>
      <c r="EA499" s="123"/>
      <c r="EB499" s="123"/>
      <c r="EC499" s="123"/>
      <c r="ED499" s="123"/>
      <c r="EE499" s="123"/>
      <c r="EF499" s="123"/>
      <c r="EG499" s="123"/>
      <c r="EH499" s="123"/>
      <c r="EI499" s="123"/>
      <c r="EJ499" s="123"/>
      <c r="EK499" s="123"/>
      <c r="EL499" s="123"/>
      <c r="EM499" s="123"/>
      <c r="EN499" s="123"/>
      <c r="EO499" s="123"/>
      <c r="EP499" s="123"/>
      <c r="EQ499" s="123"/>
      <c r="ER499" s="123"/>
      <c r="ES499" s="123"/>
      <c r="ET499" s="123"/>
      <c r="EU499" s="123"/>
      <c r="EV499" s="123"/>
      <c r="EW499" s="123"/>
      <c r="EX499" s="123"/>
      <c r="EY499" s="123"/>
      <c r="EZ499" s="123"/>
      <c r="FA499" s="123"/>
      <c r="FB499" s="123"/>
      <c r="FC499" s="123"/>
    </row>
    <row r="500" spans="1:159" x14ac:dyDescent="0.2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  <c r="EC500" s="123"/>
      <c r="ED500" s="123"/>
      <c r="EE500" s="123"/>
      <c r="EF500" s="123"/>
      <c r="EG500" s="123"/>
      <c r="EH500" s="123"/>
      <c r="EI500" s="123"/>
      <c r="EJ500" s="123"/>
      <c r="EK500" s="123"/>
      <c r="EL500" s="123"/>
      <c r="EM500" s="123"/>
      <c r="EN500" s="123"/>
      <c r="EO500" s="123"/>
      <c r="EP500" s="123"/>
      <c r="EQ500" s="123"/>
      <c r="ER500" s="123"/>
      <c r="ES500" s="123"/>
      <c r="ET500" s="123"/>
      <c r="EU500" s="123"/>
      <c r="EV500" s="123"/>
      <c r="EW500" s="123"/>
      <c r="EX500" s="123"/>
      <c r="EY500" s="123"/>
      <c r="EZ500" s="123"/>
      <c r="FA500" s="123"/>
      <c r="FB500" s="123"/>
      <c r="FC500" s="123"/>
    </row>
    <row r="501" spans="1:159" x14ac:dyDescent="0.2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  <c r="EB501" s="123"/>
      <c r="EC501" s="123"/>
      <c r="ED501" s="123"/>
      <c r="EE501" s="123"/>
      <c r="EF501" s="123"/>
      <c r="EG501" s="123"/>
      <c r="EH501" s="123"/>
      <c r="EI501" s="123"/>
      <c r="EJ501" s="123"/>
      <c r="EK501" s="123"/>
      <c r="EL501" s="123"/>
      <c r="EM501" s="123"/>
      <c r="EN501" s="123"/>
      <c r="EO501" s="123"/>
      <c r="EP501" s="123"/>
      <c r="EQ501" s="123"/>
      <c r="ER501" s="123"/>
      <c r="ES501" s="123"/>
      <c r="ET501" s="123"/>
      <c r="EU501" s="123"/>
      <c r="EV501" s="123"/>
      <c r="EW501" s="123"/>
      <c r="EX501" s="123"/>
      <c r="EY501" s="123"/>
      <c r="EZ501" s="123"/>
      <c r="FA501" s="123"/>
      <c r="FB501" s="123"/>
      <c r="FC501" s="123"/>
    </row>
    <row r="502" spans="1:159" x14ac:dyDescent="0.2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  <c r="CM502" s="123"/>
      <c r="CN502" s="123"/>
      <c r="CO502" s="123"/>
      <c r="CP502" s="123"/>
      <c r="CQ502" s="123"/>
      <c r="CR502" s="123"/>
      <c r="CS502" s="123"/>
      <c r="CT502" s="123"/>
      <c r="CU502" s="123"/>
      <c r="CV502" s="123"/>
      <c r="CW502" s="123"/>
      <c r="CX502" s="123"/>
      <c r="CY502" s="123"/>
      <c r="CZ502" s="123"/>
      <c r="DA502" s="123"/>
      <c r="DB502" s="123"/>
      <c r="DC502" s="123"/>
      <c r="DD502" s="123"/>
      <c r="DE502" s="123"/>
      <c r="DF502" s="123"/>
      <c r="DG502" s="123"/>
      <c r="DH502" s="123"/>
      <c r="DI502" s="123"/>
      <c r="DJ502" s="123"/>
      <c r="DK502" s="123"/>
      <c r="DL502" s="123"/>
      <c r="DM502" s="123"/>
      <c r="DN502" s="123"/>
      <c r="DO502" s="123"/>
      <c r="DP502" s="123"/>
      <c r="DQ502" s="123"/>
      <c r="DR502" s="123"/>
      <c r="DS502" s="123"/>
      <c r="DT502" s="123"/>
      <c r="DU502" s="123"/>
      <c r="DV502" s="123"/>
      <c r="DW502" s="123"/>
      <c r="DX502" s="123"/>
      <c r="DY502" s="123"/>
      <c r="DZ502" s="123"/>
      <c r="EA502" s="123"/>
      <c r="EB502" s="123"/>
      <c r="EC502" s="123"/>
      <c r="ED502" s="123"/>
      <c r="EE502" s="123"/>
      <c r="EF502" s="123"/>
      <c r="EG502" s="123"/>
      <c r="EH502" s="123"/>
      <c r="EI502" s="123"/>
      <c r="EJ502" s="123"/>
      <c r="EK502" s="123"/>
      <c r="EL502" s="123"/>
      <c r="EM502" s="123"/>
      <c r="EN502" s="123"/>
      <c r="EO502" s="123"/>
      <c r="EP502" s="123"/>
      <c r="EQ502" s="123"/>
      <c r="ER502" s="123"/>
      <c r="ES502" s="123"/>
      <c r="ET502" s="123"/>
      <c r="EU502" s="123"/>
      <c r="EV502" s="123"/>
      <c r="EW502" s="123"/>
      <c r="EX502" s="123"/>
      <c r="EY502" s="123"/>
      <c r="EZ502" s="123"/>
      <c r="FA502" s="123"/>
      <c r="FB502" s="123"/>
      <c r="FC502" s="123"/>
    </row>
    <row r="503" spans="1:159" x14ac:dyDescent="0.2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  <c r="DF503" s="123"/>
      <c r="DG503" s="123"/>
      <c r="DH503" s="123"/>
      <c r="DI503" s="123"/>
      <c r="DJ503" s="123"/>
      <c r="DK503" s="123"/>
      <c r="DL503" s="123"/>
      <c r="DM503" s="123"/>
      <c r="DN503" s="123"/>
      <c r="DO503" s="123"/>
      <c r="DP503" s="123"/>
      <c r="DQ503" s="123"/>
      <c r="DR503" s="123"/>
      <c r="DS503" s="123"/>
      <c r="DT503" s="123"/>
      <c r="DU503" s="123"/>
      <c r="DV503" s="123"/>
      <c r="DW503" s="123"/>
      <c r="DX503" s="123"/>
      <c r="DY503" s="123"/>
      <c r="DZ503" s="123"/>
      <c r="EA503" s="123"/>
      <c r="EB503" s="123"/>
      <c r="EC503" s="123"/>
      <c r="ED503" s="123"/>
      <c r="EE503" s="123"/>
      <c r="EF503" s="123"/>
      <c r="EG503" s="123"/>
      <c r="EH503" s="123"/>
      <c r="EI503" s="123"/>
      <c r="EJ503" s="123"/>
      <c r="EK503" s="123"/>
      <c r="EL503" s="123"/>
      <c r="EM503" s="123"/>
      <c r="EN503" s="123"/>
      <c r="EO503" s="123"/>
      <c r="EP503" s="123"/>
      <c r="EQ503" s="123"/>
      <c r="ER503" s="123"/>
      <c r="ES503" s="123"/>
      <c r="ET503" s="123"/>
      <c r="EU503" s="123"/>
      <c r="EV503" s="123"/>
      <c r="EW503" s="123"/>
      <c r="EX503" s="123"/>
      <c r="EY503" s="123"/>
      <c r="EZ503" s="123"/>
      <c r="FA503" s="123"/>
      <c r="FB503" s="123"/>
      <c r="FC503" s="123"/>
    </row>
    <row r="504" spans="1:159" x14ac:dyDescent="0.2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  <c r="DF504" s="123"/>
      <c r="DG504" s="123"/>
      <c r="DH504" s="123"/>
      <c r="DI504" s="123"/>
      <c r="DJ504" s="123"/>
      <c r="DK504" s="123"/>
      <c r="DL504" s="123"/>
      <c r="DM504" s="123"/>
      <c r="DN504" s="123"/>
      <c r="DO504" s="123"/>
      <c r="DP504" s="123"/>
      <c r="DQ504" s="123"/>
      <c r="DR504" s="123"/>
      <c r="DS504" s="123"/>
      <c r="DT504" s="123"/>
      <c r="DU504" s="123"/>
      <c r="DV504" s="123"/>
      <c r="DW504" s="123"/>
      <c r="DX504" s="123"/>
      <c r="DY504" s="123"/>
      <c r="DZ504" s="123"/>
      <c r="EA504" s="123"/>
      <c r="EB504" s="123"/>
      <c r="EC504" s="123"/>
      <c r="ED504" s="123"/>
      <c r="EE504" s="123"/>
      <c r="EF504" s="123"/>
      <c r="EG504" s="123"/>
      <c r="EH504" s="123"/>
      <c r="EI504" s="123"/>
      <c r="EJ504" s="123"/>
      <c r="EK504" s="123"/>
      <c r="EL504" s="123"/>
      <c r="EM504" s="123"/>
      <c r="EN504" s="123"/>
      <c r="EO504" s="123"/>
      <c r="EP504" s="123"/>
      <c r="EQ504" s="123"/>
      <c r="ER504" s="123"/>
      <c r="ES504" s="123"/>
      <c r="ET504" s="123"/>
      <c r="EU504" s="123"/>
      <c r="EV504" s="123"/>
      <c r="EW504" s="123"/>
      <c r="EX504" s="123"/>
      <c r="EY504" s="123"/>
      <c r="EZ504" s="123"/>
      <c r="FA504" s="123"/>
      <c r="FB504" s="123"/>
      <c r="FC504" s="123"/>
    </row>
    <row r="505" spans="1:159" x14ac:dyDescent="0.2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  <c r="DF505" s="123"/>
      <c r="DG505" s="123"/>
      <c r="DH505" s="123"/>
      <c r="DI505" s="123"/>
      <c r="DJ505" s="123"/>
      <c r="DK505" s="123"/>
      <c r="DL505" s="123"/>
      <c r="DM505" s="123"/>
      <c r="DN505" s="123"/>
      <c r="DO505" s="123"/>
      <c r="DP505" s="123"/>
      <c r="DQ505" s="123"/>
      <c r="DR505" s="123"/>
      <c r="DS505" s="123"/>
      <c r="DT505" s="123"/>
      <c r="DU505" s="123"/>
      <c r="DV505" s="123"/>
      <c r="DW505" s="123"/>
      <c r="DX505" s="123"/>
      <c r="DY505" s="123"/>
      <c r="DZ505" s="123"/>
      <c r="EA505" s="123"/>
      <c r="EB505" s="123"/>
      <c r="EC505" s="123"/>
      <c r="ED505" s="123"/>
      <c r="EE505" s="123"/>
      <c r="EF505" s="123"/>
      <c r="EG505" s="123"/>
      <c r="EH505" s="123"/>
      <c r="EI505" s="123"/>
      <c r="EJ505" s="123"/>
      <c r="EK505" s="123"/>
      <c r="EL505" s="123"/>
      <c r="EM505" s="123"/>
      <c r="EN505" s="123"/>
      <c r="EO505" s="123"/>
      <c r="EP505" s="123"/>
      <c r="EQ505" s="123"/>
      <c r="ER505" s="123"/>
      <c r="ES505" s="123"/>
      <c r="ET505" s="123"/>
      <c r="EU505" s="123"/>
      <c r="EV505" s="123"/>
      <c r="EW505" s="123"/>
      <c r="EX505" s="123"/>
      <c r="EY505" s="123"/>
      <c r="EZ505" s="123"/>
      <c r="FA505" s="123"/>
      <c r="FB505" s="123"/>
      <c r="FC505" s="123"/>
    </row>
    <row r="506" spans="1:159" x14ac:dyDescent="0.2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  <c r="DF506" s="123"/>
      <c r="DG506" s="123"/>
      <c r="DH506" s="123"/>
      <c r="DI506" s="123"/>
      <c r="DJ506" s="123"/>
      <c r="DK506" s="123"/>
      <c r="DL506" s="123"/>
      <c r="DM506" s="123"/>
      <c r="DN506" s="123"/>
      <c r="DO506" s="123"/>
      <c r="DP506" s="123"/>
      <c r="DQ506" s="123"/>
      <c r="DR506" s="123"/>
      <c r="DS506" s="123"/>
      <c r="DT506" s="123"/>
      <c r="DU506" s="123"/>
      <c r="DV506" s="123"/>
      <c r="DW506" s="123"/>
      <c r="DX506" s="123"/>
      <c r="DY506" s="123"/>
      <c r="DZ506" s="123"/>
      <c r="EA506" s="123"/>
      <c r="EB506" s="123"/>
      <c r="EC506" s="123"/>
      <c r="ED506" s="123"/>
      <c r="EE506" s="123"/>
      <c r="EF506" s="123"/>
      <c r="EG506" s="123"/>
      <c r="EH506" s="123"/>
      <c r="EI506" s="123"/>
      <c r="EJ506" s="123"/>
      <c r="EK506" s="123"/>
      <c r="EL506" s="123"/>
      <c r="EM506" s="123"/>
      <c r="EN506" s="123"/>
      <c r="EO506" s="123"/>
      <c r="EP506" s="123"/>
      <c r="EQ506" s="123"/>
      <c r="ER506" s="123"/>
      <c r="ES506" s="123"/>
      <c r="ET506" s="123"/>
      <c r="EU506" s="123"/>
      <c r="EV506" s="123"/>
      <c r="EW506" s="123"/>
      <c r="EX506" s="123"/>
      <c r="EY506" s="123"/>
      <c r="EZ506" s="123"/>
      <c r="FA506" s="123"/>
      <c r="FB506" s="123"/>
      <c r="FC506" s="123"/>
    </row>
    <row r="507" spans="1:159" x14ac:dyDescent="0.2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  <c r="DF507" s="123"/>
      <c r="DG507" s="123"/>
      <c r="DH507" s="123"/>
      <c r="DI507" s="123"/>
      <c r="DJ507" s="123"/>
      <c r="DK507" s="123"/>
      <c r="DL507" s="123"/>
      <c r="DM507" s="123"/>
      <c r="DN507" s="123"/>
      <c r="DO507" s="123"/>
      <c r="DP507" s="123"/>
      <c r="DQ507" s="123"/>
      <c r="DR507" s="123"/>
      <c r="DS507" s="123"/>
      <c r="DT507" s="123"/>
      <c r="DU507" s="123"/>
      <c r="DV507" s="123"/>
      <c r="DW507" s="123"/>
      <c r="DX507" s="123"/>
      <c r="DY507" s="123"/>
      <c r="DZ507" s="123"/>
      <c r="EA507" s="123"/>
      <c r="EB507" s="123"/>
      <c r="EC507" s="123"/>
      <c r="ED507" s="123"/>
      <c r="EE507" s="123"/>
      <c r="EF507" s="123"/>
      <c r="EG507" s="123"/>
      <c r="EH507" s="123"/>
      <c r="EI507" s="123"/>
      <c r="EJ507" s="123"/>
      <c r="EK507" s="123"/>
      <c r="EL507" s="123"/>
      <c r="EM507" s="123"/>
      <c r="EN507" s="123"/>
      <c r="EO507" s="123"/>
      <c r="EP507" s="123"/>
      <c r="EQ507" s="123"/>
      <c r="ER507" s="123"/>
      <c r="ES507" s="123"/>
      <c r="ET507" s="123"/>
      <c r="EU507" s="123"/>
      <c r="EV507" s="123"/>
      <c r="EW507" s="123"/>
      <c r="EX507" s="123"/>
      <c r="EY507" s="123"/>
      <c r="EZ507" s="123"/>
      <c r="FA507" s="123"/>
      <c r="FB507" s="123"/>
      <c r="FC507" s="123"/>
    </row>
    <row r="508" spans="1:159" x14ac:dyDescent="0.2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  <c r="EB508" s="123"/>
      <c r="EC508" s="123"/>
      <c r="ED508" s="123"/>
      <c r="EE508" s="123"/>
      <c r="EF508" s="123"/>
      <c r="EG508" s="123"/>
      <c r="EH508" s="123"/>
      <c r="EI508" s="123"/>
      <c r="EJ508" s="123"/>
      <c r="EK508" s="123"/>
      <c r="EL508" s="123"/>
      <c r="EM508" s="123"/>
      <c r="EN508" s="123"/>
      <c r="EO508" s="123"/>
      <c r="EP508" s="123"/>
      <c r="EQ508" s="123"/>
      <c r="ER508" s="123"/>
      <c r="ES508" s="123"/>
      <c r="ET508" s="123"/>
      <c r="EU508" s="123"/>
      <c r="EV508" s="123"/>
      <c r="EW508" s="123"/>
      <c r="EX508" s="123"/>
      <c r="EY508" s="123"/>
      <c r="EZ508" s="123"/>
      <c r="FA508" s="123"/>
      <c r="FB508" s="123"/>
      <c r="FC508" s="123"/>
    </row>
    <row r="509" spans="1:159" x14ac:dyDescent="0.2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  <c r="DF509" s="123"/>
      <c r="DG509" s="123"/>
      <c r="DH509" s="123"/>
      <c r="DI509" s="123"/>
      <c r="DJ509" s="123"/>
      <c r="DK509" s="123"/>
      <c r="DL509" s="123"/>
      <c r="DM509" s="123"/>
      <c r="DN509" s="123"/>
      <c r="DO509" s="123"/>
      <c r="DP509" s="123"/>
      <c r="DQ509" s="123"/>
      <c r="DR509" s="123"/>
      <c r="DS509" s="123"/>
      <c r="DT509" s="123"/>
      <c r="DU509" s="123"/>
      <c r="DV509" s="123"/>
      <c r="DW509" s="123"/>
      <c r="DX509" s="123"/>
      <c r="DY509" s="123"/>
      <c r="DZ509" s="123"/>
      <c r="EA509" s="123"/>
      <c r="EB509" s="123"/>
      <c r="EC509" s="123"/>
      <c r="ED509" s="123"/>
      <c r="EE509" s="123"/>
      <c r="EF509" s="123"/>
      <c r="EG509" s="123"/>
      <c r="EH509" s="123"/>
      <c r="EI509" s="123"/>
      <c r="EJ509" s="123"/>
      <c r="EK509" s="123"/>
      <c r="EL509" s="123"/>
      <c r="EM509" s="123"/>
      <c r="EN509" s="123"/>
      <c r="EO509" s="123"/>
      <c r="EP509" s="123"/>
      <c r="EQ509" s="123"/>
      <c r="ER509" s="123"/>
      <c r="ES509" s="123"/>
      <c r="ET509" s="123"/>
      <c r="EU509" s="123"/>
      <c r="EV509" s="123"/>
      <c r="EW509" s="123"/>
      <c r="EX509" s="123"/>
      <c r="EY509" s="123"/>
      <c r="EZ509" s="123"/>
      <c r="FA509" s="123"/>
      <c r="FB509" s="123"/>
      <c r="FC509" s="123"/>
    </row>
    <row r="510" spans="1:159" x14ac:dyDescent="0.2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  <c r="EC510" s="123"/>
      <c r="ED510" s="123"/>
      <c r="EE510" s="123"/>
      <c r="EF510" s="123"/>
      <c r="EG510" s="123"/>
      <c r="EH510" s="123"/>
      <c r="EI510" s="123"/>
      <c r="EJ510" s="123"/>
      <c r="EK510" s="123"/>
      <c r="EL510" s="123"/>
      <c r="EM510" s="123"/>
      <c r="EN510" s="123"/>
      <c r="EO510" s="123"/>
      <c r="EP510" s="123"/>
      <c r="EQ510" s="123"/>
      <c r="ER510" s="123"/>
      <c r="ES510" s="123"/>
      <c r="ET510" s="123"/>
      <c r="EU510" s="123"/>
      <c r="EV510" s="123"/>
      <c r="EW510" s="123"/>
      <c r="EX510" s="123"/>
      <c r="EY510" s="123"/>
      <c r="EZ510" s="123"/>
      <c r="FA510" s="123"/>
      <c r="FB510" s="123"/>
      <c r="FC510" s="123"/>
    </row>
    <row r="511" spans="1:159" x14ac:dyDescent="0.2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  <c r="EC511" s="123"/>
      <c r="ED511" s="123"/>
      <c r="EE511" s="123"/>
      <c r="EF511" s="123"/>
      <c r="EG511" s="123"/>
      <c r="EH511" s="123"/>
      <c r="EI511" s="123"/>
      <c r="EJ511" s="123"/>
      <c r="EK511" s="123"/>
      <c r="EL511" s="123"/>
      <c r="EM511" s="123"/>
      <c r="EN511" s="123"/>
      <c r="EO511" s="123"/>
      <c r="EP511" s="123"/>
      <c r="EQ511" s="123"/>
      <c r="ER511" s="123"/>
      <c r="ES511" s="123"/>
      <c r="ET511" s="123"/>
      <c r="EU511" s="123"/>
      <c r="EV511" s="123"/>
      <c r="EW511" s="123"/>
      <c r="EX511" s="123"/>
      <c r="EY511" s="123"/>
      <c r="EZ511" s="123"/>
      <c r="FA511" s="123"/>
      <c r="FB511" s="123"/>
      <c r="FC511" s="123"/>
    </row>
    <row r="512" spans="1:159" x14ac:dyDescent="0.2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  <c r="EC512" s="123"/>
      <c r="ED512" s="123"/>
      <c r="EE512" s="123"/>
      <c r="EF512" s="123"/>
      <c r="EG512" s="123"/>
      <c r="EH512" s="123"/>
      <c r="EI512" s="123"/>
      <c r="EJ512" s="123"/>
      <c r="EK512" s="123"/>
      <c r="EL512" s="123"/>
      <c r="EM512" s="123"/>
      <c r="EN512" s="123"/>
      <c r="EO512" s="123"/>
      <c r="EP512" s="123"/>
      <c r="EQ512" s="123"/>
      <c r="ER512" s="123"/>
      <c r="ES512" s="123"/>
      <c r="ET512" s="123"/>
      <c r="EU512" s="123"/>
      <c r="EV512" s="123"/>
      <c r="EW512" s="123"/>
      <c r="EX512" s="123"/>
      <c r="EY512" s="123"/>
      <c r="EZ512" s="123"/>
      <c r="FA512" s="123"/>
      <c r="FB512" s="123"/>
      <c r="FC512" s="123"/>
    </row>
    <row r="513" spans="1:159" x14ac:dyDescent="0.2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  <c r="EC513" s="123"/>
      <c r="ED513" s="123"/>
      <c r="EE513" s="123"/>
      <c r="EF513" s="123"/>
      <c r="EG513" s="123"/>
      <c r="EH513" s="123"/>
      <c r="EI513" s="123"/>
      <c r="EJ513" s="123"/>
      <c r="EK513" s="123"/>
      <c r="EL513" s="123"/>
      <c r="EM513" s="123"/>
      <c r="EN513" s="123"/>
      <c r="EO513" s="123"/>
      <c r="EP513" s="123"/>
      <c r="EQ513" s="123"/>
      <c r="ER513" s="123"/>
      <c r="ES513" s="123"/>
      <c r="ET513" s="123"/>
      <c r="EU513" s="123"/>
      <c r="EV513" s="123"/>
      <c r="EW513" s="123"/>
      <c r="EX513" s="123"/>
      <c r="EY513" s="123"/>
      <c r="EZ513" s="123"/>
      <c r="FA513" s="123"/>
      <c r="FB513" s="123"/>
      <c r="FC513" s="123"/>
    </row>
    <row r="514" spans="1:159" x14ac:dyDescent="0.2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  <c r="EC514" s="123"/>
      <c r="ED514" s="123"/>
      <c r="EE514" s="123"/>
      <c r="EF514" s="123"/>
      <c r="EG514" s="123"/>
      <c r="EH514" s="123"/>
      <c r="EI514" s="123"/>
      <c r="EJ514" s="123"/>
      <c r="EK514" s="123"/>
      <c r="EL514" s="123"/>
      <c r="EM514" s="123"/>
      <c r="EN514" s="123"/>
      <c r="EO514" s="123"/>
      <c r="EP514" s="123"/>
      <c r="EQ514" s="123"/>
      <c r="ER514" s="123"/>
      <c r="ES514" s="123"/>
      <c r="ET514" s="123"/>
      <c r="EU514" s="123"/>
      <c r="EV514" s="123"/>
      <c r="EW514" s="123"/>
      <c r="EX514" s="123"/>
      <c r="EY514" s="123"/>
      <c r="EZ514" s="123"/>
      <c r="FA514" s="123"/>
      <c r="FB514" s="123"/>
      <c r="FC514" s="123"/>
    </row>
    <row r="515" spans="1:159" x14ac:dyDescent="0.2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  <c r="EC515" s="123"/>
      <c r="ED515" s="123"/>
      <c r="EE515" s="123"/>
      <c r="EF515" s="123"/>
      <c r="EG515" s="123"/>
      <c r="EH515" s="123"/>
      <c r="EI515" s="123"/>
      <c r="EJ515" s="123"/>
      <c r="EK515" s="123"/>
      <c r="EL515" s="123"/>
      <c r="EM515" s="123"/>
      <c r="EN515" s="123"/>
      <c r="EO515" s="123"/>
      <c r="EP515" s="123"/>
      <c r="EQ515" s="123"/>
      <c r="ER515" s="123"/>
      <c r="ES515" s="123"/>
      <c r="ET515" s="123"/>
      <c r="EU515" s="123"/>
      <c r="EV515" s="123"/>
      <c r="EW515" s="123"/>
      <c r="EX515" s="123"/>
      <c r="EY515" s="123"/>
      <c r="EZ515" s="123"/>
      <c r="FA515" s="123"/>
      <c r="FB515" s="123"/>
      <c r="FC515" s="123"/>
    </row>
    <row r="516" spans="1:159" x14ac:dyDescent="0.2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  <c r="EC516" s="123"/>
      <c r="ED516" s="123"/>
      <c r="EE516" s="123"/>
      <c r="EF516" s="123"/>
      <c r="EG516" s="123"/>
      <c r="EH516" s="123"/>
      <c r="EI516" s="123"/>
      <c r="EJ516" s="123"/>
      <c r="EK516" s="123"/>
      <c r="EL516" s="123"/>
      <c r="EM516" s="123"/>
      <c r="EN516" s="123"/>
      <c r="EO516" s="123"/>
      <c r="EP516" s="123"/>
      <c r="EQ516" s="123"/>
      <c r="ER516" s="123"/>
      <c r="ES516" s="123"/>
      <c r="ET516" s="123"/>
      <c r="EU516" s="123"/>
      <c r="EV516" s="123"/>
      <c r="EW516" s="123"/>
      <c r="EX516" s="123"/>
      <c r="EY516" s="123"/>
      <c r="EZ516" s="123"/>
      <c r="FA516" s="123"/>
      <c r="FB516" s="123"/>
      <c r="FC516" s="123"/>
    </row>
    <row r="517" spans="1:159" x14ac:dyDescent="0.2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23"/>
      <c r="DY517" s="123"/>
      <c r="DZ517" s="123"/>
      <c r="EA517" s="123"/>
      <c r="EB517" s="123"/>
      <c r="EC517" s="123"/>
      <c r="ED517" s="123"/>
      <c r="EE517" s="123"/>
      <c r="EF517" s="123"/>
      <c r="EG517" s="123"/>
      <c r="EH517" s="123"/>
      <c r="EI517" s="123"/>
      <c r="EJ517" s="123"/>
      <c r="EK517" s="123"/>
      <c r="EL517" s="123"/>
      <c r="EM517" s="123"/>
      <c r="EN517" s="123"/>
      <c r="EO517" s="123"/>
      <c r="EP517" s="123"/>
      <c r="EQ517" s="123"/>
      <c r="ER517" s="123"/>
      <c r="ES517" s="123"/>
      <c r="ET517" s="123"/>
      <c r="EU517" s="123"/>
      <c r="EV517" s="123"/>
      <c r="EW517" s="123"/>
      <c r="EX517" s="123"/>
      <c r="EY517" s="123"/>
      <c r="EZ517" s="123"/>
      <c r="FA517" s="123"/>
      <c r="FB517" s="123"/>
      <c r="FC517" s="123"/>
    </row>
    <row r="518" spans="1:159" x14ac:dyDescent="0.2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  <c r="CM518" s="123"/>
      <c r="CN518" s="123"/>
      <c r="CO518" s="123"/>
      <c r="CP518" s="123"/>
      <c r="CQ518" s="123"/>
      <c r="CR518" s="123"/>
      <c r="CS518" s="123"/>
      <c r="CT518" s="123"/>
      <c r="CU518" s="123"/>
      <c r="CV518" s="123"/>
      <c r="CW518" s="123"/>
      <c r="CX518" s="123"/>
      <c r="CY518" s="123"/>
      <c r="CZ518" s="123"/>
      <c r="DA518" s="123"/>
      <c r="DB518" s="123"/>
      <c r="DC518" s="123"/>
      <c r="DD518" s="123"/>
      <c r="DE518" s="123"/>
      <c r="DF518" s="123"/>
      <c r="DG518" s="123"/>
      <c r="DH518" s="123"/>
      <c r="DI518" s="123"/>
      <c r="DJ518" s="123"/>
      <c r="DK518" s="123"/>
      <c r="DL518" s="123"/>
      <c r="DM518" s="123"/>
      <c r="DN518" s="123"/>
      <c r="DO518" s="123"/>
      <c r="DP518" s="123"/>
      <c r="DQ518" s="123"/>
      <c r="DR518" s="123"/>
      <c r="DS518" s="123"/>
      <c r="DT518" s="123"/>
      <c r="DU518" s="123"/>
      <c r="DV518" s="123"/>
      <c r="DW518" s="123"/>
      <c r="DX518" s="123"/>
      <c r="DY518" s="123"/>
      <c r="DZ518" s="123"/>
      <c r="EA518" s="123"/>
      <c r="EB518" s="123"/>
      <c r="EC518" s="123"/>
      <c r="ED518" s="123"/>
      <c r="EE518" s="123"/>
      <c r="EF518" s="123"/>
      <c r="EG518" s="123"/>
      <c r="EH518" s="123"/>
      <c r="EI518" s="123"/>
      <c r="EJ518" s="123"/>
      <c r="EK518" s="123"/>
      <c r="EL518" s="123"/>
      <c r="EM518" s="123"/>
      <c r="EN518" s="123"/>
      <c r="EO518" s="123"/>
      <c r="EP518" s="123"/>
      <c r="EQ518" s="123"/>
      <c r="ER518" s="123"/>
      <c r="ES518" s="123"/>
      <c r="ET518" s="123"/>
      <c r="EU518" s="123"/>
      <c r="EV518" s="123"/>
      <c r="EW518" s="123"/>
      <c r="EX518" s="123"/>
      <c r="EY518" s="123"/>
      <c r="EZ518" s="123"/>
      <c r="FA518" s="123"/>
      <c r="FB518" s="123"/>
      <c r="FC518" s="123"/>
    </row>
    <row r="519" spans="1:159" x14ac:dyDescent="0.2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  <c r="EB519" s="123"/>
      <c r="EC519" s="123"/>
      <c r="ED519" s="123"/>
      <c r="EE519" s="123"/>
      <c r="EF519" s="123"/>
      <c r="EG519" s="123"/>
      <c r="EH519" s="123"/>
      <c r="EI519" s="123"/>
      <c r="EJ519" s="123"/>
      <c r="EK519" s="123"/>
      <c r="EL519" s="123"/>
      <c r="EM519" s="123"/>
      <c r="EN519" s="123"/>
      <c r="EO519" s="123"/>
      <c r="EP519" s="123"/>
      <c r="EQ519" s="123"/>
      <c r="ER519" s="123"/>
      <c r="ES519" s="123"/>
      <c r="ET519" s="123"/>
      <c r="EU519" s="123"/>
      <c r="EV519" s="123"/>
      <c r="EW519" s="123"/>
      <c r="EX519" s="123"/>
      <c r="EY519" s="123"/>
      <c r="EZ519" s="123"/>
      <c r="FA519" s="123"/>
      <c r="FB519" s="123"/>
      <c r="FC519" s="123"/>
    </row>
    <row r="520" spans="1:159" x14ac:dyDescent="0.2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  <c r="EB520" s="123"/>
      <c r="EC520" s="123"/>
      <c r="ED520" s="123"/>
      <c r="EE520" s="123"/>
      <c r="EF520" s="123"/>
      <c r="EG520" s="123"/>
      <c r="EH520" s="123"/>
      <c r="EI520" s="123"/>
      <c r="EJ520" s="123"/>
      <c r="EK520" s="123"/>
      <c r="EL520" s="123"/>
      <c r="EM520" s="123"/>
      <c r="EN520" s="123"/>
      <c r="EO520" s="123"/>
      <c r="EP520" s="123"/>
      <c r="EQ520" s="123"/>
      <c r="ER520" s="123"/>
      <c r="ES520" s="123"/>
      <c r="ET520" s="123"/>
      <c r="EU520" s="123"/>
      <c r="EV520" s="123"/>
      <c r="EW520" s="123"/>
      <c r="EX520" s="123"/>
      <c r="EY520" s="123"/>
      <c r="EZ520" s="123"/>
      <c r="FA520" s="123"/>
      <c r="FB520" s="123"/>
      <c r="FC520" s="123"/>
    </row>
    <row r="521" spans="1:159" x14ac:dyDescent="0.2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  <c r="CM521" s="123"/>
      <c r="CN521" s="123"/>
      <c r="CO521" s="123"/>
      <c r="CP521" s="123"/>
      <c r="CQ521" s="123"/>
      <c r="CR521" s="123"/>
      <c r="CS521" s="123"/>
      <c r="CT521" s="123"/>
      <c r="CU521" s="123"/>
      <c r="CV521" s="123"/>
      <c r="CW521" s="123"/>
      <c r="CX521" s="123"/>
      <c r="CY521" s="123"/>
      <c r="CZ521" s="123"/>
      <c r="DA521" s="123"/>
      <c r="DB521" s="123"/>
      <c r="DC521" s="123"/>
      <c r="DD521" s="123"/>
      <c r="DE521" s="123"/>
      <c r="DF521" s="123"/>
      <c r="DG521" s="123"/>
      <c r="DH521" s="123"/>
      <c r="DI521" s="123"/>
      <c r="DJ521" s="123"/>
      <c r="DK521" s="123"/>
      <c r="DL521" s="123"/>
      <c r="DM521" s="123"/>
      <c r="DN521" s="123"/>
      <c r="DO521" s="123"/>
      <c r="DP521" s="123"/>
      <c r="DQ521" s="123"/>
      <c r="DR521" s="123"/>
      <c r="DS521" s="123"/>
      <c r="DT521" s="123"/>
      <c r="DU521" s="123"/>
      <c r="DV521" s="123"/>
      <c r="DW521" s="123"/>
      <c r="DX521" s="123"/>
      <c r="DY521" s="123"/>
      <c r="DZ521" s="123"/>
      <c r="EA521" s="123"/>
      <c r="EB521" s="123"/>
      <c r="EC521" s="123"/>
      <c r="ED521" s="123"/>
      <c r="EE521" s="123"/>
      <c r="EF521" s="123"/>
      <c r="EG521" s="123"/>
      <c r="EH521" s="123"/>
      <c r="EI521" s="123"/>
      <c r="EJ521" s="123"/>
      <c r="EK521" s="123"/>
      <c r="EL521" s="123"/>
      <c r="EM521" s="123"/>
      <c r="EN521" s="123"/>
      <c r="EO521" s="123"/>
      <c r="EP521" s="123"/>
      <c r="EQ521" s="123"/>
      <c r="ER521" s="123"/>
      <c r="ES521" s="123"/>
      <c r="ET521" s="123"/>
      <c r="EU521" s="123"/>
      <c r="EV521" s="123"/>
      <c r="EW521" s="123"/>
      <c r="EX521" s="123"/>
      <c r="EY521" s="123"/>
      <c r="EZ521" s="123"/>
      <c r="FA521" s="123"/>
      <c r="FB521" s="123"/>
      <c r="FC521" s="123"/>
    </row>
    <row r="522" spans="1:159" x14ac:dyDescent="0.2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23"/>
      <c r="DJ522" s="123"/>
      <c r="DK522" s="123"/>
      <c r="DL522" s="123"/>
      <c r="DM522" s="123"/>
      <c r="DN522" s="123"/>
      <c r="DO522" s="123"/>
      <c r="DP522" s="123"/>
      <c r="DQ522" s="123"/>
      <c r="DR522" s="123"/>
      <c r="DS522" s="123"/>
      <c r="DT522" s="123"/>
      <c r="DU522" s="123"/>
      <c r="DV522" s="123"/>
      <c r="DW522" s="123"/>
      <c r="DX522" s="123"/>
      <c r="DY522" s="123"/>
      <c r="DZ522" s="123"/>
      <c r="EA522" s="123"/>
      <c r="EB522" s="123"/>
      <c r="EC522" s="123"/>
      <c r="ED522" s="123"/>
      <c r="EE522" s="123"/>
      <c r="EF522" s="123"/>
      <c r="EG522" s="123"/>
      <c r="EH522" s="123"/>
      <c r="EI522" s="123"/>
      <c r="EJ522" s="123"/>
      <c r="EK522" s="123"/>
      <c r="EL522" s="123"/>
      <c r="EM522" s="123"/>
      <c r="EN522" s="123"/>
      <c r="EO522" s="123"/>
      <c r="EP522" s="123"/>
      <c r="EQ522" s="123"/>
      <c r="ER522" s="123"/>
      <c r="ES522" s="123"/>
      <c r="ET522" s="123"/>
      <c r="EU522" s="123"/>
      <c r="EV522" s="123"/>
      <c r="EW522" s="123"/>
      <c r="EX522" s="123"/>
      <c r="EY522" s="123"/>
      <c r="EZ522" s="123"/>
      <c r="FA522" s="123"/>
      <c r="FB522" s="123"/>
      <c r="FC522" s="123"/>
    </row>
    <row r="523" spans="1:159" x14ac:dyDescent="0.2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  <c r="CM523" s="123"/>
      <c r="CN523" s="123"/>
      <c r="CO523" s="123"/>
      <c r="CP523" s="123"/>
      <c r="CQ523" s="123"/>
      <c r="CR523" s="123"/>
      <c r="CS523" s="123"/>
      <c r="CT523" s="123"/>
      <c r="CU523" s="123"/>
      <c r="CV523" s="123"/>
      <c r="CW523" s="123"/>
      <c r="CX523" s="123"/>
      <c r="CY523" s="123"/>
      <c r="CZ523" s="123"/>
      <c r="DA523" s="123"/>
      <c r="DB523" s="123"/>
      <c r="DC523" s="123"/>
      <c r="DD523" s="123"/>
      <c r="DE523" s="123"/>
      <c r="DF523" s="123"/>
      <c r="DG523" s="123"/>
      <c r="DH523" s="123"/>
      <c r="DI523" s="123"/>
      <c r="DJ523" s="123"/>
      <c r="DK523" s="123"/>
      <c r="DL523" s="123"/>
      <c r="DM523" s="123"/>
      <c r="DN523" s="123"/>
      <c r="DO523" s="123"/>
      <c r="DP523" s="123"/>
      <c r="DQ523" s="123"/>
      <c r="DR523" s="123"/>
      <c r="DS523" s="123"/>
      <c r="DT523" s="123"/>
      <c r="DU523" s="123"/>
      <c r="DV523" s="123"/>
      <c r="DW523" s="123"/>
      <c r="DX523" s="123"/>
      <c r="DY523" s="123"/>
      <c r="DZ523" s="123"/>
      <c r="EA523" s="123"/>
      <c r="EB523" s="123"/>
      <c r="EC523" s="123"/>
      <c r="ED523" s="123"/>
      <c r="EE523" s="123"/>
      <c r="EF523" s="123"/>
      <c r="EG523" s="123"/>
      <c r="EH523" s="123"/>
      <c r="EI523" s="123"/>
      <c r="EJ523" s="123"/>
      <c r="EK523" s="123"/>
      <c r="EL523" s="123"/>
      <c r="EM523" s="123"/>
      <c r="EN523" s="123"/>
      <c r="EO523" s="123"/>
      <c r="EP523" s="123"/>
      <c r="EQ523" s="123"/>
      <c r="ER523" s="123"/>
      <c r="ES523" s="123"/>
      <c r="ET523" s="123"/>
      <c r="EU523" s="123"/>
      <c r="EV523" s="123"/>
      <c r="EW523" s="123"/>
      <c r="EX523" s="123"/>
      <c r="EY523" s="123"/>
      <c r="EZ523" s="123"/>
      <c r="FA523" s="123"/>
      <c r="FB523" s="123"/>
      <c r="FC523" s="123"/>
    </row>
    <row r="524" spans="1:159" x14ac:dyDescent="0.2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  <c r="CM524" s="123"/>
      <c r="CN524" s="123"/>
      <c r="CO524" s="123"/>
      <c r="CP524" s="123"/>
      <c r="CQ524" s="123"/>
      <c r="CR524" s="123"/>
      <c r="CS524" s="123"/>
      <c r="CT524" s="123"/>
      <c r="CU524" s="123"/>
      <c r="CV524" s="123"/>
      <c r="CW524" s="123"/>
      <c r="CX524" s="123"/>
      <c r="CY524" s="123"/>
      <c r="CZ524" s="123"/>
      <c r="DA524" s="123"/>
      <c r="DB524" s="123"/>
      <c r="DC524" s="123"/>
      <c r="DD524" s="123"/>
      <c r="DE524" s="123"/>
      <c r="DF524" s="123"/>
      <c r="DG524" s="123"/>
      <c r="DH524" s="123"/>
      <c r="DI524" s="123"/>
      <c r="DJ524" s="123"/>
      <c r="DK524" s="123"/>
      <c r="DL524" s="123"/>
      <c r="DM524" s="123"/>
      <c r="DN524" s="123"/>
      <c r="DO524" s="123"/>
      <c r="DP524" s="123"/>
      <c r="DQ524" s="123"/>
      <c r="DR524" s="123"/>
      <c r="DS524" s="123"/>
      <c r="DT524" s="123"/>
      <c r="DU524" s="123"/>
      <c r="DV524" s="123"/>
      <c r="DW524" s="123"/>
      <c r="DX524" s="123"/>
      <c r="DY524" s="123"/>
      <c r="DZ524" s="123"/>
      <c r="EA524" s="123"/>
      <c r="EB524" s="123"/>
      <c r="EC524" s="123"/>
      <c r="ED524" s="123"/>
      <c r="EE524" s="123"/>
      <c r="EF524" s="123"/>
      <c r="EG524" s="123"/>
      <c r="EH524" s="123"/>
      <c r="EI524" s="123"/>
      <c r="EJ524" s="123"/>
      <c r="EK524" s="123"/>
      <c r="EL524" s="123"/>
      <c r="EM524" s="123"/>
      <c r="EN524" s="123"/>
      <c r="EO524" s="123"/>
      <c r="EP524" s="123"/>
      <c r="EQ524" s="123"/>
      <c r="ER524" s="123"/>
      <c r="ES524" s="123"/>
      <c r="ET524" s="123"/>
      <c r="EU524" s="123"/>
      <c r="EV524" s="123"/>
      <c r="EW524" s="123"/>
      <c r="EX524" s="123"/>
      <c r="EY524" s="123"/>
      <c r="EZ524" s="123"/>
      <c r="FA524" s="123"/>
      <c r="FB524" s="123"/>
      <c r="FC524" s="123"/>
    </row>
    <row r="525" spans="1:159" x14ac:dyDescent="0.2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  <c r="CM525" s="123"/>
      <c r="CN525" s="123"/>
      <c r="CO525" s="123"/>
      <c r="CP525" s="123"/>
      <c r="CQ525" s="123"/>
      <c r="CR525" s="123"/>
      <c r="CS525" s="123"/>
      <c r="CT525" s="123"/>
      <c r="CU525" s="123"/>
      <c r="CV525" s="123"/>
      <c r="CW525" s="123"/>
      <c r="CX525" s="123"/>
      <c r="CY525" s="123"/>
      <c r="CZ525" s="123"/>
      <c r="DA525" s="123"/>
      <c r="DB525" s="123"/>
      <c r="DC525" s="123"/>
      <c r="DD525" s="123"/>
      <c r="DE525" s="123"/>
      <c r="DF525" s="123"/>
      <c r="DG525" s="123"/>
      <c r="DH525" s="123"/>
      <c r="DI525" s="123"/>
      <c r="DJ525" s="123"/>
      <c r="DK525" s="123"/>
      <c r="DL525" s="123"/>
      <c r="DM525" s="123"/>
      <c r="DN525" s="123"/>
      <c r="DO525" s="123"/>
      <c r="DP525" s="123"/>
      <c r="DQ525" s="123"/>
      <c r="DR525" s="123"/>
      <c r="DS525" s="123"/>
      <c r="DT525" s="123"/>
      <c r="DU525" s="123"/>
      <c r="DV525" s="123"/>
      <c r="DW525" s="123"/>
      <c r="DX525" s="123"/>
      <c r="DY525" s="123"/>
      <c r="DZ525" s="123"/>
      <c r="EA525" s="123"/>
      <c r="EB525" s="123"/>
      <c r="EC525" s="123"/>
      <c r="ED525" s="123"/>
      <c r="EE525" s="123"/>
      <c r="EF525" s="123"/>
      <c r="EG525" s="123"/>
      <c r="EH525" s="123"/>
      <c r="EI525" s="123"/>
      <c r="EJ525" s="123"/>
      <c r="EK525" s="123"/>
      <c r="EL525" s="123"/>
      <c r="EM525" s="123"/>
      <c r="EN525" s="123"/>
      <c r="EO525" s="123"/>
      <c r="EP525" s="123"/>
      <c r="EQ525" s="123"/>
      <c r="ER525" s="123"/>
      <c r="ES525" s="123"/>
      <c r="ET525" s="123"/>
      <c r="EU525" s="123"/>
      <c r="EV525" s="123"/>
      <c r="EW525" s="123"/>
      <c r="EX525" s="123"/>
      <c r="EY525" s="123"/>
      <c r="EZ525" s="123"/>
      <c r="FA525" s="123"/>
      <c r="FB525" s="123"/>
      <c r="FC525" s="123"/>
    </row>
    <row r="526" spans="1:159" x14ac:dyDescent="0.2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  <c r="CM526" s="123"/>
      <c r="CN526" s="123"/>
      <c r="CO526" s="123"/>
      <c r="CP526" s="123"/>
      <c r="CQ526" s="123"/>
      <c r="CR526" s="123"/>
      <c r="CS526" s="123"/>
      <c r="CT526" s="123"/>
      <c r="CU526" s="123"/>
      <c r="CV526" s="123"/>
      <c r="CW526" s="123"/>
      <c r="CX526" s="123"/>
      <c r="CY526" s="123"/>
      <c r="CZ526" s="123"/>
      <c r="DA526" s="123"/>
      <c r="DB526" s="123"/>
      <c r="DC526" s="123"/>
      <c r="DD526" s="123"/>
      <c r="DE526" s="123"/>
      <c r="DF526" s="123"/>
      <c r="DG526" s="123"/>
      <c r="DH526" s="123"/>
      <c r="DI526" s="123"/>
      <c r="DJ526" s="123"/>
      <c r="DK526" s="123"/>
      <c r="DL526" s="123"/>
      <c r="DM526" s="123"/>
      <c r="DN526" s="123"/>
      <c r="DO526" s="123"/>
      <c r="DP526" s="123"/>
      <c r="DQ526" s="123"/>
      <c r="DR526" s="123"/>
      <c r="DS526" s="123"/>
      <c r="DT526" s="123"/>
      <c r="DU526" s="123"/>
      <c r="DV526" s="123"/>
      <c r="DW526" s="123"/>
      <c r="DX526" s="123"/>
      <c r="DY526" s="123"/>
      <c r="DZ526" s="123"/>
      <c r="EA526" s="123"/>
      <c r="EB526" s="123"/>
      <c r="EC526" s="123"/>
      <c r="ED526" s="123"/>
      <c r="EE526" s="123"/>
      <c r="EF526" s="123"/>
      <c r="EG526" s="123"/>
      <c r="EH526" s="123"/>
      <c r="EI526" s="123"/>
      <c r="EJ526" s="123"/>
      <c r="EK526" s="123"/>
      <c r="EL526" s="123"/>
      <c r="EM526" s="123"/>
      <c r="EN526" s="123"/>
      <c r="EO526" s="123"/>
      <c r="EP526" s="123"/>
      <c r="EQ526" s="123"/>
      <c r="ER526" s="123"/>
      <c r="ES526" s="123"/>
      <c r="ET526" s="123"/>
      <c r="EU526" s="123"/>
      <c r="EV526" s="123"/>
      <c r="EW526" s="123"/>
      <c r="EX526" s="123"/>
      <c r="EY526" s="123"/>
      <c r="EZ526" s="123"/>
      <c r="FA526" s="123"/>
      <c r="FB526" s="123"/>
      <c r="FC526" s="123"/>
    </row>
    <row r="527" spans="1:159" x14ac:dyDescent="0.2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  <c r="EC527" s="123"/>
      <c r="ED527" s="123"/>
      <c r="EE527" s="123"/>
      <c r="EF527" s="123"/>
      <c r="EG527" s="123"/>
      <c r="EH527" s="123"/>
      <c r="EI527" s="123"/>
      <c r="EJ527" s="123"/>
      <c r="EK527" s="123"/>
      <c r="EL527" s="123"/>
      <c r="EM527" s="123"/>
      <c r="EN527" s="123"/>
      <c r="EO527" s="123"/>
      <c r="EP527" s="123"/>
      <c r="EQ527" s="123"/>
      <c r="ER527" s="123"/>
      <c r="ES527" s="123"/>
      <c r="ET527" s="123"/>
      <c r="EU527" s="123"/>
      <c r="EV527" s="123"/>
      <c r="EW527" s="123"/>
      <c r="EX527" s="123"/>
      <c r="EY527" s="123"/>
      <c r="EZ527" s="123"/>
      <c r="FA527" s="123"/>
      <c r="FB527" s="123"/>
      <c r="FC527" s="123"/>
    </row>
    <row r="528" spans="1:159" x14ac:dyDescent="0.2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  <c r="EC528" s="123"/>
      <c r="ED528" s="123"/>
      <c r="EE528" s="123"/>
      <c r="EF528" s="123"/>
      <c r="EG528" s="123"/>
      <c r="EH528" s="123"/>
      <c r="EI528" s="123"/>
      <c r="EJ528" s="123"/>
      <c r="EK528" s="123"/>
      <c r="EL528" s="123"/>
      <c r="EM528" s="123"/>
      <c r="EN528" s="123"/>
      <c r="EO528" s="123"/>
      <c r="EP528" s="123"/>
      <c r="EQ528" s="123"/>
      <c r="ER528" s="123"/>
      <c r="ES528" s="123"/>
      <c r="ET528" s="123"/>
      <c r="EU528" s="123"/>
      <c r="EV528" s="123"/>
      <c r="EW528" s="123"/>
      <c r="EX528" s="123"/>
      <c r="EY528" s="123"/>
      <c r="EZ528" s="123"/>
      <c r="FA528" s="123"/>
      <c r="FB528" s="123"/>
      <c r="FC528" s="123"/>
    </row>
    <row r="529" spans="1:159" x14ac:dyDescent="0.2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  <c r="EC529" s="123"/>
      <c r="ED529" s="123"/>
      <c r="EE529" s="123"/>
      <c r="EF529" s="123"/>
      <c r="EG529" s="123"/>
      <c r="EH529" s="123"/>
      <c r="EI529" s="123"/>
      <c r="EJ529" s="123"/>
      <c r="EK529" s="123"/>
      <c r="EL529" s="123"/>
      <c r="EM529" s="123"/>
      <c r="EN529" s="123"/>
      <c r="EO529" s="123"/>
      <c r="EP529" s="123"/>
      <c r="EQ529" s="123"/>
      <c r="ER529" s="123"/>
      <c r="ES529" s="123"/>
      <c r="ET529" s="123"/>
      <c r="EU529" s="123"/>
      <c r="EV529" s="123"/>
      <c r="EW529" s="123"/>
      <c r="EX529" s="123"/>
      <c r="EY529" s="123"/>
      <c r="EZ529" s="123"/>
      <c r="FA529" s="123"/>
      <c r="FB529" s="123"/>
      <c r="FC529" s="123"/>
    </row>
    <row r="530" spans="1:159" x14ac:dyDescent="0.2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  <c r="EC530" s="123"/>
      <c r="ED530" s="123"/>
      <c r="EE530" s="123"/>
      <c r="EF530" s="123"/>
      <c r="EG530" s="123"/>
      <c r="EH530" s="123"/>
      <c r="EI530" s="123"/>
      <c r="EJ530" s="123"/>
      <c r="EK530" s="123"/>
      <c r="EL530" s="123"/>
      <c r="EM530" s="123"/>
      <c r="EN530" s="123"/>
      <c r="EO530" s="123"/>
      <c r="EP530" s="123"/>
      <c r="EQ530" s="123"/>
      <c r="ER530" s="123"/>
      <c r="ES530" s="123"/>
      <c r="ET530" s="123"/>
      <c r="EU530" s="123"/>
      <c r="EV530" s="123"/>
      <c r="EW530" s="123"/>
      <c r="EX530" s="123"/>
      <c r="EY530" s="123"/>
      <c r="EZ530" s="123"/>
      <c r="FA530" s="123"/>
      <c r="FB530" s="123"/>
      <c r="FC530" s="123"/>
    </row>
    <row r="531" spans="1:159" x14ac:dyDescent="0.2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  <c r="EC531" s="123"/>
      <c r="ED531" s="123"/>
      <c r="EE531" s="123"/>
      <c r="EF531" s="123"/>
      <c r="EG531" s="123"/>
      <c r="EH531" s="123"/>
      <c r="EI531" s="123"/>
      <c r="EJ531" s="123"/>
      <c r="EK531" s="123"/>
      <c r="EL531" s="123"/>
      <c r="EM531" s="123"/>
      <c r="EN531" s="123"/>
      <c r="EO531" s="123"/>
      <c r="EP531" s="123"/>
      <c r="EQ531" s="123"/>
      <c r="ER531" s="123"/>
      <c r="ES531" s="123"/>
      <c r="ET531" s="123"/>
      <c r="EU531" s="123"/>
      <c r="EV531" s="123"/>
      <c r="EW531" s="123"/>
      <c r="EX531" s="123"/>
      <c r="EY531" s="123"/>
      <c r="EZ531" s="123"/>
      <c r="FA531" s="123"/>
      <c r="FB531" s="123"/>
      <c r="FC531" s="123"/>
    </row>
    <row r="532" spans="1:159" x14ac:dyDescent="0.2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  <c r="EC532" s="123"/>
      <c r="ED532" s="123"/>
      <c r="EE532" s="123"/>
      <c r="EF532" s="123"/>
      <c r="EG532" s="123"/>
      <c r="EH532" s="123"/>
      <c r="EI532" s="123"/>
      <c r="EJ532" s="123"/>
      <c r="EK532" s="123"/>
      <c r="EL532" s="123"/>
      <c r="EM532" s="123"/>
      <c r="EN532" s="123"/>
      <c r="EO532" s="123"/>
      <c r="EP532" s="123"/>
      <c r="EQ532" s="123"/>
      <c r="ER532" s="123"/>
      <c r="ES532" s="123"/>
      <c r="ET532" s="123"/>
      <c r="EU532" s="123"/>
      <c r="EV532" s="123"/>
      <c r="EW532" s="123"/>
      <c r="EX532" s="123"/>
      <c r="EY532" s="123"/>
      <c r="EZ532" s="123"/>
      <c r="FA532" s="123"/>
      <c r="FB532" s="123"/>
      <c r="FC532" s="123"/>
    </row>
    <row r="533" spans="1:159" x14ac:dyDescent="0.2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  <c r="CM533" s="123"/>
      <c r="CN533" s="123"/>
      <c r="CO533" s="123"/>
      <c r="CP533" s="123"/>
      <c r="CQ533" s="123"/>
      <c r="CR533" s="123"/>
      <c r="CS533" s="123"/>
      <c r="CT533" s="123"/>
      <c r="CU533" s="123"/>
      <c r="CV533" s="123"/>
      <c r="CW533" s="123"/>
      <c r="CX533" s="123"/>
      <c r="CY533" s="123"/>
      <c r="CZ533" s="123"/>
      <c r="DA533" s="123"/>
      <c r="DB533" s="123"/>
      <c r="DC533" s="123"/>
      <c r="DD533" s="123"/>
      <c r="DE533" s="123"/>
      <c r="DF533" s="123"/>
      <c r="DG533" s="123"/>
      <c r="DH533" s="123"/>
      <c r="DI533" s="123"/>
      <c r="DJ533" s="123"/>
      <c r="DK533" s="123"/>
      <c r="DL533" s="123"/>
      <c r="DM533" s="123"/>
      <c r="DN533" s="123"/>
      <c r="DO533" s="123"/>
      <c r="DP533" s="123"/>
      <c r="DQ533" s="123"/>
      <c r="DR533" s="123"/>
      <c r="DS533" s="123"/>
      <c r="DT533" s="123"/>
      <c r="DU533" s="123"/>
      <c r="DV533" s="123"/>
      <c r="DW533" s="123"/>
      <c r="DX533" s="123"/>
      <c r="DY533" s="123"/>
      <c r="DZ533" s="123"/>
      <c r="EA533" s="123"/>
      <c r="EB533" s="123"/>
      <c r="EC533" s="123"/>
      <c r="ED533" s="123"/>
      <c r="EE533" s="123"/>
      <c r="EF533" s="123"/>
      <c r="EG533" s="123"/>
      <c r="EH533" s="123"/>
      <c r="EI533" s="123"/>
      <c r="EJ533" s="123"/>
      <c r="EK533" s="123"/>
      <c r="EL533" s="123"/>
      <c r="EM533" s="123"/>
      <c r="EN533" s="123"/>
      <c r="EO533" s="123"/>
      <c r="EP533" s="123"/>
      <c r="EQ533" s="123"/>
      <c r="ER533" s="123"/>
      <c r="ES533" s="123"/>
      <c r="ET533" s="123"/>
      <c r="EU533" s="123"/>
      <c r="EV533" s="123"/>
      <c r="EW533" s="123"/>
      <c r="EX533" s="123"/>
      <c r="EY533" s="123"/>
      <c r="EZ533" s="123"/>
      <c r="FA533" s="123"/>
      <c r="FB533" s="123"/>
      <c r="FC533" s="123"/>
    </row>
    <row r="534" spans="1:159" x14ac:dyDescent="0.2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  <c r="CM534" s="123"/>
      <c r="CN534" s="123"/>
      <c r="CO534" s="123"/>
      <c r="CP534" s="123"/>
      <c r="CQ534" s="123"/>
      <c r="CR534" s="123"/>
      <c r="CS534" s="123"/>
      <c r="CT534" s="123"/>
      <c r="CU534" s="123"/>
      <c r="CV534" s="123"/>
      <c r="CW534" s="123"/>
      <c r="CX534" s="123"/>
      <c r="CY534" s="123"/>
      <c r="CZ534" s="123"/>
      <c r="DA534" s="123"/>
      <c r="DB534" s="123"/>
      <c r="DC534" s="123"/>
      <c r="DD534" s="123"/>
      <c r="DE534" s="123"/>
      <c r="DF534" s="123"/>
      <c r="DG534" s="123"/>
      <c r="DH534" s="123"/>
      <c r="DI534" s="123"/>
      <c r="DJ534" s="123"/>
      <c r="DK534" s="123"/>
      <c r="DL534" s="123"/>
      <c r="DM534" s="123"/>
      <c r="DN534" s="123"/>
      <c r="DO534" s="123"/>
      <c r="DP534" s="123"/>
      <c r="DQ534" s="123"/>
      <c r="DR534" s="123"/>
      <c r="DS534" s="123"/>
      <c r="DT534" s="123"/>
      <c r="DU534" s="123"/>
      <c r="DV534" s="123"/>
      <c r="DW534" s="123"/>
      <c r="DX534" s="123"/>
      <c r="DY534" s="123"/>
      <c r="DZ534" s="123"/>
      <c r="EA534" s="123"/>
      <c r="EB534" s="123"/>
      <c r="EC534" s="123"/>
      <c r="ED534" s="123"/>
      <c r="EE534" s="123"/>
      <c r="EF534" s="123"/>
      <c r="EG534" s="123"/>
      <c r="EH534" s="123"/>
      <c r="EI534" s="123"/>
      <c r="EJ534" s="123"/>
      <c r="EK534" s="123"/>
      <c r="EL534" s="123"/>
      <c r="EM534" s="123"/>
      <c r="EN534" s="123"/>
      <c r="EO534" s="123"/>
      <c r="EP534" s="123"/>
      <c r="EQ534" s="123"/>
      <c r="ER534" s="123"/>
      <c r="ES534" s="123"/>
      <c r="ET534" s="123"/>
      <c r="EU534" s="123"/>
      <c r="EV534" s="123"/>
      <c r="EW534" s="123"/>
      <c r="EX534" s="123"/>
      <c r="EY534" s="123"/>
      <c r="EZ534" s="123"/>
      <c r="FA534" s="123"/>
      <c r="FB534" s="123"/>
      <c r="FC534" s="123"/>
    </row>
    <row r="535" spans="1:159" x14ac:dyDescent="0.2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  <c r="CM535" s="123"/>
      <c r="CN535" s="123"/>
      <c r="CO535" s="123"/>
      <c r="CP535" s="123"/>
      <c r="CQ535" s="123"/>
      <c r="CR535" s="123"/>
      <c r="CS535" s="123"/>
      <c r="CT535" s="123"/>
      <c r="CU535" s="123"/>
      <c r="CV535" s="123"/>
      <c r="CW535" s="123"/>
      <c r="CX535" s="123"/>
      <c r="CY535" s="123"/>
      <c r="CZ535" s="123"/>
      <c r="DA535" s="123"/>
      <c r="DB535" s="123"/>
      <c r="DC535" s="123"/>
      <c r="DD535" s="123"/>
      <c r="DE535" s="123"/>
      <c r="DF535" s="123"/>
      <c r="DG535" s="123"/>
      <c r="DH535" s="123"/>
      <c r="DI535" s="123"/>
      <c r="DJ535" s="123"/>
      <c r="DK535" s="123"/>
      <c r="DL535" s="123"/>
      <c r="DM535" s="123"/>
      <c r="DN535" s="123"/>
      <c r="DO535" s="123"/>
      <c r="DP535" s="123"/>
      <c r="DQ535" s="123"/>
      <c r="DR535" s="123"/>
      <c r="DS535" s="123"/>
      <c r="DT535" s="123"/>
      <c r="DU535" s="123"/>
      <c r="DV535" s="123"/>
      <c r="DW535" s="123"/>
      <c r="DX535" s="123"/>
      <c r="DY535" s="123"/>
      <c r="DZ535" s="123"/>
      <c r="EA535" s="123"/>
      <c r="EB535" s="123"/>
      <c r="EC535" s="123"/>
      <c r="ED535" s="123"/>
      <c r="EE535" s="123"/>
      <c r="EF535" s="123"/>
      <c r="EG535" s="123"/>
      <c r="EH535" s="123"/>
      <c r="EI535" s="123"/>
      <c r="EJ535" s="123"/>
      <c r="EK535" s="123"/>
      <c r="EL535" s="123"/>
      <c r="EM535" s="123"/>
      <c r="EN535" s="123"/>
      <c r="EO535" s="123"/>
      <c r="EP535" s="123"/>
      <c r="EQ535" s="123"/>
      <c r="ER535" s="123"/>
      <c r="ES535" s="123"/>
      <c r="ET535" s="123"/>
      <c r="EU535" s="123"/>
      <c r="EV535" s="123"/>
      <c r="EW535" s="123"/>
      <c r="EX535" s="123"/>
      <c r="EY535" s="123"/>
      <c r="EZ535" s="123"/>
      <c r="FA535" s="123"/>
      <c r="FB535" s="123"/>
      <c r="FC535" s="123"/>
    </row>
    <row r="536" spans="1:159" x14ac:dyDescent="0.2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  <c r="CM536" s="123"/>
      <c r="CN536" s="123"/>
      <c r="CO536" s="123"/>
      <c r="CP536" s="123"/>
      <c r="CQ536" s="123"/>
      <c r="CR536" s="123"/>
      <c r="CS536" s="123"/>
      <c r="CT536" s="123"/>
      <c r="CU536" s="123"/>
      <c r="CV536" s="123"/>
      <c r="CW536" s="123"/>
      <c r="CX536" s="123"/>
      <c r="CY536" s="123"/>
      <c r="CZ536" s="123"/>
      <c r="DA536" s="123"/>
      <c r="DB536" s="123"/>
      <c r="DC536" s="123"/>
      <c r="DD536" s="123"/>
      <c r="DE536" s="123"/>
      <c r="DF536" s="123"/>
      <c r="DG536" s="123"/>
      <c r="DH536" s="123"/>
      <c r="DI536" s="123"/>
      <c r="DJ536" s="123"/>
      <c r="DK536" s="123"/>
      <c r="DL536" s="123"/>
      <c r="DM536" s="123"/>
      <c r="DN536" s="123"/>
      <c r="DO536" s="123"/>
      <c r="DP536" s="123"/>
      <c r="DQ536" s="123"/>
      <c r="DR536" s="123"/>
      <c r="DS536" s="123"/>
      <c r="DT536" s="123"/>
      <c r="DU536" s="123"/>
      <c r="DV536" s="123"/>
      <c r="DW536" s="123"/>
      <c r="DX536" s="123"/>
      <c r="DY536" s="123"/>
      <c r="DZ536" s="123"/>
      <c r="EA536" s="123"/>
      <c r="EB536" s="123"/>
      <c r="EC536" s="123"/>
      <c r="ED536" s="123"/>
      <c r="EE536" s="123"/>
      <c r="EF536" s="123"/>
      <c r="EG536" s="123"/>
      <c r="EH536" s="123"/>
      <c r="EI536" s="123"/>
      <c r="EJ536" s="123"/>
      <c r="EK536" s="123"/>
      <c r="EL536" s="123"/>
      <c r="EM536" s="123"/>
      <c r="EN536" s="123"/>
      <c r="EO536" s="123"/>
      <c r="EP536" s="123"/>
      <c r="EQ536" s="123"/>
      <c r="ER536" s="123"/>
      <c r="ES536" s="123"/>
      <c r="ET536" s="123"/>
      <c r="EU536" s="123"/>
      <c r="EV536" s="123"/>
      <c r="EW536" s="123"/>
      <c r="EX536" s="123"/>
      <c r="EY536" s="123"/>
      <c r="EZ536" s="123"/>
      <c r="FA536" s="123"/>
      <c r="FB536" s="123"/>
      <c r="FC536" s="123"/>
    </row>
    <row r="537" spans="1:159" x14ac:dyDescent="0.2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  <c r="CM537" s="123"/>
      <c r="CN537" s="123"/>
      <c r="CO537" s="123"/>
      <c r="CP537" s="123"/>
      <c r="CQ537" s="123"/>
      <c r="CR537" s="123"/>
      <c r="CS537" s="123"/>
      <c r="CT537" s="123"/>
      <c r="CU537" s="123"/>
      <c r="CV537" s="123"/>
      <c r="CW537" s="123"/>
      <c r="CX537" s="123"/>
      <c r="CY537" s="123"/>
      <c r="CZ537" s="123"/>
      <c r="DA537" s="123"/>
      <c r="DB537" s="123"/>
      <c r="DC537" s="123"/>
      <c r="DD537" s="123"/>
      <c r="DE537" s="123"/>
      <c r="DF537" s="123"/>
      <c r="DG537" s="123"/>
      <c r="DH537" s="123"/>
      <c r="DI537" s="123"/>
      <c r="DJ537" s="123"/>
      <c r="DK537" s="123"/>
      <c r="DL537" s="123"/>
      <c r="DM537" s="123"/>
      <c r="DN537" s="123"/>
      <c r="DO537" s="123"/>
      <c r="DP537" s="123"/>
      <c r="DQ537" s="123"/>
      <c r="DR537" s="123"/>
      <c r="DS537" s="123"/>
      <c r="DT537" s="123"/>
      <c r="DU537" s="123"/>
      <c r="DV537" s="123"/>
      <c r="DW537" s="123"/>
      <c r="DX537" s="123"/>
      <c r="DY537" s="123"/>
      <c r="DZ537" s="123"/>
      <c r="EA537" s="123"/>
      <c r="EB537" s="123"/>
      <c r="EC537" s="123"/>
      <c r="ED537" s="123"/>
      <c r="EE537" s="123"/>
      <c r="EF537" s="123"/>
      <c r="EG537" s="123"/>
      <c r="EH537" s="123"/>
      <c r="EI537" s="123"/>
      <c r="EJ537" s="123"/>
      <c r="EK537" s="123"/>
      <c r="EL537" s="123"/>
      <c r="EM537" s="123"/>
      <c r="EN537" s="123"/>
      <c r="EO537" s="123"/>
      <c r="EP537" s="123"/>
      <c r="EQ537" s="123"/>
      <c r="ER537" s="123"/>
      <c r="ES537" s="123"/>
      <c r="ET537" s="123"/>
      <c r="EU537" s="123"/>
      <c r="EV537" s="123"/>
      <c r="EW537" s="123"/>
      <c r="EX537" s="123"/>
      <c r="EY537" s="123"/>
      <c r="EZ537" s="123"/>
      <c r="FA537" s="123"/>
      <c r="FB537" s="123"/>
      <c r="FC537" s="123"/>
    </row>
    <row r="538" spans="1:159" x14ac:dyDescent="0.2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  <c r="CM538" s="123"/>
      <c r="CN538" s="123"/>
      <c r="CO538" s="123"/>
      <c r="CP538" s="123"/>
      <c r="CQ538" s="123"/>
      <c r="CR538" s="123"/>
      <c r="CS538" s="123"/>
      <c r="CT538" s="123"/>
      <c r="CU538" s="123"/>
      <c r="CV538" s="123"/>
      <c r="CW538" s="123"/>
      <c r="CX538" s="123"/>
      <c r="CY538" s="123"/>
      <c r="CZ538" s="123"/>
      <c r="DA538" s="123"/>
      <c r="DB538" s="123"/>
      <c r="DC538" s="123"/>
      <c r="DD538" s="123"/>
      <c r="DE538" s="123"/>
      <c r="DF538" s="123"/>
      <c r="DG538" s="123"/>
      <c r="DH538" s="123"/>
      <c r="DI538" s="123"/>
      <c r="DJ538" s="123"/>
      <c r="DK538" s="123"/>
      <c r="DL538" s="123"/>
      <c r="DM538" s="123"/>
      <c r="DN538" s="123"/>
      <c r="DO538" s="123"/>
      <c r="DP538" s="123"/>
      <c r="DQ538" s="123"/>
      <c r="DR538" s="123"/>
      <c r="DS538" s="123"/>
      <c r="DT538" s="123"/>
      <c r="DU538" s="123"/>
      <c r="DV538" s="123"/>
      <c r="DW538" s="123"/>
      <c r="DX538" s="123"/>
      <c r="DY538" s="123"/>
      <c r="DZ538" s="123"/>
      <c r="EA538" s="123"/>
      <c r="EB538" s="123"/>
      <c r="EC538" s="123"/>
      <c r="ED538" s="123"/>
      <c r="EE538" s="123"/>
      <c r="EF538" s="123"/>
      <c r="EG538" s="123"/>
      <c r="EH538" s="123"/>
      <c r="EI538" s="123"/>
      <c r="EJ538" s="123"/>
      <c r="EK538" s="123"/>
      <c r="EL538" s="123"/>
      <c r="EM538" s="123"/>
      <c r="EN538" s="123"/>
      <c r="EO538" s="123"/>
      <c r="EP538" s="123"/>
      <c r="EQ538" s="123"/>
      <c r="ER538" s="123"/>
      <c r="ES538" s="123"/>
      <c r="ET538" s="123"/>
      <c r="EU538" s="123"/>
      <c r="EV538" s="123"/>
      <c r="EW538" s="123"/>
      <c r="EX538" s="123"/>
      <c r="EY538" s="123"/>
      <c r="EZ538" s="123"/>
      <c r="FA538" s="123"/>
      <c r="FB538" s="123"/>
      <c r="FC538" s="123"/>
    </row>
    <row r="539" spans="1:159" x14ac:dyDescent="0.2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  <c r="CM539" s="123"/>
      <c r="CN539" s="123"/>
      <c r="CO539" s="123"/>
      <c r="CP539" s="123"/>
      <c r="CQ539" s="123"/>
      <c r="CR539" s="123"/>
      <c r="CS539" s="123"/>
      <c r="CT539" s="123"/>
      <c r="CU539" s="123"/>
      <c r="CV539" s="123"/>
      <c r="CW539" s="123"/>
      <c r="CX539" s="123"/>
      <c r="CY539" s="123"/>
      <c r="CZ539" s="123"/>
      <c r="DA539" s="123"/>
      <c r="DB539" s="123"/>
      <c r="DC539" s="123"/>
      <c r="DD539" s="123"/>
      <c r="DE539" s="123"/>
      <c r="DF539" s="123"/>
      <c r="DG539" s="123"/>
      <c r="DH539" s="123"/>
      <c r="DI539" s="123"/>
      <c r="DJ539" s="123"/>
      <c r="DK539" s="123"/>
      <c r="DL539" s="123"/>
      <c r="DM539" s="123"/>
      <c r="DN539" s="123"/>
      <c r="DO539" s="123"/>
      <c r="DP539" s="123"/>
      <c r="DQ539" s="123"/>
      <c r="DR539" s="123"/>
      <c r="DS539" s="123"/>
      <c r="DT539" s="123"/>
      <c r="DU539" s="123"/>
      <c r="DV539" s="123"/>
      <c r="DW539" s="123"/>
      <c r="DX539" s="123"/>
      <c r="DY539" s="123"/>
      <c r="DZ539" s="123"/>
      <c r="EA539" s="123"/>
      <c r="EB539" s="123"/>
      <c r="EC539" s="123"/>
      <c r="ED539" s="123"/>
      <c r="EE539" s="123"/>
      <c r="EF539" s="123"/>
      <c r="EG539" s="123"/>
      <c r="EH539" s="123"/>
      <c r="EI539" s="123"/>
      <c r="EJ539" s="123"/>
      <c r="EK539" s="123"/>
      <c r="EL539" s="123"/>
      <c r="EM539" s="123"/>
      <c r="EN539" s="123"/>
      <c r="EO539" s="123"/>
      <c r="EP539" s="123"/>
      <c r="EQ539" s="123"/>
      <c r="ER539" s="123"/>
      <c r="ES539" s="123"/>
      <c r="ET539" s="123"/>
      <c r="EU539" s="123"/>
      <c r="EV539" s="123"/>
      <c r="EW539" s="123"/>
      <c r="EX539" s="123"/>
      <c r="EY539" s="123"/>
      <c r="EZ539" s="123"/>
      <c r="FA539" s="123"/>
      <c r="FB539" s="123"/>
      <c r="FC539" s="123"/>
    </row>
    <row r="540" spans="1:159" x14ac:dyDescent="0.2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  <c r="CM540" s="123"/>
      <c r="CN540" s="123"/>
      <c r="CO540" s="123"/>
      <c r="CP540" s="123"/>
      <c r="CQ540" s="123"/>
      <c r="CR540" s="123"/>
      <c r="CS540" s="123"/>
      <c r="CT540" s="123"/>
      <c r="CU540" s="123"/>
      <c r="CV540" s="123"/>
      <c r="CW540" s="123"/>
      <c r="CX540" s="123"/>
      <c r="CY540" s="123"/>
      <c r="CZ540" s="123"/>
      <c r="DA540" s="123"/>
      <c r="DB540" s="123"/>
      <c r="DC540" s="123"/>
      <c r="DD540" s="123"/>
      <c r="DE540" s="123"/>
      <c r="DF540" s="123"/>
      <c r="DG540" s="123"/>
      <c r="DH540" s="123"/>
      <c r="DI540" s="123"/>
      <c r="DJ540" s="123"/>
      <c r="DK540" s="123"/>
      <c r="DL540" s="123"/>
      <c r="DM540" s="123"/>
      <c r="DN540" s="123"/>
      <c r="DO540" s="123"/>
      <c r="DP540" s="123"/>
      <c r="DQ540" s="123"/>
      <c r="DR540" s="123"/>
      <c r="DS540" s="123"/>
      <c r="DT540" s="123"/>
      <c r="DU540" s="123"/>
      <c r="DV540" s="123"/>
      <c r="DW540" s="123"/>
      <c r="DX540" s="123"/>
      <c r="DY540" s="123"/>
      <c r="DZ540" s="123"/>
      <c r="EA540" s="123"/>
      <c r="EB540" s="123"/>
      <c r="EC540" s="123"/>
      <c r="ED540" s="123"/>
      <c r="EE540" s="123"/>
      <c r="EF540" s="123"/>
      <c r="EG540" s="123"/>
      <c r="EH540" s="123"/>
      <c r="EI540" s="123"/>
      <c r="EJ540" s="123"/>
      <c r="EK540" s="123"/>
      <c r="EL540" s="123"/>
      <c r="EM540" s="123"/>
      <c r="EN540" s="123"/>
      <c r="EO540" s="123"/>
      <c r="EP540" s="123"/>
      <c r="EQ540" s="123"/>
      <c r="ER540" s="123"/>
      <c r="ES540" s="123"/>
      <c r="ET540" s="123"/>
      <c r="EU540" s="123"/>
      <c r="EV540" s="123"/>
      <c r="EW540" s="123"/>
      <c r="EX540" s="123"/>
      <c r="EY540" s="123"/>
      <c r="EZ540" s="123"/>
      <c r="FA540" s="123"/>
      <c r="FB540" s="123"/>
      <c r="FC540" s="123"/>
    </row>
    <row r="541" spans="1:159" x14ac:dyDescent="0.2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  <c r="CM541" s="123"/>
      <c r="CN541" s="123"/>
      <c r="CO541" s="123"/>
      <c r="CP541" s="123"/>
      <c r="CQ541" s="123"/>
      <c r="CR541" s="123"/>
      <c r="CS541" s="123"/>
      <c r="CT541" s="123"/>
      <c r="CU541" s="123"/>
      <c r="CV541" s="123"/>
      <c r="CW541" s="123"/>
      <c r="CX541" s="123"/>
      <c r="CY541" s="123"/>
      <c r="CZ541" s="123"/>
      <c r="DA541" s="123"/>
      <c r="DB541" s="123"/>
      <c r="DC541" s="123"/>
      <c r="DD541" s="123"/>
      <c r="DE541" s="123"/>
      <c r="DF541" s="123"/>
      <c r="DG541" s="123"/>
      <c r="DH541" s="123"/>
      <c r="DI541" s="123"/>
      <c r="DJ541" s="123"/>
      <c r="DK541" s="123"/>
      <c r="DL541" s="123"/>
      <c r="DM541" s="123"/>
      <c r="DN541" s="123"/>
      <c r="DO541" s="123"/>
      <c r="DP541" s="123"/>
      <c r="DQ541" s="123"/>
      <c r="DR541" s="123"/>
      <c r="DS541" s="123"/>
      <c r="DT541" s="123"/>
      <c r="DU541" s="123"/>
      <c r="DV541" s="123"/>
      <c r="DW541" s="123"/>
      <c r="DX541" s="123"/>
      <c r="DY541" s="123"/>
      <c r="DZ541" s="123"/>
      <c r="EA541" s="123"/>
      <c r="EB541" s="123"/>
      <c r="EC541" s="123"/>
      <c r="ED541" s="123"/>
      <c r="EE541" s="123"/>
      <c r="EF541" s="123"/>
      <c r="EG541" s="123"/>
      <c r="EH541" s="123"/>
      <c r="EI541" s="123"/>
      <c r="EJ541" s="123"/>
      <c r="EK541" s="123"/>
      <c r="EL541" s="123"/>
      <c r="EM541" s="123"/>
      <c r="EN541" s="123"/>
      <c r="EO541" s="123"/>
      <c r="EP541" s="123"/>
      <c r="EQ541" s="123"/>
      <c r="ER541" s="123"/>
      <c r="ES541" s="123"/>
      <c r="ET541" s="123"/>
      <c r="EU541" s="123"/>
      <c r="EV541" s="123"/>
      <c r="EW541" s="123"/>
      <c r="EX541" s="123"/>
      <c r="EY541" s="123"/>
      <c r="EZ541" s="123"/>
      <c r="FA541" s="123"/>
      <c r="FB541" s="123"/>
      <c r="FC541" s="123"/>
    </row>
    <row r="542" spans="1:159" x14ac:dyDescent="0.2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  <c r="CM542" s="123"/>
      <c r="CN542" s="123"/>
      <c r="CO542" s="123"/>
      <c r="CP542" s="123"/>
      <c r="CQ542" s="123"/>
      <c r="CR542" s="123"/>
      <c r="CS542" s="123"/>
      <c r="CT542" s="123"/>
      <c r="CU542" s="123"/>
      <c r="CV542" s="123"/>
      <c r="CW542" s="123"/>
      <c r="CX542" s="123"/>
      <c r="CY542" s="123"/>
      <c r="CZ542" s="123"/>
      <c r="DA542" s="123"/>
      <c r="DB542" s="123"/>
      <c r="DC542" s="123"/>
      <c r="DD542" s="123"/>
      <c r="DE542" s="123"/>
      <c r="DF542" s="123"/>
      <c r="DG542" s="123"/>
      <c r="DH542" s="123"/>
      <c r="DI542" s="123"/>
      <c r="DJ542" s="123"/>
      <c r="DK542" s="123"/>
      <c r="DL542" s="123"/>
      <c r="DM542" s="123"/>
      <c r="DN542" s="123"/>
      <c r="DO542" s="123"/>
      <c r="DP542" s="123"/>
      <c r="DQ542" s="123"/>
      <c r="DR542" s="123"/>
      <c r="DS542" s="123"/>
      <c r="DT542" s="123"/>
      <c r="DU542" s="123"/>
      <c r="DV542" s="123"/>
      <c r="DW542" s="123"/>
      <c r="DX542" s="123"/>
      <c r="DY542" s="123"/>
      <c r="DZ542" s="123"/>
      <c r="EA542" s="123"/>
      <c r="EB542" s="123"/>
      <c r="EC542" s="123"/>
      <c r="ED542" s="123"/>
      <c r="EE542" s="123"/>
      <c r="EF542" s="123"/>
      <c r="EG542" s="123"/>
      <c r="EH542" s="123"/>
      <c r="EI542" s="123"/>
      <c r="EJ542" s="123"/>
      <c r="EK542" s="123"/>
      <c r="EL542" s="123"/>
      <c r="EM542" s="123"/>
      <c r="EN542" s="123"/>
      <c r="EO542" s="123"/>
      <c r="EP542" s="123"/>
      <c r="EQ542" s="123"/>
      <c r="ER542" s="123"/>
      <c r="ES542" s="123"/>
      <c r="ET542" s="123"/>
      <c r="EU542" s="123"/>
      <c r="EV542" s="123"/>
      <c r="EW542" s="123"/>
      <c r="EX542" s="123"/>
      <c r="EY542" s="123"/>
      <c r="EZ542" s="123"/>
      <c r="FA542" s="123"/>
      <c r="FB542" s="123"/>
      <c r="FC542" s="123"/>
    </row>
    <row r="543" spans="1:159" x14ac:dyDescent="0.2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  <c r="CM543" s="123"/>
      <c r="CN543" s="123"/>
      <c r="CO543" s="123"/>
      <c r="CP543" s="123"/>
      <c r="CQ543" s="123"/>
      <c r="CR543" s="123"/>
      <c r="CS543" s="123"/>
      <c r="CT543" s="123"/>
      <c r="CU543" s="123"/>
      <c r="CV543" s="123"/>
      <c r="CW543" s="123"/>
      <c r="CX543" s="123"/>
      <c r="CY543" s="123"/>
      <c r="CZ543" s="123"/>
      <c r="DA543" s="123"/>
      <c r="DB543" s="123"/>
      <c r="DC543" s="123"/>
      <c r="DD543" s="123"/>
      <c r="DE543" s="123"/>
      <c r="DF543" s="123"/>
      <c r="DG543" s="123"/>
      <c r="DH543" s="123"/>
      <c r="DI543" s="123"/>
      <c r="DJ543" s="123"/>
      <c r="DK543" s="123"/>
      <c r="DL543" s="123"/>
      <c r="DM543" s="123"/>
      <c r="DN543" s="123"/>
      <c r="DO543" s="123"/>
      <c r="DP543" s="123"/>
      <c r="DQ543" s="123"/>
      <c r="DR543" s="123"/>
      <c r="DS543" s="123"/>
      <c r="DT543" s="123"/>
      <c r="DU543" s="123"/>
      <c r="DV543" s="123"/>
      <c r="DW543" s="123"/>
      <c r="DX543" s="123"/>
      <c r="DY543" s="123"/>
      <c r="DZ543" s="123"/>
      <c r="EA543" s="123"/>
      <c r="EB543" s="123"/>
      <c r="EC543" s="123"/>
      <c r="ED543" s="123"/>
      <c r="EE543" s="123"/>
      <c r="EF543" s="123"/>
      <c r="EG543" s="123"/>
      <c r="EH543" s="123"/>
      <c r="EI543" s="123"/>
      <c r="EJ543" s="123"/>
      <c r="EK543" s="123"/>
      <c r="EL543" s="123"/>
      <c r="EM543" s="123"/>
      <c r="EN543" s="123"/>
      <c r="EO543" s="123"/>
      <c r="EP543" s="123"/>
      <c r="EQ543" s="123"/>
      <c r="ER543" s="123"/>
      <c r="ES543" s="123"/>
      <c r="ET543" s="123"/>
      <c r="EU543" s="123"/>
      <c r="EV543" s="123"/>
      <c r="EW543" s="123"/>
      <c r="EX543" s="123"/>
      <c r="EY543" s="123"/>
      <c r="EZ543" s="123"/>
      <c r="FA543" s="123"/>
      <c r="FB543" s="123"/>
      <c r="FC543" s="123"/>
    </row>
    <row r="544" spans="1:159" x14ac:dyDescent="0.2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  <c r="EC544" s="123"/>
      <c r="ED544" s="123"/>
      <c r="EE544" s="123"/>
      <c r="EF544" s="123"/>
      <c r="EG544" s="123"/>
      <c r="EH544" s="123"/>
      <c r="EI544" s="123"/>
      <c r="EJ544" s="123"/>
      <c r="EK544" s="123"/>
      <c r="EL544" s="123"/>
      <c r="EM544" s="123"/>
      <c r="EN544" s="123"/>
      <c r="EO544" s="123"/>
      <c r="EP544" s="123"/>
      <c r="EQ544" s="123"/>
      <c r="ER544" s="123"/>
      <c r="ES544" s="123"/>
      <c r="ET544" s="123"/>
      <c r="EU544" s="123"/>
      <c r="EV544" s="123"/>
      <c r="EW544" s="123"/>
      <c r="EX544" s="123"/>
      <c r="EY544" s="123"/>
      <c r="EZ544" s="123"/>
      <c r="FA544" s="123"/>
      <c r="FB544" s="123"/>
      <c r="FC544" s="123"/>
    </row>
    <row r="545" spans="1:159" x14ac:dyDescent="0.2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  <c r="EC545" s="123"/>
      <c r="ED545" s="123"/>
      <c r="EE545" s="123"/>
      <c r="EF545" s="123"/>
      <c r="EG545" s="123"/>
      <c r="EH545" s="123"/>
      <c r="EI545" s="123"/>
      <c r="EJ545" s="123"/>
      <c r="EK545" s="123"/>
      <c r="EL545" s="123"/>
      <c r="EM545" s="123"/>
      <c r="EN545" s="123"/>
      <c r="EO545" s="123"/>
      <c r="EP545" s="123"/>
      <c r="EQ545" s="123"/>
      <c r="ER545" s="123"/>
      <c r="ES545" s="123"/>
      <c r="ET545" s="123"/>
      <c r="EU545" s="123"/>
      <c r="EV545" s="123"/>
      <c r="EW545" s="123"/>
      <c r="EX545" s="123"/>
      <c r="EY545" s="123"/>
      <c r="EZ545" s="123"/>
      <c r="FA545" s="123"/>
      <c r="FB545" s="123"/>
      <c r="FC545" s="123"/>
    </row>
    <row r="546" spans="1:159" x14ac:dyDescent="0.2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  <c r="EC546" s="123"/>
      <c r="ED546" s="123"/>
      <c r="EE546" s="123"/>
      <c r="EF546" s="123"/>
      <c r="EG546" s="123"/>
      <c r="EH546" s="123"/>
      <c r="EI546" s="123"/>
      <c r="EJ546" s="123"/>
      <c r="EK546" s="123"/>
      <c r="EL546" s="123"/>
      <c r="EM546" s="123"/>
      <c r="EN546" s="123"/>
      <c r="EO546" s="123"/>
      <c r="EP546" s="123"/>
      <c r="EQ546" s="123"/>
      <c r="ER546" s="123"/>
      <c r="ES546" s="123"/>
      <c r="ET546" s="123"/>
      <c r="EU546" s="123"/>
      <c r="EV546" s="123"/>
      <c r="EW546" s="123"/>
      <c r="EX546" s="123"/>
      <c r="EY546" s="123"/>
      <c r="EZ546" s="123"/>
      <c r="FA546" s="123"/>
      <c r="FB546" s="123"/>
      <c r="FC546" s="123"/>
    </row>
    <row r="547" spans="1:159" x14ac:dyDescent="0.2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  <c r="EC547" s="123"/>
      <c r="ED547" s="123"/>
      <c r="EE547" s="123"/>
      <c r="EF547" s="123"/>
      <c r="EG547" s="123"/>
      <c r="EH547" s="123"/>
      <c r="EI547" s="123"/>
      <c r="EJ547" s="123"/>
      <c r="EK547" s="123"/>
      <c r="EL547" s="123"/>
      <c r="EM547" s="123"/>
      <c r="EN547" s="123"/>
      <c r="EO547" s="123"/>
      <c r="EP547" s="123"/>
      <c r="EQ547" s="123"/>
      <c r="ER547" s="123"/>
      <c r="ES547" s="123"/>
      <c r="ET547" s="123"/>
      <c r="EU547" s="123"/>
      <c r="EV547" s="123"/>
      <c r="EW547" s="123"/>
      <c r="EX547" s="123"/>
      <c r="EY547" s="123"/>
      <c r="EZ547" s="123"/>
      <c r="FA547" s="123"/>
      <c r="FB547" s="123"/>
      <c r="FC547" s="123"/>
    </row>
    <row r="548" spans="1:159" x14ac:dyDescent="0.2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  <c r="EC548" s="123"/>
      <c r="ED548" s="123"/>
      <c r="EE548" s="123"/>
      <c r="EF548" s="123"/>
      <c r="EG548" s="123"/>
      <c r="EH548" s="123"/>
      <c r="EI548" s="123"/>
      <c r="EJ548" s="123"/>
      <c r="EK548" s="123"/>
      <c r="EL548" s="123"/>
      <c r="EM548" s="123"/>
      <c r="EN548" s="123"/>
      <c r="EO548" s="123"/>
      <c r="EP548" s="123"/>
      <c r="EQ548" s="123"/>
      <c r="ER548" s="123"/>
      <c r="ES548" s="123"/>
      <c r="ET548" s="123"/>
      <c r="EU548" s="123"/>
      <c r="EV548" s="123"/>
      <c r="EW548" s="123"/>
      <c r="EX548" s="123"/>
      <c r="EY548" s="123"/>
      <c r="EZ548" s="123"/>
      <c r="FA548" s="123"/>
      <c r="FB548" s="123"/>
      <c r="FC548" s="123"/>
    </row>
    <row r="549" spans="1:159" x14ac:dyDescent="0.2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  <c r="EC549" s="123"/>
      <c r="ED549" s="123"/>
      <c r="EE549" s="123"/>
      <c r="EF549" s="123"/>
      <c r="EG549" s="123"/>
      <c r="EH549" s="123"/>
      <c r="EI549" s="123"/>
      <c r="EJ549" s="123"/>
      <c r="EK549" s="123"/>
      <c r="EL549" s="123"/>
      <c r="EM549" s="123"/>
      <c r="EN549" s="123"/>
      <c r="EO549" s="123"/>
      <c r="EP549" s="123"/>
      <c r="EQ549" s="123"/>
      <c r="ER549" s="123"/>
      <c r="ES549" s="123"/>
      <c r="ET549" s="123"/>
      <c r="EU549" s="123"/>
      <c r="EV549" s="123"/>
      <c r="EW549" s="123"/>
      <c r="EX549" s="123"/>
      <c r="EY549" s="123"/>
      <c r="EZ549" s="123"/>
      <c r="FA549" s="123"/>
      <c r="FB549" s="123"/>
      <c r="FC549" s="123"/>
    </row>
    <row r="550" spans="1:159" x14ac:dyDescent="0.2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  <c r="EC550" s="123"/>
      <c r="ED550" s="123"/>
      <c r="EE550" s="123"/>
      <c r="EF550" s="123"/>
      <c r="EG550" s="123"/>
      <c r="EH550" s="123"/>
      <c r="EI550" s="123"/>
      <c r="EJ550" s="123"/>
      <c r="EK550" s="123"/>
      <c r="EL550" s="123"/>
      <c r="EM550" s="123"/>
      <c r="EN550" s="123"/>
      <c r="EO550" s="123"/>
      <c r="EP550" s="123"/>
      <c r="EQ550" s="123"/>
      <c r="ER550" s="123"/>
      <c r="ES550" s="123"/>
      <c r="ET550" s="123"/>
      <c r="EU550" s="123"/>
      <c r="EV550" s="123"/>
      <c r="EW550" s="123"/>
      <c r="EX550" s="123"/>
      <c r="EY550" s="123"/>
      <c r="EZ550" s="123"/>
      <c r="FA550" s="123"/>
      <c r="FB550" s="123"/>
      <c r="FC550" s="123"/>
    </row>
    <row r="551" spans="1:159" x14ac:dyDescent="0.2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  <c r="EB551" s="123"/>
      <c r="EC551" s="123"/>
      <c r="ED551" s="123"/>
      <c r="EE551" s="123"/>
      <c r="EF551" s="123"/>
      <c r="EG551" s="123"/>
      <c r="EH551" s="123"/>
      <c r="EI551" s="123"/>
      <c r="EJ551" s="123"/>
      <c r="EK551" s="123"/>
      <c r="EL551" s="123"/>
      <c r="EM551" s="123"/>
      <c r="EN551" s="123"/>
      <c r="EO551" s="123"/>
      <c r="EP551" s="123"/>
      <c r="EQ551" s="123"/>
      <c r="ER551" s="123"/>
      <c r="ES551" s="123"/>
      <c r="ET551" s="123"/>
      <c r="EU551" s="123"/>
      <c r="EV551" s="123"/>
      <c r="EW551" s="123"/>
      <c r="EX551" s="123"/>
      <c r="EY551" s="123"/>
      <c r="EZ551" s="123"/>
      <c r="FA551" s="123"/>
      <c r="FB551" s="123"/>
      <c r="FC551" s="123"/>
    </row>
    <row r="552" spans="1:159" x14ac:dyDescent="0.2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  <c r="CM552" s="123"/>
      <c r="CN552" s="123"/>
      <c r="CO552" s="123"/>
      <c r="CP552" s="123"/>
      <c r="CQ552" s="123"/>
      <c r="CR552" s="123"/>
      <c r="CS552" s="123"/>
      <c r="CT552" s="123"/>
      <c r="CU552" s="123"/>
      <c r="CV552" s="123"/>
      <c r="CW552" s="123"/>
      <c r="CX552" s="123"/>
      <c r="CY552" s="123"/>
      <c r="CZ552" s="123"/>
      <c r="DA552" s="123"/>
      <c r="DB552" s="123"/>
      <c r="DC552" s="123"/>
      <c r="DD552" s="123"/>
      <c r="DE552" s="123"/>
      <c r="DF552" s="123"/>
      <c r="DG552" s="123"/>
      <c r="DH552" s="123"/>
      <c r="DI552" s="123"/>
      <c r="DJ552" s="123"/>
      <c r="DK552" s="123"/>
      <c r="DL552" s="123"/>
      <c r="DM552" s="123"/>
      <c r="DN552" s="123"/>
      <c r="DO552" s="123"/>
      <c r="DP552" s="123"/>
      <c r="DQ552" s="123"/>
      <c r="DR552" s="123"/>
      <c r="DS552" s="123"/>
      <c r="DT552" s="123"/>
      <c r="DU552" s="123"/>
      <c r="DV552" s="123"/>
      <c r="DW552" s="123"/>
      <c r="DX552" s="123"/>
      <c r="DY552" s="123"/>
      <c r="DZ552" s="123"/>
      <c r="EA552" s="123"/>
      <c r="EB552" s="123"/>
      <c r="EC552" s="123"/>
      <c r="ED552" s="123"/>
      <c r="EE552" s="123"/>
      <c r="EF552" s="123"/>
      <c r="EG552" s="123"/>
      <c r="EH552" s="123"/>
      <c r="EI552" s="123"/>
      <c r="EJ552" s="123"/>
      <c r="EK552" s="123"/>
      <c r="EL552" s="123"/>
      <c r="EM552" s="123"/>
      <c r="EN552" s="123"/>
      <c r="EO552" s="123"/>
      <c r="EP552" s="123"/>
      <c r="EQ552" s="123"/>
      <c r="ER552" s="123"/>
      <c r="ES552" s="123"/>
      <c r="ET552" s="123"/>
      <c r="EU552" s="123"/>
      <c r="EV552" s="123"/>
      <c r="EW552" s="123"/>
      <c r="EX552" s="123"/>
      <c r="EY552" s="123"/>
      <c r="EZ552" s="123"/>
      <c r="FA552" s="123"/>
      <c r="FB552" s="123"/>
      <c r="FC552" s="123"/>
    </row>
    <row r="553" spans="1:159" x14ac:dyDescent="0.2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  <c r="EC553" s="123"/>
      <c r="ED553" s="123"/>
      <c r="EE553" s="123"/>
      <c r="EF553" s="123"/>
      <c r="EG553" s="123"/>
      <c r="EH553" s="123"/>
      <c r="EI553" s="123"/>
      <c r="EJ553" s="123"/>
      <c r="EK553" s="123"/>
      <c r="EL553" s="123"/>
      <c r="EM553" s="123"/>
      <c r="EN553" s="123"/>
      <c r="EO553" s="123"/>
      <c r="EP553" s="123"/>
      <c r="EQ553" s="123"/>
      <c r="ER553" s="123"/>
      <c r="ES553" s="123"/>
      <c r="ET553" s="123"/>
      <c r="EU553" s="123"/>
      <c r="EV553" s="123"/>
      <c r="EW553" s="123"/>
      <c r="EX553" s="123"/>
      <c r="EY553" s="123"/>
      <c r="EZ553" s="123"/>
      <c r="FA553" s="123"/>
      <c r="FB553" s="123"/>
      <c r="FC553" s="123"/>
    </row>
    <row r="554" spans="1:159" x14ac:dyDescent="0.2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  <c r="EC554" s="123"/>
      <c r="ED554" s="123"/>
      <c r="EE554" s="123"/>
      <c r="EF554" s="123"/>
      <c r="EG554" s="123"/>
      <c r="EH554" s="123"/>
      <c r="EI554" s="123"/>
      <c r="EJ554" s="123"/>
      <c r="EK554" s="123"/>
      <c r="EL554" s="123"/>
      <c r="EM554" s="123"/>
      <c r="EN554" s="123"/>
      <c r="EO554" s="123"/>
      <c r="EP554" s="123"/>
      <c r="EQ554" s="123"/>
      <c r="ER554" s="123"/>
      <c r="ES554" s="123"/>
      <c r="ET554" s="123"/>
      <c r="EU554" s="123"/>
      <c r="EV554" s="123"/>
      <c r="EW554" s="123"/>
      <c r="EX554" s="123"/>
      <c r="EY554" s="123"/>
      <c r="EZ554" s="123"/>
      <c r="FA554" s="123"/>
      <c r="FB554" s="123"/>
      <c r="FC554" s="123"/>
    </row>
    <row r="555" spans="1:159" x14ac:dyDescent="0.2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  <c r="EC555" s="123"/>
      <c r="ED555" s="123"/>
      <c r="EE555" s="123"/>
      <c r="EF555" s="123"/>
      <c r="EG555" s="123"/>
      <c r="EH555" s="123"/>
      <c r="EI555" s="123"/>
      <c r="EJ555" s="123"/>
      <c r="EK555" s="123"/>
      <c r="EL555" s="123"/>
      <c r="EM555" s="123"/>
      <c r="EN555" s="123"/>
      <c r="EO555" s="123"/>
      <c r="EP555" s="123"/>
      <c r="EQ555" s="123"/>
      <c r="ER555" s="123"/>
      <c r="ES555" s="123"/>
      <c r="ET555" s="123"/>
      <c r="EU555" s="123"/>
      <c r="EV555" s="123"/>
      <c r="EW555" s="123"/>
      <c r="EX555" s="123"/>
      <c r="EY555" s="123"/>
      <c r="EZ555" s="123"/>
      <c r="FA555" s="123"/>
      <c r="FB555" s="123"/>
      <c r="FC555" s="123"/>
    </row>
    <row r="556" spans="1:159" x14ac:dyDescent="0.2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  <c r="EC556" s="123"/>
      <c r="ED556" s="123"/>
      <c r="EE556" s="123"/>
      <c r="EF556" s="123"/>
      <c r="EG556" s="123"/>
      <c r="EH556" s="123"/>
      <c r="EI556" s="123"/>
      <c r="EJ556" s="123"/>
      <c r="EK556" s="123"/>
      <c r="EL556" s="123"/>
      <c r="EM556" s="123"/>
      <c r="EN556" s="123"/>
      <c r="EO556" s="123"/>
      <c r="EP556" s="123"/>
      <c r="EQ556" s="123"/>
      <c r="ER556" s="123"/>
      <c r="ES556" s="123"/>
      <c r="ET556" s="123"/>
      <c r="EU556" s="123"/>
      <c r="EV556" s="123"/>
      <c r="EW556" s="123"/>
      <c r="EX556" s="123"/>
      <c r="EY556" s="123"/>
      <c r="EZ556" s="123"/>
      <c r="FA556" s="123"/>
      <c r="FB556" s="123"/>
      <c r="FC556" s="123"/>
    </row>
    <row r="557" spans="1:159" x14ac:dyDescent="0.2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  <c r="EC557" s="123"/>
      <c r="ED557" s="123"/>
      <c r="EE557" s="123"/>
      <c r="EF557" s="123"/>
      <c r="EG557" s="123"/>
      <c r="EH557" s="123"/>
      <c r="EI557" s="123"/>
      <c r="EJ557" s="123"/>
      <c r="EK557" s="123"/>
      <c r="EL557" s="123"/>
      <c r="EM557" s="123"/>
      <c r="EN557" s="123"/>
      <c r="EO557" s="123"/>
      <c r="EP557" s="123"/>
      <c r="EQ557" s="123"/>
      <c r="ER557" s="123"/>
      <c r="ES557" s="123"/>
      <c r="ET557" s="123"/>
      <c r="EU557" s="123"/>
      <c r="EV557" s="123"/>
      <c r="EW557" s="123"/>
      <c r="EX557" s="123"/>
      <c r="EY557" s="123"/>
      <c r="EZ557" s="123"/>
      <c r="FA557" s="123"/>
      <c r="FB557" s="123"/>
      <c r="FC557" s="123"/>
    </row>
    <row r="558" spans="1:159" x14ac:dyDescent="0.2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  <c r="EC558" s="123"/>
      <c r="ED558" s="123"/>
      <c r="EE558" s="123"/>
      <c r="EF558" s="123"/>
      <c r="EG558" s="123"/>
      <c r="EH558" s="123"/>
      <c r="EI558" s="123"/>
      <c r="EJ558" s="123"/>
      <c r="EK558" s="123"/>
      <c r="EL558" s="123"/>
      <c r="EM558" s="123"/>
      <c r="EN558" s="123"/>
      <c r="EO558" s="123"/>
      <c r="EP558" s="123"/>
      <c r="EQ558" s="123"/>
      <c r="ER558" s="123"/>
      <c r="ES558" s="123"/>
      <c r="ET558" s="123"/>
      <c r="EU558" s="123"/>
      <c r="EV558" s="123"/>
      <c r="EW558" s="123"/>
      <c r="EX558" s="123"/>
      <c r="EY558" s="123"/>
      <c r="EZ558" s="123"/>
      <c r="FA558" s="123"/>
      <c r="FB558" s="123"/>
      <c r="FC558" s="123"/>
    </row>
    <row r="559" spans="1:159" x14ac:dyDescent="0.2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  <c r="EC559" s="123"/>
      <c r="ED559" s="123"/>
      <c r="EE559" s="123"/>
      <c r="EF559" s="123"/>
      <c r="EG559" s="123"/>
      <c r="EH559" s="123"/>
      <c r="EI559" s="123"/>
      <c r="EJ559" s="123"/>
      <c r="EK559" s="123"/>
      <c r="EL559" s="123"/>
      <c r="EM559" s="123"/>
      <c r="EN559" s="123"/>
      <c r="EO559" s="123"/>
      <c r="EP559" s="123"/>
      <c r="EQ559" s="123"/>
      <c r="ER559" s="123"/>
      <c r="ES559" s="123"/>
      <c r="ET559" s="123"/>
      <c r="EU559" s="123"/>
      <c r="EV559" s="123"/>
      <c r="EW559" s="123"/>
      <c r="EX559" s="123"/>
      <c r="EY559" s="123"/>
      <c r="EZ559" s="123"/>
      <c r="FA559" s="123"/>
      <c r="FB559" s="123"/>
      <c r="FC559" s="123"/>
    </row>
    <row r="560" spans="1:159" x14ac:dyDescent="0.2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  <c r="EC560" s="123"/>
      <c r="ED560" s="123"/>
      <c r="EE560" s="123"/>
      <c r="EF560" s="123"/>
      <c r="EG560" s="123"/>
      <c r="EH560" s="123"/>
      <c r="EI560" s="123"/>
      <c r="EJ560" s="123"/>
      <c r="EK560" s="123"/>
      <c r="EL560" s="123"/>
      <c r="EM560" s="123"/>
      <c r="EN560" s="123"/>
      <c r="EO560" s="123"/>
      <c r="EP560" s="123"/>
      <c r="EQ560" s="123"/>
      <c r="ER560" s="123"/>
      <c r="ES560" s="123"/>
      <c r="ET560" s="123"/>
      <c r="EU560" s="123"/>
      <c r="EV560" s="123"/>
      <c r="EW560" s="123"/>
      <c r="EX560" s="123"/>
      <c r="EY560" s="123"/>
      <c r="EZ560" s="123"/>
      <c r="FA560" s="123"/>
      <c r="FB560" s="123"/>
      <c r="FC560" s="123"/>
    </row>
    <row r="561" spans="1:159" x14ac:dyDescent="0.2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  <c r="EC561" s="123"/>
      <c r="ED561" s="123"/>
      <c r="EE561" s="123"/>
      <c r="EF561" s="123"/>
      <c r="EG561" s="123"/>
      <c r="EH561" s="123"/>
      <c r="EI561" s="123"/>
      <c r="EJ561" s="123"/>
      <c r="EK561" s="123"/>
      <c r="EL561" s="123"/>
      <c r="EM561" s="123"/>
      <c r="EN561" s="123"/>
      <c r="EO561" s="123"/>
      <c r="EP561" s="123"/>
      <c r="EQ561" s="123"/>
      <c r="ER561" s="123"/>
      <c r="ES561" s="123"/>
      <c r="ET561" s="123"/>
      <c r="EU561" s="123"/>
      <c r="EV561" s="123"/>
      <c r="EW561" s="123"/>
      <c r="EX561" s="123"/>
      <c r="EY561" s="123"/>
      <c r="EZ561" s="123"/>
      <c r="FA561" s="123"/>
      <c r="FB561" s="123"/>
      <c r="FC561" s="123"/>
    </row>
    <row r="562" spans="1:159" x14ac:dyDescent="0.2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  <c r="EC562" s="123"/>
      <c r="ED562" s="123"/>
      <c r="EE562" s="123"/>
      <c r="EF562" s="123"/>
      <c r="EG562" s="123"/>
      <c r="EH562" s="123"/>
      <c r="EI562" s="123"/>
      <c r="EJ562" s="123"/>
      <c r="EK562" s="123"/>
      <c r="EL562" s="123"/>
      <c r="EM562" s="123"/>
      <c r="EN562" s="123"/>
      <c r="EO562" s="123"/>
      <c r="EP562" s="123"/>
      <c r="EQ562" s="123"/>
      <c r="ER562" s="123"/>
      <c r="ES562" s="123"/>
      <c r="ET562" s="123"/>
      <c r="EU562" s="123"/>
      <c r="EV562" s="123"/>
      <c r="EW562" s="123"/>
      <c r="EX562" s="123"/>
      <c r="EY562" s="123"/>
      <c r="EZ562" s="123"/>
      <c r="FA562" s="123"/>
      <c r="FB562" s="123"/>
      <c r="FC562" s="123"/>
    </row>
    <row r="563" spans="1:159" x14ac:dyDescent="0.2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</row>
    <row r="564" spans="1:159" x14ac:dyDescent="0.2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  <c r="EC564" s="123"/>
      <c r="ED564" s="123"/>
      <c r="EE564" s="123"/>
      <c r="EF564" s="123"/>
      <c r="EG564" s="123"/>
      <c r="EH564" s="123"/>
      <c r="EI564" s="123"/>
      <c r="EJ564" s="123"/>
      <c r="EK564" s="123"/>
      <c r="EL564" s="123"/>
      <c r="EM564" s="123"/>
      <c r="EN564" s="123"/>
      <c r="EO564" s="123"/>
      <c r="EP564" s="123"/>
      <c r="EQ564" s="123"/>
      <c r="ER564" s="123"/>
      <c r="ES564" s="123"/>
      <c r="ET564" s="123"/>
      <c r="EU564" s="123"/>
      <c r="EV564" s="123"/>
      <c r="EW564" s="123"/>
      <c r="EX564" s="123"/>
      <c r="EY564" s="123"/>
      <c r="EZ564" s="123"/>
      <c r="FA564" s="123"/>
      <c r="FB564" s="123"/>
      <c r="FC564" s="123"/>
    </row>
    <row r="565" spans="1:159" x14ac:dyDescent="0.2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  <c r="EC565" s="123"/>
      <c r="ED565" s="123"/>
      <c r="EE565" s="123"/>
      <c r="EF565" s="123"/>
      <c r="EG565" s="123"/>
      <c r="EH565" s="123"/>
      <c r="EI565" s="123"/>
      <c r="EJ565" s="123"/>
      <c r="EK565" s="123"/>
      <c r="EL565" s="123"/>
      <c r="EM565" s="123"/>
      <c r="EN565" s="123"/>
      <c r="EO565" s="123"/>
      <c r="EP565" s="123"/>
      <c r="EQ565" s="123"/>
      <c r="ER565" s="123"/>
      <c r="ES565" s="123"/>
      <c r="ET565" s="123"/>
      <c r="EU565" s="123"/>
      <c r="EV565" s="123"/>
      <c r="EW565" s="123"/>
      <c r="EX565" s="123"/>
      <c r="EY565" s="123"/>
      <c r="EZ565" s="123"/>
      <c r="FA565" s="123"/>
      <c r="FB565" s="123"/>
      <c r="FC565" s="123"/>
    </row>
    <row r="566" spans="1:159" x14ac:dyDescent="0.2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  <c r="EC566" s="123"/>
      <c r="ED566" s="123"/>
      <c r="EE566" s="123"/>
      <c r="EF566" s="123"/>
      <c r="EG566" s="123"/>
      <c r="EH566" s="123"/>
      <c r="EI566" s="123"/>
      <c r="EJ566" s="123"/>
      <c r="EK566" s="123"/>
      <c r="EL566" s="123"/>
      <c r="EM566" s="123"/>
      <c r="EN566" s="123"/>
      <c r="EO566" s="123"/>
      <c r="EP566" s="123"/>
      <c r="EQ566" s="123"/>
      <c r="ER566" s="123"/>
      <c r="ES566" s="123"/>
      <c r="ET566" s="123"/>
      <c r="EU566" s="123"/>
      <c r="EV566" s="123"/>
      <c r="EW566" s="123"/>
      <c r="EX566" s="123"/>
      <c r="EY566" s="123"/>
      <c r="EZ566" s="123"/>
      <c r="FA566" s="123"/>
      <c r="FB566" s="123"/>
      <c r="FC566" s="123"/>
    </row>
    <row r="567" spans="1:159" x14ac:dyDescent="0.2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  <c r="EC567" s="123"/>
      <c r="ED567" s="123"/>
      <c r="EE567" s="123"/>
      <c r="EF567" s="123"/>
      <c r="EG567" s="123"/>
      <c r="EH567" s="123"/>
      <c r="EI567" s="123"/>
      <c r="EJ567" s="123"/>
      <c r="EK567" s="123"/>
      <c r="EL567" s="123"/>
      <c r="EM567" s="123"/>
      <c r="EN567" s="123"/>
      <c r="EO567" s="123"/>
      <c r="EP567" s="123"/>
      <c r="EQ567" s="123"/>
      <c r="ER567" s="123"/>
      <c r="ES567" s="123"/>
      <c r="ET567" s="123"/>
      <c r="EU567" s="123"/>
      <c r="EV567" s="123"/>
      <c r="EW567" s="123"/>
      <c r="EX567" s="123"/>
      <c r="EY567" s="123"/>
      <c r="EZ567" s="123"/>
      <c r="FA567" s="123"/>
      <c r="FB567" s="123"/>
      <c r="FC567" s="123"/>
    </row>
    <row r="568" spans="1:159" x14ac:dyDescent="0.2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  <c r="EC568" s="123"/>
      <c r="ED568" s="123"/>
      <c r="EE568" s="123"/>
      <c r="EF568" s="123"/>
      <c r="EG568" s="123"/>
      <c r="EH568" s="123"/>
      <c r="EI568" s="123"/>
      <c r="EJ568" s="123"/>
      <c r="EK568" s="123"/>
      <c r="EL568" s="123"/>
      <c r="EM568" s="123"/>
      <c r="EN568" s="123"/>
      <c r="EO568" s="123"/>
      <c r="EP568" s="123"/>
      <c r="EQ568" s="123"/>
      <c r="ER568" s="123"/>
      <c r="ES568" s="123"/>
      <c r="ET568" s="123"/>
      <c r="EU568" s="123"/>
      <c r="EV568" s="123"/>
      <c r="EW568" s="123"/>
      <c r="EX568" s="123"/>
      <c r="EY568" s="123"/>
      <c r="EZ568" s="123"/>
      <c r="FA568" s="123"/>
      <c r="FB568" s="123"/>
      <c r="FC568" s="123"/>
    </row>
    <row r="569" spans="1:159" x14ac:dyDescent="0.2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  <c r="EC569" s="123"/>
      <c r="ED569" s="123"/>
      <c r="EE569" s="123"/>
      <c r="EF569" s="123"/>
      <c r="EG569" s="123"/>
      <c r="EH569" s="123"/>
      <c r="EI569" s="123"/>
      <c r="EJ569" s="123"/>
      <c r="EK569" s="123"/>
      <c r="EL569" s="123"/>
      <c r="EM569" s="123"/>
      <c r="EN569" s="123"/>
      <c r="EO569" s="123"/>
      <c r="EP569" s="123"/>
      <c r="EQ569" s="123"/>
      <c r="ER569" s="123"/>
      <c r="ES569" s="123"/>
      <c r="ET569" s="123"/>
      <c r="EU569" s="123"/>
      <c r="EV569" s="123"/>
      <c r="EW569" s="123"/>
      <c r="EX569" s="123"/>
      <c r="EY569" s="123"/>
      <c r="EZ569" s="123"/>
      <c r="FA569" s="123"/>
      <c r="FB569" s="123"/>
      <c r="FC569" s="123"/>
    </row>
    <row r="570" spans="1:159" x14ac:dyDescent="0.2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  <c r="EC570" s="123"/>
      <c r="ED570" s="123"/>
      <c r="EE570" s="123"/>
      <c r="EF570" s="123"/>
      <c r="EG570" s="123"/>
      <c r="EH570" s="123"/>
      <c r="EI570" s="123"/>
      <c r="EJ570" s="123"/>
      <c r="EK570" s="123"/>
      <c r="EL570" s="123"/>
      <c r="EM570" s="123"/>
      <c r="EN570" s="123"/>
      <c r="EO570" s="123"/>
      <c r="EP570" s="123"/>
      <c r="EQ570" s="123"/>
      <c r="ER570" s="123"/>
      <c r="ES570" s="123"/>
      <c r="ET570" s="123"/>
      <c r="EU570" s="123"/>
      <c r="EV570" s="123"/>
      <c r="EW570" s="123"/>
      <c r="EX570" s="123"/>
      <c r="EY570" s="123"/>
      <c r="EZ570" s="123"/>
      <c r="FA570" s="123"/>
      <c r="FB570" s="123"/>
      <c r="FC570" s="123"/>
    </row>
    <row r="571" spans="1:159" x14ac:dyDescent="0.2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  <c r="EC571" s="123"/>
      <c r="ED571" s="123"/>
      <c r="EE571" s="123"/>
      <c r="EF571" s="123"/>
      <c r="EG571" s="123"/>
      <c r="EH571" s="123"/>
      <c r="EI571" s="123"/>
      <c r="EJ571" s="123"/>
      <c r="EK571" s="123"/>
      <c r="EL571" s="123"/>
      <c r="EM571" s="123"/>
      <c r="EN571" s="123"/>
      <c r="EO571" s="123"/>
      <c r="EP571" s="123"/>
      <c r="EQ571" s="123"/>
      <c r="ER571" s="123"/>
      <c r="ES571" s="123"/>
      <c r="ET571" s="123"/>
      <c r="EU571" s="123"/>
      <c r="EV571" s="123"/>
      <c r="EW571" s="123"/>
      <c r="EX571" s="123"/>
      <c r="EY571" s="123"/>
      <c r="EZ571" s="123"/>
      <c r="FA571" s="123"/>
      <c r="FB571" s="123"/>
      <c r="FC571" s="123"/>
    </row>
    <row r="572" spans="1:159" x14ac:dyDescent="0.2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  <c r="EC572" s="123"/>
      <c r="ED572" s="123"/>
      <c r="EE572" s="123"/>
      <c r="EF572" s="123"/>
      <c r="EG572" s="123"/>
      <c r="EH572" s="123"/>
      <c r="EI572" s="123"/>
      <c r="EJ572" s="123"/>
      <c r="EK572" s="123"/>
      <c r="EL572" s="123"/>
      <c r="EM572" s="123"/>
      <c r="EN572" s="123"/>
      <c r="EO572" s="123"/>
      <c r="EP572" s="123"/>
      <c r="EQ572" s="123"/>
      <c r="ER572" s="123"/>
      <c r="ES572" s="123"/>
      <c r="ET572" s="123"/>
      <c r="EU572" s="123"/>
      <c r="EV572" s="123"/>
      <c r="EW572" s="123"/>
      <c r="EX572" s="123"/>
      <c r="EY572" s="123"/>
      <c r="EZ572" s="123"/>
      <c r="FA572" s="123"/>
      <c r="FB572" s="123"/>
      <c r="FC572" s="123"/>
    </row>
    <row r="573" spans="1:159" x14ac:dyDescent="0.2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  <c r="EC573" s="123"/>
      <c r="ED573" s="123"/>
      <c r="EE573" s="123"/>
      <c r="EF573" s="123"/>
      <c r="EG573" s="123"/>
      <c r="EH573" s="123"/>
      <c r="EI573" s="123"/>
      <c r="EJ573" s="123"/>
      <c r="EK573" s="123"/>
      <c r="EL573" s="123"/>
      <c r="EM573" s="123"/>
      <c r="EN573" s="123"/>
      <c r="EO573" s="123"/>
      <c r="EP573" s="123"/>
      <c r="EQ573" s="123"/>
      <c r="ER573" s="123"/>
      <c r="ES573" s="123"/>
      <c r="ET573" s="123"/>
      <c r="EU573" s="123"/>
      <c r="EV573" s="123"/>
      <c r="EW573" s="123"/>
      <c r="EX573" s="123"/>
      <c r="EY573" s="123"/>
      <c r="EZ573" s="123"/>
      <c r="FA573" s="123"/>
      <c r="FB573" s="123"/>
      <c r="FC573" s="123"/>
    </row>
    <row r="574" spans="1:159" x14ac:dyDescent="0.2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  <c r="EC574" s="123"/>
      <c r="ED574" s="123"/>
      <c r="EE574" s="123"/>
      <c r="EF574" s="123"/>
      <c r="EG574" s="123"/>
      <c r="EH574" s="123"/>
      <c r="EI574" s="123"/>
      <c r="EJ574" s="123"/>
      <c r="EK574" s="123"/>
      <c r="EL574" s="123"/>
      <c r="EM574" s="123"/>
      <c r="EN574" s="123"/>
      <c r="EO574" s="123"/>
      <c r="EP574" s="123"/>
      <c r="EQ574" s="123"/>
      <c r="ER574" s="123"/>
      <c r="ES574" s="123"/>
      <c r="ET574" s="123"/>
      <c r="EU574" s="123"/>
      <c r="EV574" s="123"/>
      <c r="EW574" s="123"/>
      <c r="EX574" s="123"/>
      <c r="EY574" s="123"/>
      <c r="EZ574" s="123"/>
      <c r="FA574" s="123"/>
      <c r="FB574" s="123"/>
      <c r="FC574" s="123"/>
    </row>
    <row r="575" spans="1:159" x14ac:dyDescent="0.2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  <c r="EC575" s="123"/>
      <c r="ED575" s="123"/>
      <c r="EE575" s="123"/>
      <c r="EF575" s="123"/>
      <c r="EG575" s="123"/>
      <c r="EH575" s="123"/>
      <c r="EI575" s="123"/>
      <c r="EJ575" s="123"/>
      <c r="EK575" s="123"/>
      <c r="EL575" s="123"/>
      <c r="EM575" s="123"/>
      <c r="EN575" s="123"/>
      <c r="EO575" s="123"/>
      <c r="EP575" s="123"/>
      <c r="EQ575" s="123"/>
      <c r="ER575" s="123"/>
      <c r="ES575" s="123"/>
      <c r="ET575" s="123"/>
      <c r="EU575" s="123"/>
      <c r="EV575" s="123"/>
      <c r="EW575" s="123"/>
      <c r="EX575" s="123"/>
      <c r="EY575" s="123"/>
      <c r="EZ575" s="123"/>
      <c r="FA575" s="123"/>
      <c r="FB575" s="123"/>
      <c r="FC575" s="123"/>
    </row>
    <row r="576" spans="1:159" x14ac:dyDescent="0.2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  <c r="EC576" s="123"/>
      <c r="ED576" s="123"/>
      <c r="EE576" s="123"/>
      <c r="EF576" s="123"/>
      <c r="EG576" s="123"/>
      <c r="EH576" s="123"/>
      <c r="EI576" s="123"/>
      <c r="EJ576" s="123"/>
      <c r="EK576" s="123"/>
      <c r="EL576" s="123"/>
      <c r="EM576" s="123"/>
      <c r="EN576" s="123"/>
      <c r="EO576" s="123"/>
      <c r="EP576" s="123"/>
      <c r="EQ576" s="123"/>
      <c r="ER576" s="123"/>
      <c r="ES576" s="123"/>
      <c r="ET576" s="123"/>
      <c r="EU576" s="123"/>
      <c r="EV576" s="123"/>
      <c r="EW576" s="123"/>
      <c r="EX576" s="123"/>
      <c r="EY576" s="123"/>
      <c r="EZ576" s="123"/>
      <c r="FA576" s="123"/>
      <c r="FB576" s="123"/>
      <c r="FC576" s="123"/>
    </row>
    <row r="577" spans="1:159" x14ac:dyDescent="0.2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  <c r="EC577" s="123"/>
      <c r="ED577" s="123"/>
      <c r="EE577" s="123"/>
      <c r="EF577" s="123"/>
      <c r="EG577" s="123"/>
      <c r="EH577" s="123"/>
      <c r="EI577" s="123"/>
      <c r="EJ577" s="123"/>
      <c r="EK577" s="123"/>
      <c r="EL577" s="123"/>
      <c r="EM577" s="123"/>
      <c r="EN577" s="123"/>
      <c r="EO577" s="123"/>
      <c r="EP577" s="123"/>
      <c r="EQ577" s="123"/>
      <c r="ER577" s="123"/>
      <c r="ES577" s="123"/>
      <c r="ET577" s="123"/>
      <c r="EU577" s="123"/>
      <c r="EV577" s="123"/>
      <c r="EW577" s="123"/>
      <c r="EX577" s="123"/>
      <c r="EY577" s="123"/>
      <c r="EZ577" s="123"/>
      <c r="FA577" s="123"/>
      <c r="FB577" s="123"/>
      <c r="FC577" s="123"/>
    </row>
    <row r="578" spans="1:159" x14ac:dyDescent="0.2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  <c r="CM578" s="123"/>
      <c r="CN578" s="123"/>
      <c r="CO578" s="123"/>
      <c r="CP578" s="123"/>
      <c r="CQ578" s="123"/>
      <c r="CR578" s="123"/>
      <c r="CS578" s="123"/>
      <c r="CT578" s="123"/>
      <c r="CU578" s="123"/>
      <c r="CV578" s="123"/>
      <c r="CW578" s="123"/>
      <c r="CX578" s="123"/>
      <c r="CY578" s="123"/>
      <c r="CZ578" s="123"/>
      <c r="DA578" s="123"/>
      <c r="DB578" s="123"/>
      <c r="DC578" s="123"/>
      <c r="DD578" s="123"/>
      <c r="DE578" s="123"/>
      <c r="DF578" s="123"/>
      <c r="DG578" s="123"/>
      <c r="DH578" s="123"/>
      <c r="DI578" s="123"/>
      <c r="DJ578" s="123"/>
      <c r="DK578" s="123"/>
      <c r="DL578" s="123"/>
      <c r="DM578" s="123"/>
      <c r="DN578" s="123"/>
      <c r="DO578" s="123"/>
      <c r="DP578" s="123"/>
      <c r="DQ578" s="123"/>
      <c r="DR578" s="123"/>
      <c r="DS578" s="123"/>
      <c r="DT578" s="123"/>
      <c r="DU578" s="123"/>
      <c r="DV578" s="123"/>
      <c r="DW578" s="123"/>
      <c r="DX578" s="123"/>
      <c r="DY578" s="123"/>
      <c r="DZ578" s="123"/>
      <c r="EA578" s="123"/>
      <c r="EB578" s="123"/>
      <c r="EC578" s="123"/>
      <c r="ED578" s="123"/>
      <c r="EE578" s="123"/>
      <c r="EF578" s="123"/>
      <c r="EG578" s="123"/>
      <c r="EH578" s="123"/>
      <c r="EI578" s="123"/>
      <c r="EJ578" s="123"/>
      <c r="EK578" s="123"/>
      <c r="EL578" s="123"/>
      <c r="EM578" s="123"/>
      <c r="EN578" s="123"/>
      <c r="EO578" s="123"/>
      <c r="EP578" s="123"/>
      <c r="EQ578" s="123"/>
      <c r="ER578" s="123"/>
      <c r="ES578" s="123"/>
      <c r="ET578" s="123"/>
      <c r="EU578" s="123"/>
      <c r="EV578" s="123"/>
      <c r="EW578" s="123"/>
      <c r="EX578" s="123"/>
      <c r="EY578" s="123"/>
      <c r="EZ578" s="123"/>
      <c r="FA578" s="123"/>
      <c r="FB578" s="123"/>
      <c r="FC578" s="123"/>
    </row>
    <row r="579" spans="1:159" x14ac:dyDescent="0.2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  <c r="EC579" s="123"/>
      <c r="ED579" s="123"/>
      <c r="EE579" s="123"/>
      <c r="EF579" s="123"/>
      <c r="EG579" s="123"/>
      <c r="EH579" s="123"/>
      <c r="EI579" s="123"/>
      <c r="EJ579" s="123"/>
      <c r="EK579" s="123"/>
      <c r="EL579" s="123"/>
      <c r="EM579" s="123"/>
      <c r="EN579" s="123"/>
      <c r="EO579" s="123"/>
      <c r="EP579" s="123"/>
      <c r="EQ579" s="123"/>
      <c r="ER579" s="123"/>
      <c r="ES579" s="123"/>
      <c r="ET579" s="123"/>
      <c r="EU579" s="123"/>
      <c r="EV579" s="123"/>
      <c r="EW579" s="123"/>
      <c r="EX579" s="123"/>
      <c r="EY579" s="123"/>
      <c r="EZ579" s="123"/>
      <c r="FA579" s="123"/>
      <c r="FB579" s="123"/>
      <c r="FC579" s="123"/>
    </row>
    <row r="580" spans="1:159" x14ac:dyDescent="0.2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  <c r="EB580" s="123"/>
      <c r="EC580" s="123"/>
      <c r="ED580" s="123"/>
      <c r="EE580" s="123"/>
      <c r="EF580" s="123"/>
      <c r="EG580" s="123"/>
      <c r="EH580" s="123"/>
      <c r="EI580" s="123"/>
      <c r="EJ580" s="123"/>
      <c r="EK580" s="123"/>
      <c r="EL580" s="123"/>
      <c r="EM580" s="123"/>
      <c r="EN580" s="123"/>
      <c r="EO580" s="123"/>
      <c r="EP580" s="123"/>
      <c r="EQ580" s="123"/>
      <c r="ER580" s="123"/>
      <c r="ES580" s="123"/>
      <c r="ET580" s="123"/>
      <c r="EU580" s="123"/>
      <c r="EV580" s="123"/>
      <c r="EW580" s="123"/>
      <c r="EX580" s="123"/>
      <c r="EY580" s="123"/>
      <c r="EZ580" s="123"/>
      <c r="FA580" s="123"/>
      <c r="FB580" s="123"/>
      <c r="FC580" s="123"/>
    </row>
    <row r="581" spans="1:159" x14ac:dyDescent="0.2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  <c r="CM581" s="123"/>
      <c r="CN581" s="123"/>
      <c r="CO581" s="123"/>
      <c r="CP581" s="123"/>
      <c r="CQ581" s="123"/>
      <c r="CR581" s="123"/>
      <c r="CS581" s="123"/>
      <c r="CT581" s="123"/>
      <c r="CU581" s="123"/>
      <c r="CV581" s="123"/>
      <c r="CW581" s="123"/>
      <c r="CX581" s="123"/>
      <c r="CY581" s="123"/>
      <c r="CZ581" s="123"/>
      <c r="DA581" s="123"/>
      <c r="DB581" s="123"/>
      <c r="DC581" s="123"/>
      <c r="DD581" s="123"/>
      <c r="DE581" s="123"/>
      <c r="DF581" s="123"/>
      <c r="DG581" s="123"/>
      <c r="DH581" s="123"/>
      <c r="DI581" s="123"/>
      <c r="DJ581" s="123"/>
      <c r="DK581" s="123"/>
      <c r="DL581" s="123"/>
      <c r="DM581" s="123"/>
      <c r="DN581" s="123"/>
      <c r="DO581" s="123"/>
      <c r="DP581" s="123"/>
      <c r="DQ581" s="123"/>
      <c r="DR581" s="123"/>
      <c r="DS581" s="123"/>
      <c r="DT581" s="123"/>
      <c r="DU581" s="123"/>
      <c r="DV581" s="123"/>
      <c r="DW581" s="123"/>
      <c r="DX581" s="123"/>
      <c r="DY581" s="123"/>
      <c r="DZ581" s="123"/>
      <c r="EA581" s="123"/>
      <c r="EB581" s="123"/>
      <c r="EC581" s="123"/>
      <c r="ED581" s="123"/>
      <c r="EE581" s="123"/>
      <c r="EF581" s="123"/>
      <c r="EG581" s="123"/>
      <c r="EH581" s="123"/>
      <c r="EI581" s="123"/>
      <c r="EJ581" s="123"/>
      <c r="EK581" s="123"/>
      <c r="EL581" s="123"/>
      <c r="EM581" s="123"/>
      <c r="EN581" s="123"/>
      <c r="EO581" s="123"/>
      <c r="EP581" s="123"/>
      <c r="EQ581" s="123"/>
      <c r="ER581" s="123"/>
      <c r="ES581" s="123"/>
      <c r="ET581" s="123"/>
      <c r="EU581" s="123"/>
      <c r="EV581" s="123"/>
      <c r="EW581" s="123"/>
      <c r="EX581" s="123"/>
      <c r="EY581" s="123"/>
      <c r="EZ581" s="123"/>
      <c r="FA581" s="123"/>
      <c r="FB581" s="123"/>
      <c r="FC581" s="123"/>
    </row>
    <row r="582" spans="1:159" x14ac:dyDescent="0.2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  <c r="CM582" s="123"/>
      <c r="CN582" s="123"/>
      <c r="CO582" s="123"/>
      <c r="CP582" s="123"/>
      <c r="CQ582" s="123"/>
      <c r="CR582" s="123"/>
      <c r="CS582" s="123"/>
      <c r="CT582" s="123"/>
      <c r="CU582" s="123"/>
      <c r="CV582" s="123"/>
      <c r="CW582" s="123"/>
      <c r="CX582" s="123"/>
      <c r="CY582" s="123"/>
      <c r="CZ582" s="123"/>
      <c r="DA582" s="123"/>
      <c r="DB582" s="123"/>
      <c r="DC582" s="123"/>
      <c r="DD582" s="123"/>
      <c r="DE582" s="123"/>
      <c r="DF582" s="123"/>
      <c r="DG582" s="123"/>
      <c r="DH582" s="123"/>
      <c r="DI582" s="123"/>
      <c r="DJ582" s="123"/>
      <c r="DK582" s="123"/>
      <c r="DL582" s="123"/>
      <c r="DM582" s="123"/>
      <c r="DN582" s="123"/>
      <c r="DO582" s="123"/>
      <c r="DP582" s="123"/>
      <c r="DQ582" s="123"/>
      <c r="DR582" s="123"/>
      <c r="DS582" s="123"/>
      <c r="DT582" s="123"/>
      <c r="DU582" s="123"/>
      <c r="DV582" s="123"/>
      <c r="DW582" s="123"/>
      <c r="DX582" s="123"/>
      <c r="DY582" s="123"/>
      <c r="DZ582" s="123"/>
      <c r="EA582" s="123"/>
      <c r="EB582" s="123"/>
      <c r="EC582" s="123"/>
      <c r="ED582" s="123"/>
      <c r="EE582" s="123"/>
      <c r="EF582" s="123"/>
      <c r="EG582" s="123"/>
      <c r="EH582" s="123"/>
      <c r="EI582" s="123"/>
      <c r="EJ582" s="123"/>
      <c r="EK582" s="123"/>
      <c r="EL582" s="123"/>
      <c r="EM582" s="123"/>
      <c r="EN582" s="123"/>
      <c r="EO582" s="123"/>
      <c r="EP582" s="123"/>
      <c r="EQ582" s="123"/>
      <c r="ER582" s="123"/>
      <c r="ES582" s="123"/>
      <c r="ET582" s="123"/>
      <c r="EU582" s="123"/>
      <c r="EV582" s="123"/>
      <c r="EW582" s="123"/>
      <c r="EX582" s="123"/>
      <c r="EY582" s="123"/>
      <c r="EZ582" s="123"/>
      <c r="FA582" s="123"/>
      <c r="FB582" s="123"/>
      <c r="FC582" s="123"/>
    </row>
    <row r="583" spans="1:159" x14ac:dyDescent="0.2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  <c r="CM583" s="123"/>
      <c r="CN583" s="123"/>
      <c r="CO583" s="123"/>
      <c r="CP583" s="123"/>
      <c r="CQ583" s="123"/>
      <c r="CR583" s="123"/>
      <c r="CS583" s="123"/>
      <c r="CT583" s="123"/>
      <c r="CU583" s="123"/>
      <c r="CV583" s="123"/>
      <c r="CW583" s="123"/>
      <c r="CX583" s="123"/>
      <c r="CY583" s="123"/>
      <c r="CZ583" s="123"/>
      <c r="DA583" s="123"/>
      <c r="DB583" s="123"/>
      <c r="DC583" s="123"/>
      <c r="DD583" s="123"/>
      <c r="DE583" s="123"/>
      <c r="DF583" s="123"/>
      <c r="DG583" s="123"/>
      <c r="DH583" s="123"/>
      <c r="DI583" s="123"/>
      <c r="DJ583" s="123"/>
      <c r="DK583" s="123"/>
      <c r="DL583" s="123"/>
      <c r="DM583" s="123"/>
      <c r="DN583" s="123"/>
      <c r="DO583" s="123"/>
      <c r="DP583" s="123"/>
      <c r="DQ583" s="123"/>
      <c r="DR583" s="123"/>
      <c r="DS583" s="123"/>
      <c r="DT583" s="123"/>
      <c r="DU583" s="123"/>
      <c r="DV583" s="123"/>
      <c r="DW583" s="123"/>
      <c r="DX583" s="123"/>
      <c r="DY583" s="123"/>
      <c r="DZ583" s="123"/>
      <c r="EA583" s="123"/>
      <c r="EB583" s="123"/>
      <c r="EC583" s="123"/>
      <c r="ED583" s="123"/>
      <c r="EE583" s="123"/>
      <c r="EF583" s="123"/>
      <c r="EG583" s="123"/>
      <c r="EH583" s="123"/>
      <c r="EI583" s="123"/>
      <c r="EJ583" s="123"/>
      <c r="EK583" s="123"/>
      <c r="EL583" s="123"/>
      <c r="EM583" s="123"/>
      <c r="EN583" s="123"/>
      <c r="EO583" s="123"/>
      <c r="EP583" s="123"/>
      <c r="EQ583" s="123"/>
      <c r="ER583" s="123"/>
      <c r="ES583" s="123"/>
      <c r="ET583" s="123"/>
      <c r="EU583" s="123"/>
      <c r="EV583" s="123"/>
      <c r="EW583" s="123"/>
      <c r="EX583" s="123"/>
      <c r="EY583" s="123"/>
      <c r="EZ583" s="123"/>
      <c r="FA583" s="123"/>
      <c r="FB583" s="123"/>
      <c r="FC583" s="123"/>
    </row>
    <row r="584" spans="1:159" x14ac:dyDescent="0.2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  <c r="CM584" s="123"/>
      <c r="CN584" s="123"/>
      <c r="CO584" s="123"/>
      <c r="CP584" s="123"/>
      <c r="CQ584" s="123"/>
      <c r="CR584" s="123"/>
      <c r="CS584" s="123"/>
      <c r="CT584" s="123"/>
      <c r="CU584" s="123"/>
      <c r="CV584" s="123"/>
      <c r="CW584" s="123"/>
      <c r="CX584" s="123"/>
      <c r="CY584" s="123"/>
      <c r="CZ584" s="123"/>
      <c r="DA584" s="123"/>
      <c r="DB584" s="123"/>
      <c r="DC584" s="123"/>
      <c r="DD584" s="123"/>
      <c r="DE584" s="123"/>
      <c r="DF584" s="123"/>
      <c r="DG584" s="123"/>
      <c r="DH584" s="123"/>
      <c r="DI584" s="123"/>
      <c r="DJ584" s="123"/>
      <c r="DK584" s="123"/>
      <c r="DL584" s="123"/>
      <c r="DM584" s="123"/>
      <c r="DN584" s="123"/>
      <c r="DO584" s="123"/>
      <c r="DP584" s="123"/>
      <c r="DQ584" s="123"/>
      <c r="DR584" s="123"/>
      <c r="DS584" s="123"/>
      <c r="DT584" s="123"/>
      <c r="DU584" s="123"/>
      <c r="DV584" s="123"/>
      <c r="DW584" s="123"/>
      <c r="DX584" s="123"/>
      <c r="DY584" s="123"/>
      <c r="DZ584" s="123"/>
      <c r="EA584" s="123"/>
      <c r="EB584" s="123"/>
      <c r="EC584" s="123"/>
      <c r="ED584" s="123"/>
      <c r="EE584" s="123"/>
      <c r="EF584" s="123"/>
      <c r="EG584" s="123"/>
      <c r="EH584" s="123"/>
      <c r="EI584" s="123"/>
      <c r="EJ584" s="123"/>
      <c r="EK584" s="123"/>
      <c r="EL584" s="123"/>
      <c r="EM584" s="123"/>
      <c r="EN584" s="123"/>
      <c r="EO584" s="123"/>
      <c r="EP584" s="123"/>
      <c r="EQ584" s="123"/>
      <c r="ER584" s="123"/>
      <c r="ES584" s="123"/>
      <c r="ET584" s="123"/>
      <c r="EU584" s="123"/>
      <c r="EV584" s="123"/>
      <c r="EW584" s="123"/>
      <c r="EX584" s="123"/>
      <c r="EY584" s="123"/>
      <c r="EZ584" s="123"/>
      <c r="FA584" s="123"/>
      <c r="FB584" s="123"/>
      <c r="FC584" s="123"/>
    </row>
    <row r="585" spans="1:159" x14ac:dyDescent="0.2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  <c r="CM585" s="123"/>
      <c r="CN585" s="123"/>
      <c r="CO585" s="123"/>
      <c r="CP585" s="123"/>
      <c r="CQ585" s="123"/>
      <c r="CR585" s="123"/>
      <c r="CS585" s="123"/>
      <c r="CT585" s="123"/>
      <c r="CU585" s="123"/>
      <c r="CV585" s="123"/>
      <c r="CW585" s="123"/>
      <c r="CX585" s="123"/>
      <c r="CY585" s="123"/>
      <c r="CZ585" s="123"/>
      <c r="DA585" s="123"/>
      <c r="DB585" s="123"/>
      <c r="DC585" s="123"/>
      <c r="DD585" s="123"/>
      <c r="DE585" s="123"/>
      <c r="DF585" s="123"/>
      <c r="DG585" s="123"/>
      <c r="DH585" s="123"/>
      <c r="DI585" s="123"/>
      <c r="DJ585" s="123"/>
      <c r="DK585" s="123"/>
      <c r="DL585" s="123"/>
      <c r="DM585" s="123"/>
      <c r="DN585" s="123"/>
      <c r="DO585" s="123"/>
      <c r="DP585" s="123"/>
      <c r="DQ585" s="123"/>
      <c r="DR585" s="123"/>
      <c r="DS585" s="123"/>
      <c r="DT585" s="123"/>
      <c r="DU585" s="123"/>
      <c r="DV585" s="123"/>
      <c r="DW585" s="123"/>
      <c r="DX585" s="123"/>
      <c r="DY585" s="123"/>
      <c r="DZ585" s="123"/>
      <c r="EA585" s="123"/>
      <c r="EB585" s="123"/>
      <c r="EC585" s="123"/>
      <c r="ED585" s="123"/>
      <c r="EE585" s="123"/>
      <c r="EF585" s="123"/>
      <c r="EG585" s="123"/>
      <c r="EH585" s="123"/>
      <c r="EI585" s="123"/>
      <c r="EJ585" s="123"/>
      <c r="EK585" s="123"/>
      <c r="EL585" s="123"/>
      <c r="EM585" s="123"/>
      <c r="EN585" s="123"/>
      <c r="EO585" s="123"/>
      <c r="EP585" s="123"/>
      <c r="EQ585" s="123"/>
      <c r="ER585" s="123"/>
      <c r="ES585" s="123"/>
      <c r="ET585" s="123"/>
      <c r="EU585" s="123"/>
      <c r="EV585" s="123"/>
      <c r="EW585" s="123"/>
      <c r="EX585" s="123"/>
      <c r="EY585" s="123"/>
      <c r="EZ585" s="123"/>
      <c r="FA585" s="123"/>
      <c r="FB585" s="123"/>
      <c r="FC585" s="123"/>
    </row>
    <row r="586" spans="1:159" x14ac:dyDescent="0.2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  <c r="CM586" s="123"/>
      <c r="CN586" s="123"/>
      <c r="CO586" s="123"/>
      <c r="CP586" s="123"/>
      <c r="CQ586" s="123"/>
      <c r="CR586" s="123"/>
      <c r="CS586" s="123"/>
      <c r="CT586" s="123"/>
      <c r="CU586" s="123"/>
      <c r="CV586" s="123"/>
      <c r="CW586" s="123"/>
      <c r="CX586" s="123"/>
      <c r="CY586" s="123"/>
      <c r="CZ586" s="123"/>
      <c r="DA586" s="123"/>
      <c r="DB586" s="123"/>
      <c r="DC586" s="123"/>
      <c r="DD586" s="123"/>
      <c r="DE586" s="123"/>
      <c r="DF586" s="123"/>
      <c r="DG586" s="123"/>
      <c r="DH586" s="123"/>
      <c r="DI586" s="123"/>
      <c r="DJ586" s="123"/>
      <c r="DK586" s="123"/>
      <c r="DL586" s="123"/>
      <c r="DM586" s="123"/>
      <c r="DN586" s="123"/>
      <c r="DO586" s="123"/>
      <c r="DP586" s="123"/>
      <c r="DQ586" s="123"/>
      <c r="DR586" s="123"/>
      <c r="DS586" s="123"/>
      <c r="DT586" s="123"/>
      <c r="DU586" s="123"/>
      <c r="DV586" s="123"/>
      <c r="DW586" s="123"/>
      <c r="DX586" s="123"/>
      <c r="DY586" s="123"/>
      <c r="DZ586" s="123"/>
      <c r="EA586" s="123"/>
      <c r="EB586" s="123"/>
      <c r="EC586" s="123"/>
      <c r="ED586" s="123"/>
      <c r="EE586" s="123"/>
      <c r="EF586" s="123"/>
      <c r="EG586" s="123"/>
      <c r="EH586" s="123"/>
      <c r="EI586" s="123"/>
      <c r="EJ586" s="123"/>
      <c r="EK586" s="123"/>
      <c r="EL586" s="123"/>
      <c r="EM586" s="123"/>
      <c r="EN586" s="123"/>
      <c r="EO586" s="123"/>
      <c r="EP586" s="123"/>
      <c r="EQ586" s="123"/>
      <c r="ER586" s="123"/>
      <c r="ES586" s="123"/>
      <c r="ET586" s="123"/>
      <c r="EU586" s="123"/>
      <c r="EV586" s="123"/>
      <c r="EW586" s="123"/>
      <c r="EX586" s="123"/>
      <c r="EY586" s="123"/>
      <c r="EZ586" s="123"/>
      <c r="FA586" s="123"/>
      <c r="FB586" s="123"/>
      <c r="FC586" s="123"/>
    </row>
    <row r="587" spans="1:159" x14ac:dyDescent="0.2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  <c r="EC587" s="123"/>
      <c r="ED587" s="123"/>
      <c r="EE587" s="123"/>
      <c r="EF587" s="123"/>
      <c r="EG587" s="123"/>
      <c r="EH587" s="123"/>
      <c r="EI587" s="123"/>
      <c r="EJ587" s="123"/>
      <c r="EK587" s="123"/>
      <c r="EL587" s="123"/>
      <c r="EM587" s="123"/>
      <c r="EN587" s="123"/>
      <c r="EO587" s="123"/>
      <c r="EP587" s="123"/>
      <c r="EQ587" s="123"/>
      <c r="ER587" s="123"/>
      <c r="ES587" s="123"/>
      <c r="ET587" s="123"/>
      <c r="EU587" s="123"/>
      <c r="EV587" s="123"/>
      <c r="EW587" s="123"/>
      <c r="EX587" s="123"/>
      <c r="EY587" s="123"/>
      <c r="EZ587" s="123"/>
      <c r="FA587" s="123"/>
      <c r="FB587" s="123"/>
      <c r="FC587" s="123"/>
    </row>
    <row r="588" spans="1:159" x14ac:dyDescent="0.2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  <c r="EC588" s="123"/>
      <c r="ED588" s="123"/>
      <c r="EE588" s="123"/>
      <c r="EF588" s="123"/>
      <c r="EG588" s="123"/>
      <c r="EH588" s="123"/>
      <c r="EI588" s="123"/>
      <c r="EJ588" s="123"/>
      <c r="EK588" s="123"/>
      <c r="EL588" s="123"/>
      <c r="EM588" s="123"/>
      <c r="EN588" s="123"/>
      <c r="EO588" s="123"/>
      <c r="EP588" s="123"/>
      <c r="EQ588" s="123"/>
      <c r="ER588" s="123"/>
      <c r="ES588" s="123"/>
      <c r="ET588" s="123"/>
      <c r="EU588" s="123"/>
      <c r="EV588" s="123"/>
      <c r="EW588" s="123"/>
      <c r="EX588" s="123"/>
      <c r="EY588" s="123"/>
      <c r="EZ588" s="123"/>
      <c r="FA588" s="123"/>
      <c r="FB588" s="123"/>
      <c r="FC588" s="123"/>
    </row>
    <row r="589" spans="1:159" x14ac:dyDescent="0.2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  <c r="EC589" s="123"/>
      <c r="ED589" s="123"/>
      <c r="EE589" s="123"/>
      <c r="EF589" s="123"/>
      <c r="EG589" s="123"/>
      <c r="EH589" s="123"/>
      <c r="EI589" s="123"/>
      <c r="EJ589" s="123"/>
      <c r="EK589" s="123"/>
      <c r="EL589" s="123"/>
      <c r="EM589" s="123"/>
      <c r="EN589" s="123"/>
      <c r="EO589" s="123"/>
      <c r="EP589" s="123"/>
      <c r="EQ589" s="123"/>
      <c r="ER589" s="123"/>
      <c r="ES589" s="123"/>
      <c r="ET589" s="123"/>
      <c r="EU589" s="123"/>
      <c r="EV589" s="123"/>
      <c r="EW589" s="123"/>
      <c r="EX589" s="123"/>
      <c r="EY589" s="123"/>
      <c r="EZ589" s="123"/>
      <c r="FA589" s="123"/>
      <c r="FB589" s="123"/>
      <c r="FC589" s="123"/>
    </row>
    <row r="590" spans="1:159" x14ac:dyDescent="0.2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  <c r="EC590" s="123"/>
      <c r="ED590" s="123"/>
      <c r="EE590" s="123"/>
      <c r="EF590" s="123"/>
      <c r="EG590" s="123"/>
      <c r="EH590" s="123"/>
      <c r="EI590" s="123"/>
      <c r="EJ590" s="123"/>
      <c r="EK590" s="123"/>
      <c r="EL590" s="123"/>
      <c r="EM590" s="123"/>
      <c r="EN590" s="123"/>
      <c r="EO590" s="123"/>
      <c r="EP590" s="123"/>
      <c r="EQ590" s="123"/>
      <c r="ER590" s="123"/>
      <c r="ES590" s="123"/>
      <c r="ET590" s="123"/>
      <c r="EU590" s="123"/>
      <c r="EV590" s="123"/>
      <c r="EW590" s="123"/>
      <c r="EX590" s="123"/>
      <c r="EY590" s="123"/>
      <c r="EZ590" s="123"/>
      <c r="FA590" s="123"/>
      <c r="FB590" s="123"/>
      <c r="FC590" s="123"/>
    </row>
    <row r="591" spans="1:159" x14ac:dyDescent="0.2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  <c r="EC591" s="123"/>
      <c r="ED591" s="123"/>
      <c r="EE591" s="123"/>
      <c r="EF591" s="123"/>
      <c r="EG591" s="123"/>
      <c r="EH591" s="123"/>
      <c r="EI591" s="123"/>
      <c r="EJ591" s="123"/>
      <c r="EK591" s="123"/>
      <c r="EL591" s="123"/>
      <c r="EM591" s="123"/>
      <c r="EN591" s="123"/>
      <c r="EO591" s="123"/>
      <c r="EP591" s="123"/>
      <c r="EQ591" s="123"/>
      <c r="ER591" s="123"/>
      <c r="ES591" s="123"/>
      <c r="ET591" s="123"/>
      <c r="EU591" s="123"/>
      <c r="EV591" s="123"/>
      <c r="EW591" s="123"/>
      <c r="EX591" s="123"/>
      <c r="EY591" s="123"/>
      <c r="EZ591" s="123"/>
      <c r="FA591" s="123"/>
      <c r="FB591" s="123"/>
      <c r="FC591" s="123"/>
    </row>
    <row r="592" spans="1:159" x14ac:dyDescent="0.2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  <c r="CM592" s="123"/>
      <c r="CN592" s="123"/>
      <c r="CO592" s="123"/>
      <c r="CP592" s="123"/>
      <c r="CQ592" s="123"/>
      <c r="CR592" s="123"/>
      <c r="CS592" s="123"/>
      <c r="CT592" s="123"/>
      <c r="CU592" s="123"/>
      <c r="CV592" s="123"/>
      <c r="CW592" s="123"/>
      <c r="CX592" s="123"/>
      <c r="CY592" s="123"/>
      <c r="CZ592" s="123"/>
      <c r="DA592" s="123"/>
      <c r="DB592" s="123"/>
      <c r="DC592" s="123"/>
      <c r="DD592" s="123"/>
      <c r="DE592" s="123"/>
      <c r="DF592" s="123"/>
      <c r="DG592" s="123"/>
      <c r="DH592" s="123"/>
      <c r="DI592" s="123"/>
      <c r="DJ592" s="123"/>
      <c r="DK592" s="123"/>
      <c r="DL592" s="123"/>
      <c r="DM592" s="123"/>
      <c r="DN592" s="123"/>
      <c r="DO592" s="123"/>
      <c r="DP592" s="123"/>
      <c r="DQ592" s="123"/>
      <c r="DR592" s="123"/>
      <c r="DS592" s="123"/>
      <c r="DT592" s="123"/>
      <c r="DU592" s="123"/>
      <c r="DV592" s="123"/>
      <c r="DW592" s="123"/>
      <c r="DX592" s="123"/>
      <c r="DY592" s="123"/>
      <c r="DZ592" s="123"/>
      <c r="EA592" s="123"/>
      <c r="EB592" s="123"/>
      <c r="EC592" s="123"/>
      <c r="ED592" s="123"/>
      <c r="EE592" s="123"/>
      <c r="EF592" s="123"/>
      <c r="EG592" s="123"/>
      <c r="EH592" s="123"/>
      <c r="EI592" s="123"/>
      <c r="EJ592" s="123"/>
      <c r="EK592" s="123"/>
      <c r="EL592" s="123"/>
      <c r="EM592" s="123"/>
      <c r="EN592" s="123"/>
      <c r="EO592" s="123"/>
      <c r="EP592" s="123"/>
      <c r="EQ592" s="123"/>
      <c r="ER592" s="123"/>
      <c r="ES592" s="123"/>
      <c r="ET592" s="123"/>
      <c r="EU592" s="123"/>
      <c r="EV592" s="123"/>
      <c r="EW592" s="123"/>
      <c r="EX592" s="123"/>
      <c r="EY592" s="123"/>
      <c r="EZ592" s="123"/>
      <c r="FA592" s="123"/>
      <c r="FB592" s="123"/>
      <c r="FC592" s="123"/>
    </row>
    <row r="593" spans="1:159" x14ac:dyDescent="0.2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  <c r="CM593" s="123"/>
      <c r="CN593" s="123"/>
      <c r="CO593" s="123"/>
      <c r="CP593" s="123"/>
      <c r="CQ593" s="123"/>
      <c r="CR593" s="123"/>
      <c r="CS593" s="123"/>
      <c r="CT593" s="123"/>
      <c r="CU593" s="123"/>
      <c r="CV593" s="123"/>
      <c r="CW593" s="123"/>
      <c r="CX593" s="123"/>
      <c r="CY593" s="123"/>
      <c r="CZ593" s="123"/>
      <c r="DA593" s="123"/>
      <c r="DB593" s="123"/>
      <c r="DC593" s="123"/>
      <c r="DD593" s="123"/>
      <c r="DE593" s="123"/>
      <c r="DF593" s="123"/>
      <c r="DG593" s="123"/>
      <c r="DH593" s="123"/>
      <c r="DI593" s="123"/>
      <c r="DJ593" s="123"/>
      <c r="DK593" s="123"/>
      <c r="DL593" s="123"/>
      <c r="DM593" s="123"/>
      <c r="DN593" s="123"/>
      <c r="DO593" s="123"/>
      <c r="DP593" s="123"/>
      <c r="DQ593" s="123"/>
      <c r="DR593" s="123"/>
      <c r="DS593" s="123"/>
      <c r="DT593" s="123"/>
      <c r="DU593" s="123"/>
      <c r="DV593" s="123"/>
      <c r="DW593" s="123"/>
      <c r="DX593" s="123"/>
      <c r="DY593" s="123"/>
      <c r="DZ593" s="123"/>
      <c r="EA593" s="123"/>
      <c r="EB593" s="123"/>
      <c r="EC593" s="123"/>
      <c r="ED593" s="123"/>
      <c r="EE593" s="123"/>
      <c r="EF593" s="123"/>
      <c r="EG593" s="123"/>
      <c r="EH593" s="123"/>
      <c r="EI593" s="123"/>
      <c r="EJ593" s="123"/>
      <c r="EK593" s="123"/>
      <c r="EL593" s="123"/>
      <c r="EM593" s="123"/>
      <c r="EN593" s="123"/>
      <c r="EO593" s="123"/>
      <c r="EP593" s="123"/>
      <c r="EQ593" s="123"/>
      <c r="ER593" s="123"/>
      <c r="ES593" s="123"/>
      <c r="ET593" s="123"/>
      <c r="EU593" s="123"/>
      <c r="EV593" s="123"/>
      <c r="EW593" s="123"/>
      <c r="EX593" s="123"/>
      <c r="EY593" s="123"/>
      <c r="EZ593" s="123"/>
      <c r="FA593" s="123"/>
      <c r="FB593" s="123"/>
      <c r="FC593" s="123"/>
    </row>
    <row r="594" spans="1:159" x14ac:dyDescent="0.2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  <c r="CM594" s="123"/>
      <c r="CN594" s="123"/>
      <c r="CO594" s="123"/>
      <c r="CP594" s="123"/>
      <c r="CQ594" s="123"/>
      <c r="CR594" s="123"/>
      <c r="CS594" s="123"/>
      <c r="CT594" s="123"/>
      <c r="CU594" s="123"/>
      <c r="CV594" s="123"/>
      <c r="CW594" s="123"/>
      <c r="CX594" s="123"/>
      <c r="CY594" s="123"/>
      <c r="CZ594" s="123"/>
      <c r="DA594" s="123"/>
      <c r="DB594" s="123"/>
      <c r="DC594" s="123"/>
      <c r="DD594" s="123"/>
      <c r="DE594" s="123"/>
      <c r="DF594" s="123"/>
      <c r="DG594" s="123"/>
      <c r="DH594" s="123"/>
      <c r="DI594" s="123"/>
      <c r="DJ594" s="123"/>
      <c r="DK594" s="123"/>
      <c r="DL594" s="123"/>
      <c r="DM594" s="123"/>
      <c r="DN594" s="123"/>
      <c r="DO594" s="123"/>
      <c r="DP594" s="123"/>
      <c r="DQ594" s="123"/>
      <c r="DR594" s="123"/>
      <c r="DS594" s="123"/>
      <c r="DT594" s="123"/>
      <c r="DU594" s="123"/>
      <c r="DV594" s="123"/>
      <c r="DW594" s="123"/>
      <c r="DX594" s="123"/>
      <c r="DY594" s="123"/>
      <c r="DZ594" s="123"/>
      <c r="EA594" s="123"/>
      <c r="EB594" s="123"/>
      <c r="EC594" s="123"/>
      <c r="ED594" s="123"/>
      <c r="EE594" s="123"/>
      <c r="EF594" s="123"/>
      <c r="EG594" s="123"/>
      <c r="EH594" s="123"/>
      <c r="EI594" s="123"/>
      <c r="EJ594" s="123"/>
      <c r="EK594" s="123"/>
      <c r="EL594" s="123"/>
      <c r="EM594" s="123"/>
      <c r="EN594" s="123"/>
      <c r="EO594" s="123"/>
      <c r="EP594" s="123"/>
      <c r="EQ594" s="123"/>
      <c r="ER594" s="123"/>
      <c r="ES594" s="123"/>
      <c r="ET594" s="123"/>
      <c r="EU594" s="123"/>
      <c r="EV594" s="123"/>
      <c r="EW594" s="123"/>
      <c r="EX594" s="123"/>
      <c r="EY594" s="123"/>
      <c r="EZ594" s="123"/>
      <c r="FA594" s="123"/>
      <c r="FB594" s="123"/>
      <c r="FC594" s="123"/>
    </row>
    <row r="595" spans="1:159" x14ac:dyDescent="0.2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  <c r="CM595" s="123"/>
      <c r="CN595" s="123"/>
      <c r="CO595" s="123"/>
      <c r="CP595" s="123"/>
      <c r="CQ595" s="123"/>
      <c r="CR595" s="123"/>
      <c r="CS595" s="123"/>
      <c r="CT595" s="123"/>
      <c r="CU595" s="123"/>
      <c r="CV595" s="123"/>
      <c r="CW595" s="123"/>
      <c r="CX595" s="123"/>
      <c r="CY595" s="123"/>
      <c r="CZ595" s="123"/>
      <c r="DA595" s="123"/>
      <c r="DB595" s="123"/>
      <c r="DC595" s="123"/>
      <c r="DD595" s="123"/>
      <c r="DE595" s="123"/>
      <c r="DF595" s="123"/>
      <c r="DG595" s="123"/>
      <c r="DH595" s="123"/>
      <c r="DI595" s="123"/>
      <c r="DJ595" s="123"/>
      <c r="DK595" s="123"/>
      <c r="DL595" s="123"/>
      <c r="DM595" s="123"/>
      <c r="DN595" s="123"/>
      <c r="DO595" s="123"/>
      <c r="DP595" s="123"/>
      <c r="DQ595" s="123"/>
      <c r="DR595" s="123"/>
      <c r="DS595" s="123"/>
      <c r="DT595" s="123"/>
      <c r="DU595" s="123"/>
      <c r="DV595" s="123"/>
      <c r="DW595" s="123"/>
      <c r="DX595" s="123"/>
      <c r="DY595" s="123"/>
      <c r="DZ595" s="123"/>
      <c r="EA595" s="123"/>
      <c r="EB595" s="123"/>
      <c r="EC595" s="123"/>
      <c r="ED595" s="123"/>
      <c r="EE595" s="123"/>
      <c r="EF595" s="123"/>
      <c r="EG595" s="123"/>
      <c r="EH595" s="123"/>
      <c r="EI595" s="123"/>
      <c r="EJ595" s="123"/>
      <c r="EK595" s="123"/>
      <c r="EL595" s="123"/>
      <c r="EM595" s="123"/>
      <c r="EN595" s="123"/>
      <c r="EO595" s="123"/>
      <c r="EP595" s="123"/>
      <c r="EQ595" s="123"/>
      <c r="ER595" s="123"/>
      <c r="ES595" s="123"/>
      <c r="ET595" s="123"/>
      <c r="EU595" s="123"/>
      <c r="EV595" s="123"/>
      <c r="EW595" s="123"/>
      <c r="EX595" s="123"/>
      <c r="EY595" s="123"/>
      <c r="EZ595" s="123"/>
      <c r="FA595" s="123"/>
      <c r="FB595" s="123"/>
      <c r="FC595" s="123"/>
    </row>
    <row r="596" spans="1:159" x14ac:dyDescent="0.2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  <c r="CM596" s="123"/>
      <c r="CN596" s="123"/>
      <c r="CO596" s="123"/>
      <c r="CP596" s="123"/>
      <c r="CQ596" s="123"/>
      <c r="CR596" s="123"/>
      <c r="CS596" s="123"/>
      <c r="CT596" s="123"/>
      <c r="CU596" s="123"/>
      <c r="CV596" s="123"/>
      <c r="CW596" s="123"/>
      <c r="CX596" s="123"/>
      <c r="CY596" s="123"/>
      <c r="CZ596" s="123"/>
      <c r="DA596" s="123"/>
      <c r="DB596" s="123"/>
      <c r="DC596" s="123"/>
      <c r="DD596" s="123"/>
      <c r="DE596" s="123"/>
      <c r="DF596" s="123"/>
      <c r="DG596" s="123"/>
      <c r="DH596" s="123"/>
      <c r="DI596" s="123"/>
      <c r="DJ596" s="123"/>
      <c r="DK596" s="123"/>
      <c r="DL596" s="123"/>
      <c r="DM596" s="123"/>
      <c r="DN596" s="123"/>
      <c r="DO596" s="123"/>
      <c r="DP596" s="123"/>
      <c r="DQ596" s="123"/>
      <c r="DR596" s="123"/>
      <c r="DS596" s="123"/>
      <c r="DT596" s="123"/>
      <c r="DU596" s="123"/>
      <c r="DV596" s="123"/>
      <c r="DW596" s="123"/>
      <c r="DX596" s="123"/>
      <c r="DY596" s="123"/>
      <c r="DZ596" s="123"/>
      <c r="EA596" s="123"/>
      <c r="EB596" s="123"/>
      <c r="EC596" s="123"/>
      <c r="ED596" s="123"/>
      <c r="EE596" s="123"/>
      <c r="EF596" s="123"/>
      <c r="EG596" s="123"/>
      <c r="EH596" s="123"/>
      <c r="EI596" s="123"/>
      <c r="EJ596" s="123"/>
      <c r="EK596" s="123"/>
      <c r="EL596" s="123"/>
      <c r="EM596" s="123"/>
      <c r="EN596" s="123"/>
      <c r="EO596" s="123"/>
      <c r="EP596" s="123"/>
      <c r="EQ596" s="123"/>
      <c r="ER596" s="123"/>
      <c r="ES596" s="123"/>
      <c r="ET596" s="123"/>
      <c r="EU596" s="123"/>
      <c r="EV596" s="123"/>
      <c r="EW596" s="123"/>
      <c r="EX596" s="123"/>
      <c r="EY596" s="123"/>
      <c r="EZ596" s="123"/>
      <c r="FA596" s="123"/>
      <c r="FB596" s="123"/>
      <c r="FC596" s="123"/>
    </row>
    <row r="597" spans="1:159" x14ac:dyDescent="0.2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  <c r="EC597" s="123"/>
      <c r="ED597" s="123"/>
      <c r="EE597" s="123"/>
      <c r="EF597" s="123"/>
      <c r="EG597" s="123"/>
      <c r="EH597" s="123"/>
      <c r="EI597" s="123"/>
      <c r="EJ597" s="123"/>
      <c r="EK597" s="123"/>
      <c r="EL597" s="123"/>
      <c r="EM597" s="123"/>
      <c r="EN597" s="123"/>
      <c r="EO597" s="123"/>
      <c r="EP597" s="123"/>
      <c r="EQ597" s="123"/>
      <c r="ER597" s="123"/>
      <c r="ES597" s="123"/>
      <c r="ET597" s="123"/>
      <c r="EU597" s="123"/>
      <c r="EV597" s="123"/>
      <c r="EW597" s="123"/>
      <c r="EX597" s="123"/>
      <c r="EY597" s="123"/>
      <c r="EZ597" s="123"/>
      <c r="FA597" s="123"/>
      <c r="FB597" s="123"/>
      <c r="FC597" s="123"/>
    </row>
    <row r="598" spans="1:159" x14ac:dyDescent="0.2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  <c r="CM598" s="123"/>
      <c r="CN598" s="123"/>
      <c r="CO598" s="123"/>
      <c r="CP598" s="123"/>
      <c r="CQ598" s="123"/>
      <c r="CR598" s="123"/>
      <c r="CS598" s="123"/>
      <c r="CT598" s="123"/>
      <c r="CU598" s="123"/>
      <c r="CV598" s="123"/>
      <c r="CW598" s="123"/>
      <c r="CX598" s="123"/>
      <c r="CY598" s="123"/>
      <c r="CZ598" s="123"/>
      <c r="DA598" s="123"/>
      <c r="DB598" s="123"/>
      <c r="DC598" s="123"/>
      <c r="DD598" s="123"/>
      <c r="DE598" s="123"/>
      <c r="DF598" s="123"/>
      <c r="DG598" s="123"/>
      <c r="DH598" s="123"/>
      <c r="DI598" s="123"/>
      <c r="DJ598" s="123"/>
      <c r="DK598" s="123"/>
      <c r="DL598" s="123"/>
      <c r="DM598" s="123"/>
      <c r="DN598" s="123"/>
      <c r="DO598" s="123"/>
      <c r="DP598" s="123"/>
      <c r="DQ598" s="123"/>
      <c r="DR598" s="123"/>
      <c r="DS598" s="123"/>
      <c r="DT598" s="123"/>
      <c r="DU598" s="123"/>
      <c r="DV598" s="123"/>
      <c r="DW598" s="123"/>
      <c r="DX598" s="123"/>
      <c r="DY598" s="123"/>
      <c r="DZ598" s="123"/>
      <c r="EA598" s="123"/>
      <c r="EB598" s="123"/>
      <c r="EC598" s="123"/>
      <c r="ED598" s="123"/>
      <c r="EE598" s="123"/>
      <c r="EF598" s="123"/>
      <c r="EG598" s="123"/>
      <c r="EH598" s="123"/>
      <c r="EI598" s="123"/>
      <c r="EJ598" s="123"/>
      <c r="EK598" s="123"/>
      <c r="EL598" s="123"/>
      <c r="EM598" s="123"/>
      <c r="EN598" s="123"/>
      <c r="EO598" s="123"/>
      <c r="EP598" s="123"/>
      <c r="EQ598" s="123"/>
      <c r="ER598" s="123"/>
      <c r="ES598" s="123"/>
      <c r="ET598" s="123"/>
      <c r="EU598" s="123"/>
      <c r="EV598" s="123"/>
      <c r="EW598" s="123"/>
      <c r="EX598" s="123"/>
      <c r="EY598" s="123"/>
      <c r="EZ598" s="123"/>
      <c r="FA598" s="123"/>
      <c r="FB598" s="123"/>
      <c r="FC598" s="123"/>
    </row>
    <row r="599" spans="1:159" x14ac:dyDescent="0.2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  <c r="CM599" s="123"/>
      <c r="CN599" s="123"/>
      <c r="CO599" s="123"/>
      <c r="CP599" s="123"/>
      <c r="CQ599" s="123"/>
      <c r="CR599" s="123"/>
      <c r="CS599" s="123"/>
      <c r="CT599" s="123"/>
      <c r="CU599" s="123"/>
      <c r="CV599" s="123"/>
      <c r="CW599" s="123"/>
      <c r="CX599" s="123"/>
      <c r="CY599" s="123"/>
      <c r="CZ599" s="123"/>
      <c r="DA599" s="123"/>
      <c r="DB599" s="123"/>
      <c r="DC599" s="123"/>
      <c r="DD599" s="123"/>
      <c r="DE599" s="123"/>
      <c r="DF599" s="123"/>
      <c r="DG599" s="123"/>
      <c r="DH599" s="123"/>
      <c r="DI599" s="123"/>
      <c r="DJ599" s="123"/>
      <c r="DK599" s="123"/>
      <c r="DL599" s="123"/>
      <c r="DM599" s="123"/>
      <c r="DN599" s="123"/>
      <c r="DO599" s="123"/>
      <c r="DP599" s="123"/>
      <c r="DQ599" s="123"/>
      <c r="DR599" s="123"/>
      <c r="DS599" s="123"/>
      <c r="DT599" s="123"/>
      <c r="DU599" s="123"/>
      <c r="DV599" s="123"/>
      <c r="DW599" s="123"/>
      <c r="DX599" s="123"/>
      <c r="DY599" s="123"/>
      <c r="DZ599" s="123"/>
      <c r="EA599" s="123"/>
      <c r="EB599" s="123"/>
      <c r="EC599" s="123"/>
      <c r="ED599" s="123"/>
      <c r="EE599" s="123"/>
      <c r="EF599" s="123"/>
      <c r="EG599" s="123"/>
      <c r="EH599" s="123"/>
      <c r="EI599" s="123"/>
      <c r="EJ599" s="123"/>
      <c r="EK599" s="123"/>
      <c r="EL599" s="123"/>
      <c r="EM599" s="123"/>
      <c r="EN599" s="123"/>
      <c r="EO599" s="123"/>
      <c r="EP599" s="123"/>
      <c r="EQ599" s="123"/>
      <c r="ER599" s="123"/>
      <c r="ES599" s="123"/>
      <c r="ET599" s="123"/>
      <c r="EU599" s="123"/>
      <c r="EV599" s="123"/>
      <c r="EW599" s="123"/>
      <c r="EX599" s="123"/>
      <c r="EY599" s="123"/>
      <c r="EZ599" s="123"/>
      <c r="FA599" s="123"/>
      <c r="FB599" s="123"/>
      <c r="FC599" s="123"/>
    </row>
    <row r="600" spans="1:159" x14ac:dyDescent="0.2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  <c r="CM600" s="123"/>
      <c r="CN600" s="123"/>
      <c r="CO600" s="123"/>
      <c r="CP600" s="123"/>
      <c r="CQ600" s="123"/>
      <c r="CR600" s="123"/>
      <c r="CS600" s="123"/>
      <c r="CT600" s="123"/>
      <c r="CU600" s="123"/>
      <c r="CV600" s="123"/>
      <c r="CW600" s="123"/>
      <c r="CX600" s="123"/>
      <c r="CY600" s="123"/>
      <c r="CZ600" s="123"/>
      <c r="DA600" s="123"/>
      <c r="DB600" s="123"/>
      <c r="DC600" s="123"/>
      <c r="DD600" s="123"/>
      <c r="DE600" s="123"/>
      <c r="DF600" s="123"/>
      <c r="DG600" s="123"/>
      <c r="DH600" s="123"/>
      <c r="DI600" s="123"/>
      <c r="DJ600" s="123"/>
      <c r="DK600" s="123"/>
      <c r="DL600" s="123"/>
      <c r="DM600" s="123"/>
      <c r="DN600" s="123"/>
      <c r="DO600" s="123"/>
      <c r="DP600" s="123"/>
      <c r="DQ600" s="123"/>
      <c r="DR600" s="123"/>
      <c r="DS600" s="123"/>
      <c r="DT600" s="123"/>
      <c r="DU600" s="123"/>
      <c r="DV600" s="123"/>
      <c r="DW600" s="123"/>
      <c r="DX600" s="123"/>
      <c r="DY600" s="123"/>
      <c r="DZ600" s="123"/>
      <c r="EA600" s="123"/>
      <c r="EB600" s="123"/>
      <c r="EC600" s="123"/>
      <c r="ED600" s="123"/>
      <c r="EE600" s="123"/>
      <c r="EF600" s="123"/>
      <c r="EG600" s="123"/>
      <c r="EH600" s="123"/>
      <c r="EI600" s="123"/>
      <c r="EJ600" s="123"/>
      <c r="EK600" s="123"/>
      <c r="EL600" s="123"/>
      <c r="EM600" s="123"/>
      <c r="EN600" s="123"/>
      <c r="EO600" s="123"/>
      <c r="EP600" s="123"/>
      <c r="EQ600" s="123"/>
      <c r="ER600" s="123"/>
      <c r="ES600" s="123"/>
      <c r="ET600" s="123"/>
      <c r="EU600" s="123"/>
      <c r="EV600" s="123"/>
      <c r="EW600" s="123"/>
      <c r="EX600" s="123"/>
      <c r="EY600" s="123"/>
      <c r="EZ600" s="123"/>
      <c r="FA600" s="123"/>
      <c r="FB600" s="123"/>
      <c r="FC600" s="123"/>
    </row>
    <row r="601" spans="1:159" x14ac:dyDescent="0.2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  <c r="EC601" s="123"/>
      <c r="ED601" s="123"/>
      <c r="EE601" s="123"/>
      <c r="EF601" s="123"/>
      <c r="EG601" s="123"/>
      <c r="EH601" s="123"/>
      <c r="EI601" s="123"/>
      <c r="EJ601" s="123"/>
      <c r="EK601" s="123"/>
      <c r="EL601" s="123"/>
      <c r="EM601" s="123"/>
      <c r="EN601" s="123"/>
      <c r="EO601" s="123"/>
      <c r="EP601" s="123"/>
      <c r="EQ601" s="123"/>
      <c r="ER601" s="123"/>
      <c r="ES601" s="123"/>
      <c r="ET601" s="123"/>
      <c r="EU601" s="123"/>
      <c r="EV601" s="123"/>
      <c r="EW601" s="123"/>
      <c r="EX601" s="123"/>
      <c r="EY601" s="123"/>
      <c r="EZ601" s="123"/>
      <c r="FA601" s="123"/>
      <c r="FB601" s="123"/>
      <c r="FC601" s="123"/>
    </row>
    <row r="602" spans="1:159" x14ac:dyDescent="0.2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  <c r="EC602" s="123"/>
      <c r="ED602" s="123"/>
      <c r="EE602" s="123"/>
      <c r="EF602" s="123"/>
      <c r="EG602" s="123"/>
      <c r="EH602" s="123"/>
      <c r="EI602" s="123"/>
      <c r="EJ602" s="123"/>
      <c r="EK602" s="123"/>
      <c r="EL602" s="123"/>
      <c r="EM602" s="123"/>
      <c r="EN602" s="123"/>
      <c r="EO602" s="123"/>
      <c r="EP602" s="123"/>
      <c r="EQ602" s="123"/>
      <c r="ER602" s="123"/>
      <c r="ES602" s="123"/>
      <c r="ET602" s="123"/>
      <c r="EU602" s="123"/>
      <c r="EV602" s="123"/>
      <c r="EW602" s="123"/>
      <c r="EX602" s="123"/>
      <c r="EY602" s="123"/>
      <c r="EZ602" s="123"/>
      <c r="FA602" s="123"/>
      <c r="FB602" s="123"/>
      <c r="FC602" s="123"/>
    </row>
    <row r="603" spans="1:159" x14ac:dyDescent="0.2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  <c r="EC603" s="123"/>
      <c r="ED603" s="123"/>
      <c r="EE603" s="123"/>
      <c r="EF603" s="123"/>
      <c r="EG603" s="123"/>
      <c r="EH603" s="123"/>
      <c r="EI603" s="123"/>
      <c r="EJ603" s="123"/>
      <c r="EK603" s="123"/>
      <c r="EL603" s="123"/>
      <c r="EM603" s="123"/>
      <c r="EN603" s="123"/>
      <c r="EO603" s="123"/>
      <c r="EP603" s="123"/>
      <c r="EQ603" s="123"/>
      <c r="ER603" s="123"/>
      <c r="ES603" s="123"/>
      <c r="ET603" s="123"/>
      <c r="EU603" s="123"/>
      <c r="EV603" s="123"/>
      <c r="EW603" s="123"/>
      <c r="EX603" s="123"/>
      <c r="EY603" s="123"/>
      <c r="EZ603" s="123"/>
      <c r="FA603" s="123"/>
      <c r="FB603" s="123"/>
      <c r="FC603" s="123"/>
    </row>
    <row r="604" spans="1:159" x14ac:dyDescent="0.2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  <c r="EC604" s="123"/>
      <c r="ED604" s="123"/>
      <c r="EE604" s="123"/>
      <c r="EF604" s="123"/>
      <c r="EG604" s="123"/>
      <c r="EH604" s="123"/>
      <c r="EI604" s="123"/>
      <c r="EJ604" s="123"/>
      <c r="EK604" s="123"/>
      <c r="EL604" s="123"/>
      <c r="EM604" s="123"/>
      <c r="EN604" s="123"/>
      <c r="EO604" s="123"/>
      <c r="EP604" s="123"/>
      <c r="EQ604" s="123"/>
      <c r="ER604" s="123"/>
      <c r="ES604" s="123"/>
      <c r="ET604" s="123"/>
      <c r="EU604" s="123"/>
      <c r="EV604" s="123"/>
      <c r="EW604" s="123"/>
      <c r="EX604" s="123"/>
      <c r="EY604" s="123"/>
      <c r="EZ604" s="123"/>
      <c r="FA604" s="123"/>
      <c r="FB604" s="123"/>
      <c r="FC604" s="123"/>
    </row>
    <row r="605" spans="1:159" x14ac:dyDescent="0.2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  <c r="EC605" s="123"/>
      <c r="ED605" s="123"/>
      <c r="EE605" s="123"/>
      <c r="EF605" s="123"/>
      <c r="EG605" s="123"/>
      <c r="EH605" s="123"/>
      <c r="EI605" s="123"/>
      <c r="EJ605" s="123"/>
      <c r="EK605" s="123"/>
      <c r="EL605" s="123"/>
      <c r="EM605" s="123"/>
      <c r="EN605" s="123"/>
      <c r="EO605" s="123"/>
      <c r="EP605" s="123"/>
      <c r="EQ605" s="123"/>
      <c r="ER605" s="123"/>
      <c r="ES605" s="123"/>
      <c r="ET605" s="123"/>
      <c r="EU605" s="123"/>
      <c r="EV605" s="123"/>
      <c r="EW605" s="123"/>
      <c r="EX605" s="123"/>
      <c r="EY605" s="123"/>
      <c r="EZ605" s="123"/>
      <c r="FA605" s="123"/>
      <c r="FB605" s="123"/>
      <c r="FC605" s="123"/>
    </row>
    <row r="606" spans="1:159" x14ac:dyDescent="0.2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</row>
    <row r="607" spans="1:159" x14ac:dyDescent="0.2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3"/>
      <c r="CZ607" s="123"/>
      <c r="DA607" s="123"/>
      <c r="DB607" s="123"/>
      <c r="DC607" s="123"/>
      <c r="DD607" s="123"/>
      <c r="DE607" s="123"/>
      <c r="DF607" s="123"/>
      <c r="DG607" s="123"/>
      <c r="DH607" s="123"/>
      <c r="DI607" s="123"/>
      <c r="DJ607" s="123"/>
      <c r="DK607" s="123"/>
      <c r="DL607" s="123"/>
      <c r="DM607" s="123"/>
      <c r="DN607" s="123"/>
      <c r="DO607" s="123"/>
      <c r="DP607" s="123"/>
      <c r="DQ607" s="123"/>
      <c r="DR607" s="123"/>
      <c r="DS607" s="123"/>
      <c r="DT607" s="123"/>
      <c r="DU607" s="123"/>
      <c r="DV607" s="123"/>
      <c r="DW607" s="123"/>
      <c r="DX607" s="123"/>
      <c r="DY607" s="123"/>
      <c r="DZ607" s="123"/>
      <c r="EA607" s="123"/>
      <c r="EB607" s="123"/>
      <c r="EC607" s="123"/>
      <c r="ED607" s="123"/>
      <c r="EE607" s="123"/>
      <c r="EF607" s="123"/>
      <c r="EG607" s="123"/>
      <c r="EH607" s="123"/>
      <c r="EI607" s="123"/>
      <c r="EJ607" s="123"/>
      <c r="EK607" s="123"/>
      <c r="EL607" s="123"/>
      <c r="EM607" s="123"/>
      <c r="EN607" s="123"/>
      <c r="EO607" s="123"/>
      <c r="EP607" s="123"/>
      <c r="EQ607" s="123"/>
      <c r="ER607" s="123"/>
      <c r="ES607" s="123"/>
      <c r="ET607" s="123"/>
      <c r="EU607" s="123"/>
      <c r="EV607" s="123"/>
      <c r="EW607" s="123"/>
      <c r="EX607" s="123"/>
      <c r="EY607" s="123"/>
      <c r="EZ607" s="123"/>
      <c r="FA607" s="123"/>
      <c r="FB607" s="123"/>
      <c r="FC607" s="123"/>
    </row>
    <row r="608" spans="1:159" x14ac:dyDescent="0.2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  <c r="EB608" s="123"/>
      <c r="EC608" s="123"/>
      <c r="ED608" s="123"/>
      <c r="EE608" s="123"/>
      <c r="EF608" s="123"/>
      <c r="EG608" s="123"/>
      <c r="EH608" s="123"/>
      <c r="EI608" s="123"/>
      <c r="EJ608" s="123"/>
      <c r="EK608" s="123"/>
      <c r="EL608" s="123"/>
      <c r="EM608" s="123"/>
      <c r="EN608" s="123"/>
      <c r="EO608" s="123"/>
      <c r="EP608" s="123"/>
      <c r="EQ608" s="123"/>
      <c r="ER608" s="123"/>
      <c r="ES608" s="123"/>
      <c r="ET608" s="123"/>
      <c r="EU608" s="123"/>
      <c r="EV608" s="123"/>
      <c r="EW608" s="123"/>
      <c r="EX608" s="123"/>
      <c r="EY608" s="123"/>
      <c r="EZ608" s="123"/>
      <c r="FA608" s="123"/>
      <c r="FB608" s="123"/>
      <c r="FC608" s="123"/>
    </row>
    <row r="609" spans="1:159" x14ac:dyDescent="0.2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  <c r="DK609" s="123"/>
      <c r="DL609" s="123"/>
      <c r="DM609" s="123"/>
      <c r="DN609" s="123"/>
      <c r="DO609" s="123"/>
      <c r="DP609" s="123"/>
      <c r="DQ609" s="123"/>
      <c r="DR609" s="123"/>
      <c r="DS609" s="123"/>
      <c r="DT609" s="123"/>
      <c r="DU609" s="123"/>
      <c r="DV609" s="123"/>
      <c r="DW609" s="123"/>
      <c r="DX609" s="123"/>
      <c r="DY609" s="123"/>
      <c r="DZ609" s="123"/>
      <c r="EA609" s="123"/>
      <c r="EB609" s="123"/>
      <c r="EC609" s="123"/>
      <c r="ED609" s="123"/>
      <c r="EE609" s="123"/>
      <c r="EF609" s="123"/>
      <c r="EG609" s="123"/>
      <c r="EH609" s="123"/>
      <c r="EI609" s="123"/>
      <c r="EJ609" s="123"/>
      <c r="EK609" s="123"/>
      <c r="EL609" s="123"/>
      <c r="EM609" s="123"/>
      <c r="EN609" s="123"/>
      <c r="EO609" s="123"/>
      <c r="EP609" s="123"/>
      <c r="EQ609" s="123"/>
      <c r="ER609" s="123"/>
      <c r="ES609" s="123"/>
      <c r="ET609" s="123"/>
      <c r="EU609" s="123"/>
      <c r="EV609" s="123"/>
      <c r="EW609" s="123"/>
      <c r="EX609" s="123"/>
      <c r="EY609" s="123"/>
      <c r="EZ609" s="123"/>
      <c r="FA609" s="123"/>
      <c r="FB609" s="123"/>
      <c r="FC609" s="123"/>
    </row>
    <row r="610" spans="1:159" x14ac:dyDescent="0.2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  <c r="CM610" s="123"/>
      <c r="CN610" s="123"/>
      <c r="CO610" s="123"/>
      <c r="CP610" s="123"/>
      <c r="CQ610" s="123"/>
      <c r="CR610" s="123"/>
      <c r="CS610" s="123"/>
      <c r="CT610" s="123"/>
      <c r="CU610" s="123"/>
      <c r="CV610" s="123"/>
      <c r="CW610" s="123"/>
      <c r="CX610" s="123"/>
      <c r="CY610" s="123"/>
      <c r="CZ610" s="123"/>
      <c r="DA610" s="123"/>
      <c r="DB610" s="123"/>
      <c r="DC610" s="123"/>
      <c r="DD610" s="123"/>
      <c r="DE610" s="123"/>
      <c r="DF610" s="123"/>
      <c r="DG610" s="123"/>
      <c r="DH610" s="123"/>
      <c r="DI610" s="123"/>
      <c r="DJ610" s="123"/>
      <c r="DK610" s="123"/>
      <c r="DL610" s="123"/>
      <c r="DM610" s="123"/>
      <c r="DN610" s="123"/>
      <c r="DO610" s="123"/>
      <c r="DP610" s="123"/>
      <c r="DQ610" s="123"/>
      <c r="DR610" s="123"/>
      <c r="DS610" s="123"/>
      <c r="DT610" s="123"/>
      <c r="DU610" s="123"/>
      <c r="DV610" s="123"/>
      <c r="DW610" s="123"/>
      <c r="DX610" s="123"/>
      <c r="DY610" s="123"/>
      <c r="DZ610" s="123"/>
      <c r="EA610" s="123"/>
      <c r="EB610" s="123"/>
      <c r="EC610" s="123"/>
      <c r="ED610" s="123"/>
      <c r="EE610" s="123"/>
      <c r="EF610" s="123"/>
      <c r="EG610" s="123"/>
      <c r="EH610" s="123"/>
      <c r="EI610" s="123"/>
      <c r="EJ610" s="123"/>
      <c r="EK610" s="123"/>
      <c r="EL610" s="123"/>
      <c r="EM610" s="123"/>
      <c r="EN610" s="123"/>
      <c r="EO610" s="123"/>
      <c r="EP610" s="123"/>
      <c r="EQ610" s="123"/>
      <c r="ER610" s="123"/>
      <c r="ES610" s="123"/>
      <c r="ET610" s="123"/>
      <c r="EU610" s="123"/>
      <c r="EV610" s="123"/>
      <c r="EW610" s="123"/>
      <c r="EX610" s="123"/>
      <c r="EY610" s="123"/>
      <c r="EZ610" s="123"/>
      <c r="FA610" s="123"/>
      <c r="FB610" s="123"/>
      <c r="FC610" s="123"/>
    </row>
    <row r="611" spans="1:159" x14ac:dyDescent="0.2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  <c r="CM611" s="123"/>
      <c r="CN611" s="123"/>
      <c r="CO611" s="123"/>
      <c r="CP611" s="123"/>
      <c r="CQ611" s="123"/>
      <c r="CR611" s="123"/>
      <c r="CS611" s="123"/>
      <c r="CT611" s="123"/>
      <c r="CU611" s="123"/>
      <c r="CV611" s="123"/>
      <c r="CW611" s="123"/>
      <c r="CX611" s="123"/>
      <c r="CY611" s="123"/>
      <c r="CZ611" s="123"/>
      <c r="DA611" s="123"/>
      <c r="DB611" s="123"/>
      <c r="DC611" s="123"/>
      <c r="DD611" s="123"/>
      <c r="DE611" s="123"/>
      <c r="DF611" s="123"/>
      <c r="DG611" s="123"/>
      <c r="DH611" s="123"/>
      <c r="DI611" s="123"/>
      <c r="DJ611" s="123"/>
      <c r="DK611" s="123"/>
      <c r="DL611" s="123"/>
      <c r="DM611" s="123"/>
      <c r="DN611" s="123"/>
      <c r="DO611" s="123"/>
      <c r="DP611" s="123"/>
      <c r="DQ611" s="123"/>
      <c r="DR611" s="123"/>
      <c r="DS611" s="123"/>
      <c r="DT611" s="123"/>
      <c r="DU611" s="123"/>
      <c r="DV611" s="123"/>
      <c r="DW611" s="123"/>
      <c r="DX611" s="123"/>
      <c r="DY611" s="123"/>
      <c r="DZ611" s="123"/>
      <c r="EA611" s="123"/>
      <c r="EB611" s="123"/>
      <c r="EC611" s="123"/>
      <c r="ED611" s="123"/>
      <c r="EE611" s="123"/>
      <c r="EF611" s="123"/>
      <c r="EG611" s="123"/>
      <c r="EH611" s="123"/>
      <c r="EI611" s="123"/>
      <c r="EJ611" s="123"/>
      <c r="EK611" s="123"/>
      <c r="EL611" s="123"/>
      <c r="EM611" s="123"/>
      <c r="EN611" s="123"/>
      <c r="EO611" s="123"/>
      <c r="EP611" s="123"/>
      <c r="EQ611" s="123"/>
      <c r="ER611" s="123"/>
      <c r="ES611" s="123"/>
      <c r="ET611" s="123"/>
      <c r="EU611" s="123"/>
      <c r="EV611" s="123"/>
      <c r="EW611" s="123"/>
      <c r="EX611" s="123"/>
      <c r="EY611" s="123"/>
      <c r="EZ611" s="123"/>
      <c r="FA611" s="123"/>
      <c r="FB611" s="123"/>
      <c r="FC611" s="123"/>
    </row>
    <row r="612" spans="1:159" x14ac:dyDescent="0.2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  <c r="DK612" s="123"/>
      <c r="DL612" s="123"/>
      <c r="DM612" s="123"/>
      <c r="DN612" s="123"/>
      <c r="DO612" s="123"/>
      <c r="DP612" s="123"/>
      <c r="DQ612" s="123"/>
      <c r="DR612" s="123"/>
      <c r="DS612" s="123"/>
      <c r="DT612" s="123"/>
      <c r="DU612" s="123"/>
      <c r="DV612" s="123"/>
      <c r="DW612" s="123"/>
      <c r="DX612" s="123"/>
      <c r="DY612" s="123"/>
      <c r="DZ612" s="123"/>
      <c r="EA612" s="123"/>
      <c r="EB612" s="123"/>
      <c r="EC612" s="123"/>
      <c r="ED612" s="123"/>
      <c r="EE612" s="123"/>
      <c r="EF612" s="123"/>
      <c r="EG612" s="123"/>
      <c r="EH612" s="123"/>
      <c r="EI612" s="123"/>
      <c r="EJ612" s="123"/>
      <c r="EK612" s="123"/>
      <c r="EL612" s="123"/>
      <c r="EM612" s="123"/>
      <c r="EN612" s="123"/>
      <c r="EO612" s="123"/>
      <c r="EP612" s="123"/>
      <c r="EQ612" s="123"/>
      <c r="ER612" s="123"/>
      <c r="ES612" s="123"/>
      <c r="ET612" s="123"/>
      <c r="EU612" s="123"/>
      <c r="EV612" s="123"/>
      <c r="EW612" s="123"/>
      <c r="EX612" s="123"/>
      <c r="EY612" s="123"/>
      <c r="EZ612" s="123"/>
      <c r="FA612" s="123"/>
      <c r="FB612" s="123"/>
      <c r="FC612" s="123"/>
    </row>
    <row r="613" spans="1:159" x14ac:dyDescent="0.2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  <c r="CM613" s="123"/>
      <c r="CN613" s="123"/>
      <c r="CO613" s="123"/>
      <c r="CP613" s="123"/>
      <c r="CQ613" s="123"/>
      <c r="CR613" s="123"/>
      <c r="CS613" s="123"/>
      <c r="CT613" s="123"/>
      <c r="CU613" s="123"/>
      <c r="CV613" s="123"/>
      <c r="CW613" s="123"/>
      <c r="CX613" s="123"/>
      <c r="CY613" s="123"/>
      <c r="CZ613" s="123"/>
      <c r="DA613" s="123"/>
      <c r="DB613" s="123"/>
      <c r="DC613" s="123"/>
      <c r="DD613" s="123"/>
      <c r="DE613" s="123"/>
      <c r="DF613" s="123"/>
      <c r="DG613" s="123"/>
      <c r="DH613" s="123"/>
      <c r="DI613" s="123"/>
      <c r="DJ613" s="123"/>
      <c r="DK613" s="123"/>
      <c r="DL613" s="123"/>
      <c r="DM613" s="123"/>
      <c r="DN613" s="123"/>
      <c r="DO613" s="123"/>
      <c r="DP613" s="123"/>
      <c r="DQ613" s="123"/>
      <c r="DR613" s="123"/>
      <c r="DS613" s="123"/>
      <c r="DT613" s="123"/>
      <c r="DU613" s="123"/>
      <c r="DV613" s="123"/>
      <c r="DW613" s="123"/>
      <c r="DX613" s="123"/>
      <c r="DY613" s="123"/>
      <c r="DZ613" s="123"/>
      <c r="EA613" s="123"/>
      <c r="EB613" s="123"/>
      <c r="EC613" s="123"/>
      <c r="ED613" s="123"/>
      <c r="EE613" s="123"/>
      <c r="EF613" s="123"/>
      <c r="EG613" s="123"/>
      <c r="EH613" s="123"/>
      <c r="EI613" s="123"/>
      <c r="EJ613" s="123"/>
      <c r="EK613" s="123"/>
      <c r="EL613" s="123"/>
      <c r="EM613" s="123"/>
      <c r="EN613" s="123"/>
      <c r="EO613" s="123"/>
      <c r="EP613" s="123"/>
      <c r="EQ613" s="123"/>
      <c r="ER613" s="123"/>
      <c r="ES613" s="123"/>
      <c r="ET613" s="123"/>
      <c r="EU613" s="123"/>
      <c r="EV613" s="123"/>
      <c r="EW613" s="123"/>
      <c r="EX613" s="123"/>
      <c r="EY613" s="123"/>
      <c r="EZ613" s="123"/>
      <c r="FA613" s="123"/>
      <c r="FB613" s="123"/>
      <c r="FC613" s="123"/>
    </row>
    <row r="614" spans="1:159" x14ac:dyDescent="0.2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  <c r="EC614" s="123"/>
      <c r="ED614" s="123"/>
      <c r="EE614" s="123"/>
      <c r="EF614" s="123"/>
      <c r="EG614" s="123"/>
      <c r="EH614" s="123"/>
      <c r="EI614" s="123"/>
      <c r="EJ614" s="123"/>
      <c r="EK614" s="123"/>
      <c r="EL614" s="123"/>
      <c r="EM614" s="123"/>
      <c r="EN614" s="123"/>
      <c r="EO614" s="123"/>
      <c r="EP614" s="123"/>
      <c r="EQ614" s="123"/>
      <c r="ER614" s="123"/>
      <c r="ES614" s="123"/>
      <c r="ET614" s="123"/>
      <c r="EU614" s="123"/>
      <c r="EV614" s="123"/>
      <c r="EW614" s="123"/>
      <c r="EX614" s="123"/>
      <c r="EY614" s="123"/>
      <c r="EZ614" s="123"/>
      <c r="FA614" s="123"/>
      <c r="FB614" s="123"/>
      <c r="FC614" s="123"/>
    </row>
    <row r="615" spans="1:159" x14ac:dyDescent="0.2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  <c r="CM615" s="123"/>
      <c r="CN615" s="123"/>
      <c r="CO615" s="123"/>
      <c r="CP615" s="123"/>
      <c r="CQ615" s="123"/>
      <c r="CR615" s="123"/>
      <c r="CS615" s="123"/>
      <c r="CT615" s="123"/>
      <c r="CU615" s="123"/>
      <c r="CV615" s="123"/>
      <c r="CW615" s="123"/>
      <c r="CX615" s="123"/>
      <c r="CY615" s="123"/>
      <c r="CZ615" s="123"/>
      <c r="DA615" s="123"/>
      <c r="DB615" s="123"/>
      <c r="DC615" s="123"/>
      <c r="DD615" s="123"/>
      <c r="DE615" s="123"/>
      <c r="DF615" s="123"/>
      <c r="DG615" s="123"/>
      <c r="DH615" s="123"/>
      <c r="DI615" s="123"/>
      <c r="DJ615" s="123"/>
      <c r="DK615" s="123"/>
      <c r="DL615" s="123"/>
      <c r="DM615" s="123"/>
      <c r="DN615" s="123"/>
      <c r="DO615" s="123"/>
      <c r="DP615" s="123"/>
      <c r="DQ615" s="123"/>
      <c r="DR615" s="123"/>
      <c r="DS615" s="123"/>
      <c r="DT615" s="123"/>
      <c r="DU615" s="123"/>
      <c r="DV615" s="123"/>
      <c r="DW615" s="123"/>
      <c r="DX615" s="123"/>
      <c r="DY615" s="123"/>
      <c r="DZ615" s="123"/>
      <c r="EA615" s="123"/>
      <c r="EB615" s="123"/>
      <c r="EC615" s="123"/>
      <c r="ED615" s="123"/>
      <c r="EE615" s="123"/>
      <c r="EF615" s="123"/>
      <c r="EG615" s="123"/>
      <c r="EH615" s="123"/>
      <c r="EI615" s="123"/>
      <c r="EJ615" s="123"/>
      <c r="EK615" s="123"/>
      <c r="EL615" s="123"/>
      <c r="EM615" s="123"/>
      <c r="EN615" s="123"/>
      <c r="EO615" s="123"/>
      <c r="EP615" s="123"/>
      <c r="EQ615" s="123"/>
      <c r="ER615" s="123"/>
      <c r="ES615" s="123"/>
      <c r="ET615" s="123"/>
      <c r="EU615" s="123"/>
      <c r="EV615" s="123"/>
      <c r="EW615" s="123"/>
      <c r="EX615" s="123"/>
      <c r="EY615" s="123"/>
      <c r="EZ615" s="123"/>
      <c r="FA615" s="123"/>
      <c r="FB615" s="123"/>
      <c r="FC615" s="123"/>
    </row>
    <row r="616" spans="1:159" x14ac:dyDescent="0.2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  <c r="EC616" s="123"/>
      <c r="ED616" s="123"/>
      <c r="EE616" s="123"/>
      <c r="EF616" s="123"/>
      <c r="EG616" s="123"/>
      <c r="EH616" s="123"/>
      <c r="EI616" s="123"/>
      <c r="EJ616" s="123"/>
      <c r="EK616" s="123"/>
      <c r="EL616" s="123"/>
      <c r="EM616" s="123"/>
      <c r="EN616" s="123"/>
      <c r="EO616" s="123"/>
      <c r="EP616" s="123"/>
      <c r="EQ616" s="123"/>
      <c r="ER616" s="123"/>
      <c r="ES616" s="123"/>
      <c r="ET616" s="123"/>
      <c r="EU616" s="123"/>
      <c r="EV616" s="123"/>
      <c r="EW616" s="123"/>
      <c r="EX616" s="123"/>
      <c r="EY616" s="123"/>
      <c r="EZ616" s="123"/>
      <c r="FA616" s="123"/>
      <c r="FB616" s="123"/>
      <c r="FC616" s="123"/>
    </row>
    <row r="617" spans="1:159" x14ac:dyDescent="0.2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  <c r="CM617" s="123"/>
      <c r="CN617" s="123"/>
      <c r="CO617" s="123"/>
      <c r="CP617" s="123"/>
      <c r="CQ617" s="123"/>
      <c r="CR617" s="123"/>
      <c r="CS617" s="123"/>
      <c r="CT617" s="123"/>
      <c r="CU617" s="123"/>
      <c r="CV617" s="123"/>
      <c r="CW617" s="123"/>
      <c r="CX617" s="123"/>
      <c r="CY617" s="123"/>
      <c r="CZ617" s="123"/>
      <c r="DA617" s="123"/>
      <c r="DB617" s="123"/>
      <c r="DC617" s="123"/>
      <c r="DD617" s="123"/>
      <c r="DE617" s="123"/>
      <c r="DF617" s="123"/>
      <c r="DG617" s="123"/>
      <c r="DH617" s="123"/>
      <c r="DI617" s="123"/>
      <c r="DJ617" s="123"/>
      <c r="DK617" s="123"/>
      <c r="DL617" s="123"/>
      <c r="DM617" s="123"/>
      <c r="DN617" s="123"/>
      <c r="DO617" s="123"/>
      <c r="DP617" s="123"/>
      <c r="DQ617" s="123"/>
      <c r="DR617" s="123"/>
      <c r="DS617" s="123"/>
      <c r="DT617" s="123"/>
      <c r="DU617" s="123"/>
      <c r="DV617" s="123"/>
      <c r="DW617" s="123"/>
      <c r="DX617" s="123"/>
      <c r="DY617" s="123"/>
      <c r="DZ617" s="123"/>
      <c r="EA617" s="123"/>
      <c r="EB617" s="123"/>
      <c r="EC617" s="123"/>
      <c r="ED617" s="123"/>
      <c r="EE617" s="123"/>
      <c r="EF617" s="123"/>
      <c r="EG617" s="123"/>
      <c r="EH617" s="123"/>
      <c r="EI617" s="123"/>
      <c r="EJ617" s="123"/>
      <c r="EK617" s="123"/>
      <c r="EL617" s="123"/>
      <c r="EM617" s="123"/>
      <c r="EN617" s="123"/>
      <c r="EO617" s="123"/>
      <c r="EP617" s="123"/>
      <c r="EQ617" s="123"/>
      <c r="ER617" s="123"/>
      <c r="ES617" s="123"/>
      <c r="ET617" s="123"/>
      <c r="EU617" s="123"/>
      <c r="EV617" s="123"/>
      <c r="EW617" s="123"/>
      <c r="EX617" s="123"/>
      <c r="EY617" s="123"/>
      <c r="EZ617" s="123"/>
      <c r="FA617" s="123"/>
      <c r="FB617" s="123"/>
      <c r="FC617" s="123"/>
    </row>
    <row r="618" spans="1:159" x14ac:dyDescent="0.2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  <c r="CM618" s="123"/>
      <c r="CN618" s="123"/>
      <c r="CO618" s="123"/>
      <c r="CP618" s="123"/>
      <c r="CQ618" s="123"/>
      <c r="CR618" s="123"/>
      <c r="CS618" s="123"/>
      <c r="CT618" s="123"/>
      <c r="CU618" s="123"/>
      <c r="CV618" s="123"/>
      <c r="CW618" s="123"/>
      <c r="CX618" s="123"/>
      <c r="CY618" s="123"/>
      <c r="CZ618" s="123"/>
      <c r="DA618" s="123"/>
      <c r="DB618" s="123"/>
      <c r="DC618" s="123"/>
      <c r="DD618" s="123"/>
      <c r="DE618" s="123"/>
      <c r="DF618" s="123"/>
      <c r="DG618" s="123"/>
      <c r="DH618" s="123"/>
      <c r="DI618" s="123"/>
      <c r="DJ618" s="123"/>
      <c r="DK618" s="123"/>
      <c r="DL618" s="123"/>
      <c r="DM618" s="123"/>
      <c r="DN618" s="123"/>
      <c r="DO618" s="123"/>
      <c r="DP618" s="123"/>
      <c r="DQ618" s="123"/>
      <c r="DR618" s="123"/>
      <c r="DS618" s="123"/>
      <c r="DT618" s="123"/>
      <c r="DU618" s="123"/>
      <c r="DV618" s="123"/>
      <c r="DW618" s="123"/>
      <c r="DX618" s="123"/>
      <c r="DY618" s="123"/>
      <c r="DZ618" s="123"/>
      <c r="EA618" s="123"/>
      <c r="EB618" s="123"/>
      <c r="EC618" s="123"/>
      <c r="ED618" s="123"/>
      <c r="EE618" s="123"/>
      <c r="EF618" s="123"/>
      <c r="EG618" s="123"/>
      <c r="EH618" s="123"/>
      <c r="EI618" s="123"/>
      <c r="EJ618" s="123"/>
      <c r="EK618" s="123"/>
      <c r="EL618" s="123"/>
      <c r="EM618" s="123"/>
      <c r="EN618" s="123"/>
      <c r="EO618" s="123"/>
      <c r="EP618" s="123"/>
      <c r="EQ618" s="123"/>
      <c r="ER618" s="123"/>
      <c r="ES618" s="123"/>
      <c r="ET618" s="123"/>
      <c r="EU618" s="123"/>
      <c r="EV618" s="123"/>
      <c r="EW618" s="123"/>
      <c r="EX618" s="123"/>
      <c r="EY618" s="123"/>
      <c r="EZ618" s="123"/>
      <c r="FA618" s="123"/>
      <c r="FB618" s="123"/>
      <c r="FC618" s="123"/>
    </row>
    <row r="619" spans="1:159" x14ac:dyDescent="0.2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  <c r="EC619" s="123"/>
      <c r="ED619" s="123"/>
      <c r="EE619" s="123"/>
      <c r="EF619" s="123"/>
      <c r="EG619" s="123"/>
      <c r="EH619" s="123"/>
      <c r="EI619" s="123"/>
      <c r="EJ619" s="123"/>
      <c r="EK619" s="123"/>
      <c r="EL619" s="123"/>
      <c r="EM619" s="123"/>
      <c r="EN619" s="123"/>
      <c r="EO619" s="123"/>
      <c r="EP619" s="123"/>
      <c r="EQ619" s="123"/>
      <c r="ER619" s="123"/>
      <c r="ES619" s="123"/>
      <c r="ET619" s="123"/>
      <c r="EU619" s="123"/>
      <c r="EV619" s="123"/>
      <c r="EW619" s="123"/>
      <c r="EX619" s="123"/>
      <c r="EY619" s="123"/>
      <c r="EZ619" s="123"/>
      <c r="FA619" s="123"/>
      <c r="FB619" s="123"/>
      <c r="FC619" s="123"/>
    </row>
    <row r="620" spans="1:159" x14ac:dyDescent="0.2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</row>
    <row r="621" spans="1:159" x14ac:dyDescent="0.2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  <c r="EC621" s="123"/>
      <c r="ED621" s="123"/>
      <c r="EE621" s="123"/>
      <c r="EF621" s="123"/>
      <c r="EG621" s="123"/>
      <c r="EH621" s="123"/>
      <c r="EI621" s="123"/>
      <c r="EJ621" s="123"/>
      <c r="EK621" s="123"/>
      <c r="EL621" s="123"/>
      <c r="EM621" s="123"/>
      <c r="EN621" s="123"/>
      <c r="EO621" s="123"/>
      <c r="EP621" s="123"/>
      <c r="EQ621" s="123"/>
      <c r="ER621" s="123"/>
      <c r="ES621" s="123"/>
      <c r="ET621" s="123"/>
      <c r="EU621" s="123"/>
      <c r="EV621" s="123"/>
      <c r="EW621" s="123"/>
      <c r="EX621" s="123"/>
      <c r="EY621" s="123"/>
      <c r="EZ621" s="123"/>
      <c r="FA621" s="123"/>
      <c r="FB621" s="123"/>
      <c r="FC621" s="123"/>
    </row>
    <row r="622" spans="1:159" x14ac:dyDescent="0.2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  <c r="EC622" s="123"/>
      <c r="ED622" s="123"/>
      <c r="EE622" s="123"/>
      <c r="EF622" s="123"/>
      <c r="EG622" s="123"/>
      <c r="EH622" s="123"/>
      <c r="EI622" s="123"/>
      <c r="EJ622" s="123"/>
      <c r="EK622" s="123"/>
      <c r="EL622" s="123"/>
      <c r="EM622" s="123"/>
      <c r="EN622" s="123"/>
      <c r="EO622" s="123"/>
      <c r="EP622" s="123"/>
      <c r="EQ622" s="123"/>
      <c r="ER622" s="123"/>
      <c r="ES622" s="123"/>
      <c r="ET622" s="123"/>
      <c r="EU622" s="123"/>
      <c r="EV622" s="123"/>
      <c r="EW622" s="123"/>
      <c r="EX622" s="123"/>
      <c r="EY622" s="123"/>
      <c r="EZ622" s="123"/>
      <c r="FA622" s="123"/>
      <c r="FB622" s="123"/>
      <c r="FC622" s="123"/>
    </row>
    <row r="623" spans="1:159" x14ac:dyDescent="0.2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  <c r="EC623" s="123"/>
      <c r="ED623" s="123"/>
      <c r="EE623" s="123"/>
      <c r="EF623" s="123"/>
      <c r="EG623" s="123"/>
      <c r="EH623" s="123"/>
      <c r="EI623" s="123"/>
      <c r="EJ623" s="123"/>
      <c r="EK623" s="123"/>
      <c r="EL623" s="123"/>
      <c r="EM623" s="123"/>
      <c r="EN623" s="123"/>
      <c r="EO623" s="123"/>
      <c r="EP623" s="123"/>
      <c r="EQ623" s="123"/>
      <c r="ER623" s="123"/>
      <c r="ES623" s="123"/>
      <c r="ET623" s="123"/>
      <c r="EU623" s="123"/>
      <c r="EV623" s="123"/>
      <c r="EW623" s="123"/>
      <c r="EX623" s="123"/>
      <c r="EY623" s="123"/>
      <c r="EZ623" s="123"/>
      <c r="FA623" s="123"/>
      <c r="FB623" s="123"/>
      <c r="FC623" s="123"/>
    </row>
    <row r="624" spans="1:159" x14ac:dyDescent="0.2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  <c r="EC624" s="123"/>
      <c r="ED624" s="123"/>
      <c r="EE624" s="123"/>
      <c r="EF624" s="123"/>
      <c r="EG624" s="123"/>
      <c r="EH624" s="123"/>
      <c r="EI624" s="123"/>
      <c r="EJ624" s="123"/>
      <c r="EK624" s="123"/>
      <c r="EL624" s="123"/>
      <c r="EM624" s="123"/>
      <c r="EN624" s="123"/>
      <c r="EO624" s="123"/>
      <c r="EP624" s="123"/>
      <c r="EQ624" s="123"/>
      <c r="ER624" s="123"/>
      <c r="ES624" s="123"/>
      <c r="ET624" s="123"/>
      <c r="EU624" s="123"/>
      <c r="EV624" s="123"/>
      <c r="EW624" s="123"/>
      <c r="EX624" s="123"/>
      <c r="EY624" s="123"/>
      <c r="EZ624" s="123"/>
      <c r="FA624" s="123"/>
      <c r="FB624" s="123"/>
      <c r="FC624" s="123"/>
    </row>
    <row r="625" spans="1:159" x14ac:dyDescent="0.2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  <c r="EC625" s="123"/>
      <c r="ED625" s="123"/>
      <c r="EE625" s="123"/>
      <c r="EF625" s="123"/>
      <c r="EG625" s="123"/>
      <c r="EH625" s="123"/>
      <c r="EI625" s="123"/>
      <c r="EJ625" s="123"/>
      <c r="EK625" s="123"/>
      <c r="EL625" s="123"/>
      <c r="EM625" s="123"/>
      <c r="EN625" s="123"/>
      <c r="EO625" s="123"/>
      <c r="EP625" s="123"/>
      <c r="EQ625" s="123"/>
      <c r="ER625" s="123"/>
      <c r="ES625" s="123"/>
      <c r="ET625" s="123"/>
      <c r="EU625" s="123"/>
      <c r="EV625" s="123"/>
      <c r="EW625" s="123"/>
      <c r="EX625" s="123"/>
      <c r="EY625" s="123"/>
      <c r="EZ625" s="123"/>
      <c r="FA625" s="123"/>
      <c r="FB625" s="123"/>
      <c r="FC625" s="123"/>
    </row>
    <row r="626" spans="1:159" x14ac:dyDescent="0.2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  <c r="EC626" s="123"/>
      <c r="ED626" s="123"/>
      <c r="EE626" s="123"/>
      <c r="EF626" s="123"/>
      <c r="EG626" s="123"/>
      <c r="EH626" s="123"/>
      <c r="EI626" s="123"/>
      <c r="EJ626" s="123"/>
      <c r="EK626" s="123"/>
      <c r="EL626" s="123"/>
      <c r="EM626" s="123"/>
      <c r="EN626" s="123"/>
      <c r="EO626" s="123"/>
      <c r="EP626" s="123"/>
      <c r="EQ626" s="123"/>
      <c r="ER626" s="123"/>
      <c r="ES626" s="123"/>
      <c r="ET626" s="123"/>
      <c r="EU626" s="123"/>
      <c r="EV626" s="123"/>
      <c r="EW626" s="123"/>
      <c r="EX626" s="123"/>
      <c r="EY626" s="123"/>
      <c r="EZ626" s="123"/>
      <c r="FA626" s="123"/>
      <c r="FB626" s="123"/>
      <c r="FC626" s="123"/>
    </row>
    <row r="627" spans="1:159" x14ac:dyDescent="0.2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  <c r="EC627" s="123"/>
      <c r="ED627" s="123"/>
      <c r="EE627" s="123"/>
      <c r="EF627" s="123"/>
      <c r="EG627" s="123"/>
      <c r="EH627" s="123"/>
      <c r="EI627" s="123"/>
      <c r="EJ627" s="123"/>
      <c r="EK627" s="123"/>
      <c r="EL627" s="123"/>
      <c r="EM627" s="123"/>
      <c r="EN627" s="123"/>
      <c r="EO627" s="123"/>
      <c r="EP627" s="123"/>
      <c r="EQ627" s="123"/>
      <c r="ER627" s="123"/>
      <c r="ES627" s="123"/>
      <c r="ET627" s="123"/>
      <c r="EU627" s="123"/>
      <c r="EV627" s="123"/>
      <c r="EW627" s="123"/>
      <c r="EX627" s="123"/>
      <c r="EY627" s="123"/>
      <c r="EZ627" s="123"/>
      <c r="FA627" s="123"/>
      <c r="FB627" s="123"/>
      <c r="FC627" s="123"/>
    </row>
    <row r="628" spans="1:159" x14ac:dyDescent="0.2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  <c r="EC628" s="123"/>
      <c r="ED628" s="123"/>
      <c r="EE628" s="123"/>
      <c r="EF628" s="123"/>
      <c r="EG628" s="123"/>
      <c r="EH628" s="123"/>
      <c r="EI628" s="123"/>
      <c r="EJ628" s="123"/>
      <c r="EK628" s="123"/>
      <c r="EL628" s="123"/>
      <c r="EM628" s="123"/>
      <c r="EN628" s="123"/>
      <c r="EO628" s="123"/>
      <c r="EP628" s="123"/>
      <c r="EQ628" s="123"/>
      <c r="ER628" s="123"/>
      <c r="ES628" s="123"/>
      <c r="ET628" s="123"/>
      <c r="EU628" s="123"/>
      <c r="EV628" s="123"/>
      <c r="EW628" s="123"/>
      <c r="EX628" s="123"/>
      <c r="EY628" s="123"/>
      <c r="EZ628" s="123"/>
      <c r="FA628" s="123"/>
      <c r="FB628" s="123"/>
      <c r="FC628" s="123"/>
    </row>
    <row r="629" spans="1:159" x14ac:dyDescent="0.2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  <c r="DK629" s="123"/>
      <c r="DL629" s="123"/>
      <c r="DM629" s="123"/>
      <c r="DN629" s="123"/>
      <c r="DO629" s="123"/>
      <c r="DP629" s="123"/>
      <c r="DQ629" s="123"/>
      <c r="DR629" s="123"/>
      <c r="DS629" s="123"/>
      <c r="DT629" s="123"/>
      <c r="DU629" s="123"/>
      <c r="DV629" s="123"/>
      <c r="DW629" s="123"/>
      <c r="DX629" s="123"/>
      <c r="DY629" s="123"/>
      <c r="DZ629" s="123"/>
      <c r="EA629" s="123"/>
      <c r="EB629" s="123"/>
      <c r="EC629" s="123"/>
      <c r="ED629" s="123"/>
      <c r="EE629" s="123"/>
      <c r="EF629" s="123"/>
      <c r="EG629" s="123"/>
      <c r="EH629" s="123"/>
      <c r="EI629" s="123"/>
      <c r="EJ629" s="123"/>
      <c r="EK629" s="123"/>
      <c r="EL629" s="123"/>
      <c r="EM629" s="123"/>
      <c r="EN629" s="123"/>
      <c r="EO629" s="123"/>
      <c r="EP629" s="123"/>
      <c r="EQ629" s="123"/>
      <c r="ER629" s="123"/>
      <c r="ES629" s="123"/>
      <c r="ET629" s="123"/>
      <c r="EU629" s="123"/>
      <c r="EV629" s="123"/>
      <c r="EW629" s="123"/>
      <c r="EX629" s="123"/>
      <c r="EY629" s="123"/>
      <c r="EZ629" s="123"/>
      <c r="FA629" s="123"/>
      <c r="FB629" s="123"/>
      <c r="FC629" s="123"/>
    </row>
    <row r="630" spans="1:159" x14ac:dyDescent="0.2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  <c r="CM630" s="123"/>
      <c r="CN630" s="123"/>
      <c r="CO630" s="123"/>
      <c r="CP630" s="123"/>
      <c r="CQ630" s="123"/>
      <c r="CR630" s="123"/>
      <c r="CS630" s="123"/>
      <c r="CT630" s="123"/>
      <c r="CU630" s="123"/>
      <c r="CV630" s="123"/>
      <c r="CW630" s="123"/>
      <c r="CX630" s="123"/>
      <c r="CY630" s="123"/>
      <c r="CZ630" s="123"/>
      <c r="DA630" s="123"/>
      <c r="DB630" s="123"/>
      <c r="DC630" s="123"/>
      <c r="DD630" s="123"/>
      <c r="DE630" s="123"/>
      <c r="DF630" s="123"/>
      <c r="DG630" s="123"/>
      <c r="DH630" s="123"/>
      <c r="DI630" s="123"/>
      <c r="DJ630" s="123"/>
      <c r="DK630" s="123"/>
      <c r="DL630" s="123"/>
      <c r="DM630" s="123"/>
      <c r="DN630" s="123"/>
      <c r="DO630" s="123"/>
      <c r="DP630" s="123"/>
      <c r="DQ630" s="123"/>
      <c r="DR630" s="123"/>
      <c r="DS630" s="123"/>
      <c r="DT630" s="123"/>
      <c r="DU630" s="123"/>
      <c r="DV630" s="123"/>
      <c r="DW630" s="123"/>
      <c r="DX630" s="123"/>
      <c r="DY630" s="123"/>
      <c r="DZ630" s="123"/>
      <c r="EA630" s="123"/>
      <c r="EB630" s="123"/>
      <c r="EC630" s="123"/>
      <c r="ED630" s="123"/>
      <c r="EE630" s="123"/>
      <c r="EF630" s="123"/>
      <c r="EG630" s="123"/>
      <c r="EH630" s="123"/>
      <c r="EI630" s="123"/>
      <c r="EJ630" s="123"/>
      <c r="EK630" s="123"/>
      <c r="EL630" s="123"/>
      <c r="EM630" s="123"/>
      <c r="EN630" s="123"/>
      <c r="EO630" s="123"/>
      <c r="EP630" s="123"/>
      <c r="EQ630" s="123"/>
      <c r="ER630" s="123"/>
      <c r="ES630" s="123"/>
      <c r="ET630" s="123"/>
      <c r="EU630" s="123"/>
      <c r="EV630" s="123"/>
      <c r="EW630" s="123"/>
      <c r="EX630" s="123"/>
      <c r="EY630" s="123"/>
      <c r="EZ630" s="123"/>
      <c r="FA630" s="123"/>
      <c r="FB630" s="123"/>
      <c r="FC630" s="123"/>
    </row>
    <row r="631" spans="1:159" x14ac:dyDescent="0.2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  <c r="DK631" s="123"/>
      <c r="DL631" s="123"/>
      <c r="DM631" s="123"/>
      <c r="DN631" s="123"/>
      <c r="DO631" s="123"/>
      <c r="DP631" s="123"/>
      <c r="DQ631" s="123"/>
      <c r="DR631" s="123"/>
      <c r="DS631" s="123"/>
      <c r="DT631" s="123"/>
      <c r="DU631" s="123"/>
      <c r="DV631" s="123"/>
      <c r="DW631" s="123"/>
      <c r="DX631" s="123"/>
      <c r="DY631" s="123"/>
      <c r="DZ631" s="123"/>
      <c r="EA631" s="123"/>
      <c r="EB631" s="123"/>
      <c r="EC631" s="123"/>
      <c r="ED631" s="123"/>
      <c r="EE631" s="123"/>
      <c r="EF631" s="123"/>
      <c r="EG631" s="123"/>
      <c r="EH631" s="123"/>
      <c r="EI631" s="123"/>
      <c r="EJ631" s="123"/>
      <c r="EK631" s="123"/>
      <c r="EL631" s="123"/>
      <c r="EM631" s="123"/>
      <c r="EN631" s="123"/>
      <c r="EO631" s="123"/>
      <c r="EP631" s="123"/>
      <c r="EQ631" s="123"/>
      <c r="ER631" s="123"/>
      <c r="ES631" s="123"/>
      <c r="ET631" s="123"/>
      <c r="EU631" s="123"/>
      <c r="EV631" s="123"/>
      <c r="EW631" s="123"/>
      <c r="EX631" s="123"/>
      <c r="EY631" s="123"/>
      <c r="EZ631" s="123"/>
      <c r="FA631" s="123"/>
      <c r="FB631" s="123"/>
      <c r="FC631" s="123"/>
    </row>
    <row r="632" spans="1:159" x14ac:dyDescent="0.2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  <c r="DK632" s="123"/>
      <c r="DL632" s="123"/>
      <c r="DM632" s="123"/>
      <c r="DN632" s="123"/>
      <c r="DO632" s="123"/>
      <c r="DP632" s="123"/>
      <c r="DQ632" s="123"/>
      <c r="DR632" s="123"/>
      <c r="DS632" s="123"/>
      <c r="DT632" s="123"/>
      <c r="DU632" s="123"/>
      <c r="DV632" s="123"/>
      <c r="DW632" s="123"/>
      <c r="DX632" s="123"/>
      <c r="DY632" s="123"/>
      <c r="DZ632" s="123"/>
      <c r="EA632" s="123"/>
      <c r="EB632" s="123"/>
      <c r="EC632" s="123"/>
      <c r="ED632" s="123"/>
      <c r="EE632" s="123"/>
      <c r="EF632" s="123"/>
      <c r="EG632" s="123"/>
      <c r="EH632" s="123"/>
      <c r="EI632" s="123"/>
      <c r="EJ632" s="123"/>
      <c r="EK632" s="123"/>
      <c r="EL632" s="123"/>
      <c r="EM632" s="123"/>
      <c r="EN632" s="123"/>
      <c r="EO632" s="123"/>
      <c r="EP632" s="123"/>
      <c r="EQ632" s="123"/>
      <c r="ER632" s="123"/>
      <c r="ES632" s="123"/>
      <c r="ET632" s="123"/>
      <c r="EU632" s="123"/>
      <c r="EV632" s="123"/>
      <c r="EW632" s="123"/>
      <c r="EX632" s="123"/>
      <c r="EY632" s="123"/>
      <c r="EZ632" s="123"/>
      <c r="FA632" s="123"/>
      <c r="FB632" s="123"/>
      <c r="FC632" s="123"/>
    </row>
    <row r="633" spans="1:159" x14ac:dyDescent="0.2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3"/>
      <c r="CZ633" s="123"/>
      <c r="DA633" s="123"/>
      <c r="DB633" s="123"/>
      <c r="DC633" s="123"/>
      <c r="DD633" s="123"/>
      <c r="DE633" s="123"/>
      <c r="DF633" s="123"/>
      <c r="DG633" s="123"/>
      <c r="DH633" s="123"/>
      <c r="DI633" s="123"/>
      <c r="DJ633" s="123"/>
      <c r="DK633" s="123"/>
      <c r="DL633" s="123"/>
      <c r="DM633" s="123"/>
      <c r="DN633" s="123"/>
      <c r="DO633" s="123"/>
      <c r="DP633" s="123"/>
      <c r="DQ633" s="123"/>
      <c r="DR633" s="123"/>
      <c r="DS633" s="123"/>
      <c r="DT633" s="123"/>
      <c r="DU633" s="123"/>
      <c r="DV633" s="123"/>
      <c r="DW633" s="123"/>
      <c r="DX633" s="123"/>
      <c r="DY633" s="123"/>
      <c r="DZ633" s="123"/>
      <c r="EA633" s="123"/>
      <c r="EB633" s="123"/>
      <c r="EC633" s="123"/>
      <c r="ED633" s="123"/>
      <c r="EE633" s="123"/>
      <c r="EF633" s="123"/>
      <c r="EG633" s="123"/>
      <c r="EH633" s="123"/>
      <c r="EI633" s="123"/>
      <c r="EJ633" s="123"/>
      <c r="EK633" s="123"/>
      <c r="EL633" s="123"/>
      <c r="EM633" s="123"/>
      <c r="EN633" s="123"/>
      <c r="EO633" s="123"/>
      <c r="EP633" s="123"/>
      <c r="EQ633" s="123"/>
      <c r="ER633" s="123"/>
      <c r="ES633" s="123"/>
      <c r="ET633" s="123"/>
      <c r="EU633" s="123"/>
      <c r="EV633" s="123"/>
      <c r="EW633" s="123"/>
      <c r="EX633" s="123"/>
      <c r="EY633" s="123"/>
      <c r="EZ633" s="123"/>
      <c r="FA633" s="123"/>
      <c r="FB633" s="123"/>
      <c r="FC633" s="123"/>
    </row>
    <row r="634" spans="1:159" x14ac:dyDescent="0.2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3"/>
      <c r="CZ634" s="123"/>
      <c r="DA634" s="123"/>
      <c r="DB634" s="123"/>
      <c r="DC634" s="123"/>
      <c r="DD634" s="123"/>
      <c r="DE634" s="123"/>
      <c r="DF634" s="123"/>
      <c r="DG634" s="123"/>
      <c r="DH634" s="123"/>
      <c r="DI634" s="123"/>
      <c r="DJ634" s="123"/>
      <c r="DK634" s="123"/>
      <c r="DL634" s="123"/>
      <c r="DM634" s="123"/>
      <c r="DN634" s="123"/>
      <c r="DO634" s="123"/>
      <c r="DP634" s="123"/>
      <c r="DQ634" s="123"/>
      <c r="DR634" s="123"/>
      <c r="DS634" s="123"/>
      <c r="DT634" s="123"/>
      <c r="DU634" s="123"/>
      <c r="DV634" s="123"/>
      <c r="DW634" s="123"/>
      <c r="DX634" s="123"/>
      <c r="DY634" s="123"/>
      <c r="DZ634" s="123"/>
      <c r="EA634" s="123"/>
      <c r="EB634" s="123"/>
      <c r="EC634" s="123"/>
      <c r="ED634" s="123"/>
      <c r="EE634" s="123"/>
      <c r="EF634" s="123"/>
      <c r="EG634" s="123"/>
      <c r="EH634" s="123"/>
      <c r="EI634" s="123"/>
      <c r="EJ634" s="123"/>
      <c r="EK634" s="123"/>
      <c r="EL634" s="123"/>
      <c r="EM634" s="123"/>
      <c r="EN634" s="123"/>
      <c r="EO634" s="123"/>
      <c r="EP634" s="123"/>
      <c r="EQ634" s="123"/>
      <c r="ER634" s="123"/>
      <c r="ES634" s="123"/>
      <c r="ET634" s="123"/>
      <c r="EU634" s="123"/>
      <c r="EV634" s="123"/>
      <c r="EW634" s="123"/>
      <c r="EX634" s="123"/>
      <c r="EY634" s="123"/>
      <c r="EZ634" s="123"/>
      <c r="FA634" s="123"/>
      <c r="FB634" s="123"/>
      <c r="FC634" s="123"/>
    </row>
    <row r="635" spans="1:159" x14ac:dyDescent="0.2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  <c r="EC635" s="123"/>
      <c r="ED635" s="123"/>
      <c r="EE635" s="123"/>
      <c r="EF635" s="123"/>
      <c r="EG635" s="123"/>
      <c r="EH635" s="123"/>
      <c r="EI635" s="123"/>
      <c r="EJ635" s="123"/>
      <c r="EK635" s="123"/>
      <c r="EL635" s="123"/>
      <c r="EM635" s="123"/>
      <c r="EN635" s="123"/>
      <c r="EO635" s="123"/>
      <c r="EP635" s="123"/>
      <c r="EQ635" s="123"/>
      <c r="ER635" s="123"/>
      <c r="ES635" s="123"/>
      <c r="ET635" s="123"/>
      <c r="EU635" s="123"/>
      <c r="EV635" s="123"/>
      <c r="EW635" s="123"/>
      <c r="EX635" s="123"/>
      <c r="EY635" s="123"/>
      <c r="EZ635" s="123"/>
      <c r="FA635" s="123"/>
      <c r="FB635" s="123"/>
      <c r="FC635" s="123"/>
    </row>
    <row r="636" spans="1:159" x14ac:dyDescent="0.2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  <c r="EC636" s="123"/>
      <c r="ED636" s="123"/>
      <c r="EE636" s="123"/>
      <c r="EF636" s="123"/>
      <c r="EG636" s="123"/>
      <c r="EH636" s="123"/>
      <c r="EI636" s="123"/>
      <c r="EJ636" s="123"/>
      <c r="EK636" s="123"/>
      <c r="EL636" s="123"/>
      <c r="EM636" s="123"/>
      <c r="EN636" s="123"/>
      <c r="EO636" s="123"/>
      <c r="EP636" s="123"/>
      <c r="EQ636" s="123"/>
      <c r="ER636" s="123"/>
      <c r="ES636" s="123"/>
      <c r="ET636" s="123"/>
      <c r="EU636" s="123"/>
      <c r="EV636" s="123"/>
      <c r="EW636" s="123"/>
      <c r="EX636" s="123"/>
      <c r="EY636" s="123"/>
      <c r="EZ636" s="123"/>
      <c r="FA636" s="123"/>
      <c r="FB636" s="123"/>
      <c r="FC636" s="123"/>
    </row>
    <row r="637" spans="1:159" x14ac:dyDescent="0.2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  <c r="EC637" s="123"/>
      <c r="ED637" s="123"/>
      <c r="EE637" s="123"/>
      <c r="EF637" s="123"/>
      <c r="EG637" s="123"/>
      <c r="EH637" s="123"/>
      <c r="EI637" s="123"/>
      <c r="EJ637" s="123"/>
      <c r="EK637" s="123"/>
      <c r="EL637" s="123"/>
      <c r="EM637" s="123"/>
      <c r="EN637" s="123"/>
      <c r="EO637" s="123"/>
      <c r="EP637" s="123"/>
      <c r="EQ637" s="123"/>
      <c r="ER637" s="123"/>
      <c r="ES637" s="123"/>
      <c r="ET637" s="123"/>
      <c r="EU637" s="123"/>
      <c r="EV637" s="123"/>
      <c r="EW637" s="123"/>
      <c r="EX637" s="123"/>
      <c r="EY637" s="123"/>
      <c r="EZ637" s="123"/>
      <c r="FA637" s="123"/>
      <c r="FB637" s="123"/>
      <c r="FC637" s="123"/>
    </row>
    <row r="638" spans="1:159" x14ac:dyDescent="0.2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  <c r="EC638" s="123"/>
      <c r="ED638" s="123"/>
      <c r="EE638" s="123"/>
      <c r="EF638" s="123"/>
      <c r="EG638" s="123"/>
      <c r="EH638" s="123"/>
      <c r="EI638" s="123"/>
      <c r="EJ638" s="123"/>
      <c r="EK638" s="123"/>
      <c r="EL638" s="123"/>
      <c r="EM638" s="123"/>
      <c r="EN638" s="123"/>
      <c r="EO638" s="123"/>
      <c r="EP638" s="123"/>
      <c r="EQ638" s="123"/>
      <c r="ER638" s="123"/>
      <c r="ES638" s="123"/>
      <c r="ET638" s="123"/>
      <c r="EU638" s="123"/>
      <c r="EV638" s="123"/>
      <c r="EW638" s="123"/>
      <c r="EX638" s="123"/>
      <c r="EY638" s="123"/>
      <c r="EZ638" s="123"/>
      <c r="FA638" s="123"/>
      <c r="FB638" s="123"/>
      <c r="FC638" s="123"/>
    </row>
    <row r="639" spans="1:159" x14ac:dyDescent="0.2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  <c r="EB639" s="123"/>
      <c r="EC639" s="123"/>
      <c r="ED639" s="123"/>
      <c r="EE639" s="123"/>
      <c r="EF639" s="123"/>
      <c r="EG639" s="123"/>
      <c r="EH639" s="123"/>
      <c r="EI639" s="123"/>
      <c r="EJ639" s="123"/>
      <c r="EK639" s="123"/>
      <c r="EL639" s="123"/>
      <c r="EM639" s="123"/>
      <c r="EN639" s="123"/>
      <c r="EO639" s="123"/>
      <c r="EP639" s="123"/>
      <c r="EQ639" s="123"/>
      <c r="ER639" s="123"/>
      <c r="ES639" s="123"/>
      <c r="ET639" s="123"/>
      <c r="EU639" s="123"/>
      <c r="EV639" s="123"/>
      <c r="EW639" s="123"/>
      <c r="EX639" s="123"/>
      <c r="EY639" s="123"/>
      <c r="EZ639" s="123"/>
      <c r="FA639" s="123"/>
      <c r="FB639" s="123"/>
      <c r="FC639" s="123"/>
    </row>
    <row r="640" spans="1:159" x14ac:dyDescent="0.2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  <c r="CM640" s="123"/>
      <c r="CN640" s="123"/>
      <c r="CO640" s="123"/>
      <c r="CP640" s="123"/>
      <c r="CQ640" s="123"/>
      <c r="CR640" s="123"/>
      <c r="CS640" s="123"/>
      <c r="CT640" s="123"/>
      <c r="CU640" s="123"/>
      <c r="CV640" s="123"/>
      <c r="CW640" s="123"/>
      <c r="CX640" s="123"/>
      <c r="CY640" s="123"/>
      <c r="CZ640" s="123"/>
      <c r="DA640" s="123"/>
      <c r="DB640" s="123"/>
      <c r="DC640" s="123"/>
      <c r="DD640" s="123"/>
      <c r="DE640" s="123"/>
      <c r="DF640" s="123"/>
      <c r="DG640" s="123"/>
      <c r="DH640" s="123"/>
      <c r="DI640" s="123"/>
      <c r="DJ640" s="123"/>
      <c r="DK640" s="123"/>
      <c r="DL640" s="123"/>
      <c r="DM640" s="123"/>
      <c r="DN640" s="123"/>
      <c r="DO640" s="123"/>
      <c r="DP640" s="123"/>
      <c r="DQ640" s="123"/>
      <c r="DR640" s="123"/>
      <c r="DS640" s="123"/>
      <c r="DT640" s="123"/>
      <c r="DU640" s="123"/>
      <c r="DV640" s="123"/>
      <c r="DW640" s="123"/>
      <c r="DX640" s="123"/>
      <c r="DY640" s="123"/>
      <c r="DZ640" s="123"/>
      <c r="EA640" s="123"/>
      <c r="EB640" s="123"/>
      <c r="EC640" s="123"/>
      <c r="ED640" s="123"/>
      <c r="EE640" s="123"/>
      <c r="EF640" s="123"/>
      <c r="EG640" s="123"/>
      <c r="EH640" s="123"/>
      <c r="EI640" s="123"/>
      <c r="EJ640" s="123"/>
      <c r="EK640" s="123"/>
      <c r="EL640" s="123"/>
      <c r="EM640" s="123"/>
      <c r="EN640" s="123"/>
      <c r="EO640" s="123"/>
      <c r="EP640" s="123"/>
      <c r="EQ640" s="123"/>
      <c r="ER640" s="123"/>
      <c r="ES640" s="123"/>
      <c r="ET640" s="123"/>
      <c r="EU640" s="123"/>
      <c r="EV640" s="123"/>
      <c r="EW640" s="123"/>
      <c r="EX640" s="123"/>
      <c r="EY640" s="123"/>
      <c r="EZ640" s="123"/>
      <c r="FA640" s="123"/>
      <c r="FB640" s="123"/>
      <c r="FC640" s="123"/>
    </row>
    <row r="641" spans="1:159" x14ac:dyDescent="0.2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  <c r="CM641" s="123"/>
      <c r="CN641" s="123"/>
      <c r="CO641" s="123"/>
      <c r="CP641" s="123"/>
      <c r="CQ641" s="123"/>
      <c r="CR641" s="123"/>
      <c r="CS641" s="123"/>
      <c r="CT641" s="123"/>
      <c r="CU641" s="123"/>
      <c r="CV641" s="123"/>
      <c r="CW641" s="123"/>
      <c r="CX641" s="123"/>
      <c r="CY641" s="123"/>
      <c r="CZ641" s="123"/>
      <c r="DA641" s="123"/>
      <c r="DB641" s="123"/>
      <c r="DC641" s="123"/>
      <c r="DD641" s="123"/>
      <c r="DE641" s="123"/>
      <c r="DF641" s="123"/>
      <c r="DG641" s="123"/>
      <c r="DH641" s="123"/>
      <c r="DI641" s="123"/>
      <c r="DJ641" s="123"/>
      <c r="DK641" s="123"/>
      <c r="DL641" s="123"/>
      <c r="DM641" s="123"/>
      <c r="DN641" s="123"/>
      <c r="DO641" s="123"/>
      <c r="DP641" s="123"/>
      <c r="DQ641" s="123"/>
      <c r="DR641" s="123"/>
      <c r="DS641" s="123"/>
      <c r="DT641" s="123"/>
      <c r="DU641" s="123"/>
      <c r="DV641" s="123"/>
      <c r="DW641" s="123"/>
      <c r="DX641" s="123"/>
      <c r="DY641" s="123"/>
      <c r="DZ641" s="123"/>
      <c r="EA641" s="123"/>
      <c r="EB641" s="123"/>
      <c r="EC641" s="123"/>
      <c r="ED641" s="123"/>
      <c r="EE641" s="123"/>
      <c r="EF641" s="123"/>
      <c r="EG641" s="123"/>
      <c r="EH641" s="123"/>
      <c r="EI641" s="123"/>
      <c r="EJ641" s="123"/>
      <c r="EK641" s="123"/>
      <c r="EL641" s="123"/>
      <c r="EM641" s="123"/>
      <c r="EN641" s="123"/>
      <c r="EO641" s="123"/>
      <c r="EP641" s="123"/>
      <c r="EQ641" s="123"/>
      <c r="ER641" s="123"/>
      <c r="ES641" s="123"/>
      <c r="ET641" s="123"/>
      <c r="EU641" s="123"/>
      <c r="EV641" s="123"/>
      <c r="EW641" s="123"/>
      <c r="EX641" s="123"/>
      <c r="EY641" s="123"/>
      <c r="EZ641" s="123"/>
      <c r="FA641" s="123"/>
      <c r="FB641" s="123"/>
      <c r="FC641" s="123"/>
    </row>
    <row r="642" spans="1:159" x14ac:dyDescent="0.2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  <c r="CM642" s="123"/>
      <c r="CN642" s="123"/>
      <c r="CO642" s="123"/>
      <c r="CP642" s="123"/>
      <c r="CQ642" s="123"/>
      <c r="CR642" s="123"/>
      <c r="CS642" s="123"/>
      <c r="CT642" s="123"/>
      <c r="CU642" s="123"/>
      <c r="CV642" s="123"/>
      <c r="CW642" s="123"/>
      <c r="CX642" s="123"/>
      <c r="CY642" s="123"/>
      <c r="CZ642" s="123"/>
      <c r="DA642" s="123"/>
      <c r="DB642" s="123"/>
      <c r="DC642" s="123"/>
      <c r="DD642" s="123"/>
      <c r="DE642" s="123"/>
      <c r="DF642" s="123"/>
      <c r="DG642" s="123"/>
      <c r="DH642" s="123"/>
      <c r="DI642" s="123"/>
      <c r="DJ642" s="123"/>
      <c r="DK642" s="123"/>
      <c r="DL642" s="123"/>
      <c r="DM642" s="123"/>
      <c r="DN642" s="123"/>
      <c r="DO642" s="123"/>
      <c r="DP642" s="123"/>
      <c r="DQ642" s="123"/>
      <c r="DR642" s="123"/>
      <c r="DS642" s="123"/>
      <c r="DT642" s="123"/>
      <c r="DU642" s="123"/>
      <c r="DV642" s="123"/>
      <c r="DW642" s="123"/>
      <c r="DX642" s="123"/>
      <c r="DY642" s="123"/>
      <c r="DZ642" s="123"/>
      <c r="EA642" s="123"/>
      <c r="EB642" s="123"/>
      <c r="EC642" s="123"/>
      <c r="ED642" s="123"/>
      <c r="EE642" s="123"/>
      <c r="EF642" s="123"/>
      <c r="EG642" s="123"/>
      <c r="EH642" s="123"/>
      <c r="EI642" s="123"/>
      <c r="EJ642" s="123"/>
      <c r="EK642" s="123"/>
      <c r="EL642" s="123"/>
      <c r="EM642" s="123"/>
      <c r="EN642" s="123"/>
      <c r="EO642" s="123"/>
      <c r="EP642" s="123"/>
      <c r="EQ642" s="123"/>
      <c r="ER642" s="123"/>
      <c r="ES642" s="123"/>
      <c r="ET642" s="123"/>
      <c r="EU642" s="123"/>
      <c r="EV642" s="123"/>
      <c r="EW642" s="123"/>
      <c r="EX642" s="123"/>
      <c r="EY642" s="123"/>
      <c r="EZ642" s="123"/>
      <c r="FA642" s="123"/>
      <c r="FB642" s="123"/>
      <c r="FC642" s="123"/>
    </row>
    <row r="643" spans="1:159" x14ac:dyDescent="0.2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3"/>
      <c r="CZ643" s="123"/>
      <c r="DA643" s="123"/>
      <c r="DB643" s="123"/>
      <c r="DC643" s="123"/>
      <c r="DD643" s="123"/>
      <c r="DE643" s="123"/>
      <c r="DF643" s="123"/>
      <c r="DG643" s="123"/>
      <c r="DH643" s="123"/>
      <c r="DI643" s="123"/>
      <c r="DJ643" s="123"/>
      <c r="DK643" s="123"/>
      <c r="DL643" s="123"/>
      <c r="DM643" s="123"/>
      <c r="DN643" s="123"/>
      <c r="DO643" s="123"/>
      <c r="DP643" s="123"/>
      <c r="DQ643" s="123"/>
      <c r="DR643" s="123"/>
      <c r="DS643" s="123"/>
      <c r="DT643" s="123"/>
      <c r="DU643" s="123"/>
      <c r="DV643" s="123"/>
      <c r="DW643" s="123"/>
      <c r="DX643" s="123"/>
      <c r="DY643" s="123"/>
      <c r="DZ643" s="123"/>
      <c r="EA643" s="123"/>
      <c r="EB643" s="123"/>
      <c r="EC643" s="123"/>
      <c r="ED643" s="123"/>
      <c r="EE643" s="123"/>
      <c r="EF643" s="123"/>
      <c r="EG643" s="123"/>
      <c r="EH643" s="123"/>
      <c r="EI643" s="123"/>
      <c r="EJ643" s="123"/>
      <c r="EK643" s="123"/>
      <c r="EL643" s="123"/>
      <c r="EM643" s="123"/>
      <c r="EN643" s="123"/>
      <c r="EO643" s="123"/>
      <c r="EP643" s="123"/>
      <c r="EQ643" s="123"/>
      <c r="ER643" s="123"/>
      <c r="ES643" s="123"/>
      <c r="ET643" s="123"/>
      <c r="EU643" s="123"/>
      <c r="EV643" s="123"/>
      <c r="EW643" s="123"/>
      <c r="EX643" s="123"/>
      <c r="EY643" s="123"/>
      <c r="EZ643" s="123"/>
      <c r="FA643" s="123"/>
      <c r="FB643" s="123"/>
      <c r="FC643" s="123"/>
    </row>
    <row r="644" spans="1:159" x14ac:dyDescent="0.2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3"/>
      <c r="CZ644" s="123"/>
      <c r="DA644" s="123"/>
      <c r="DB644" s="123"/>
      <c r="DC644" s="123"/>
      <c r="DD644" s="123"/>
      <c r="DE644" s="123"/>
      <c r="DF644" s="123"/>
      <c r="DG644" s="123"/>
      <c r="DH644" s="123"/>
      <c r="DI644" s="123"/>
      <c r="DJ644" s="123"/>
      <c r="DK644" s="123"/>
      <c r="DL644" s="123"/>
      <c r="DM644" s="123"/>
      <c r="DN644" s="123"/>
      <c r="DO644" s="123"/>
      <c r="DP644" s="123"/>
      <c r="DQ644" s="123"/>
      <c r="DR644" s="123"/>
      <c r="DS644" s="123"/>
      <c r="DT644" s="123"/>
      <c r="DU644" s="123"/>
      <c r="DV644" s="123"/>
      <c r="DW644" s="123"/>
      <c r="DX644" s="123"/>
      <c r="DY644" s="123"/>
      <c r="DZ644" s="123"/>
      <c r="EA644" s="123"/>
      <c r="EB644" s="123"/>
      <c r="EC644" s="123"/>
      <c r="ED644" s="123"/>
      <c r="EE644" s="123"/>
      <c r="EF644" s="123"/>
      <c r="EG644" s="123"/>
      <c r="EH644" s="123"/>
      <c r="EI644" s="123"/>
      <c r="EJ644" s="123"/>
      <c r="EK644" s="123"/>
      <c r="EL644" s="123"/>
      <c r="EM644" s="123"/>
      <c r="EN644" s="123"/>
      <c r="EO644" s="123"/>
      <c r="EP644" s="123"/>
      <c r="EQ644" s="123"/>
      <c r="ER644" s="123"/>
      <c r="ES644" s="123"/>
      <c r="ET644" s="123"/>
      <c r="EU644" s="123"/>
      <c r="EV644" s="123"/>
      <c r="EW644" s="123"/>
      <c r="EX644" s="123"/>
      <c r="EY644" s="123"/>
      <c r="EZ644" s="123"/>
      <c r="FA644" s="123"/>
      <c r="FB644" s="123"/>
      <c r="FC644" s="123"/>
    </row>
    <row r="645" spans="1:159" x14ac:dyDescent="0.2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3"/>
      <c r="CZ645" s="123"/>
      <c r="DA645" s="123"/>
      <c r="DB645" s="123"/>
      <c r="DC645" s="123"/>
      <c r="DD645" s="123"/>
      <c r="DE645" s="123"/>
      <c r="DF645" s="123"/>
      <c r="DG645" s="123"/>
      <c r="DH645" s="123"/>
      <c r="DI645" s="123"/>
      <c r="DJ645" s="123"/>
      <c r="DK645" s="123"/>
      <c r="DL645" s="123"/>
      <c r="DM645" s="123"/>
      <c r="DN645" s="123"/>
      <c r="DO645" s="123"/>
      <c r="DP645" s="123"/>
      <c r="DQ645" s="123"/>
      <c r="DR645" s="123"/>
      <c r="DS645" s="123"/>
      <c r="DT645" s="123"/>
      <c r="DU645" s="123"/>
      <c r="DV645" s="123"/>
      <c r="DW645" s="123"/>
      <c r="DX645" s="123"/>
      <c r="DY645" s="123"/>
      <c r="DZ645" s="123"/>
      <c r="EA645" s="123"/>
      <c r="EB645" s="123"/>
      <c r="EC645" s="123"/>
      <c r="ED645" s="123"/>
      <c r="EE645" s="123"/>
      <c r="EF645" s="123"/>
      <c r="EG645" s="123"/>
      <c r="EH645" s="123"/>
      <c r="EI645" s="123"/>
      <c r="EJ645" s="123"/>
      <c r="EK645" s="123"/>
      <c r="EL645" s="123"/>
      <c r="EM645" s="123"/>
      <c r="EN645" s="123"/>
      <c r="EO645" s="123"/>
      <c r="EP645" s="123"/>
      <c r="EQ645" s="123"/>
      <c r="ER645" s="123"/>
      <c r="ES645" s="123"/>
      <c r="ET645" s="123"/>
      <c r="EU645" s="123"/>
      <c r="EV645" s="123"/>
      <c r="EW645" s="123"/>
      <c r="EX645" s="123"/>
      <c r="EY645" s="123"/>
      <c r="EZ645" s="123"/>
      <c r="FA645" s="123"/>
      <c r="FB645" s="123"/>
      <c r="FC645" s="123"/>
    </row>
    <row r="646" spans="1:159" x14ac:dyDescent="0.2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3"/>
      <c r="CZ646" s="123"/>
      <c r="DA646" s="123"/>
      <c r="DB646" s="123"/>
      <c r="DC646" s="123"/>
      <c r="DD646" s="123"/>
      <c r="DE646" s="123"/>
      <c r="DF646" s="123"/>
      <c r="DG646" s="123"/>
      <c r="DH646" s="123"/>
      <c r="DI646" s="123"/>
      <c r="DJ646" s="123"/>
      <c r="DK646" s="123"/>
      <c r="DL646" s="123"/>
      <c r="DM646" s="123"/>
      <c r="DN646" s="123"/>
      <c r="DO646" s="123"/>
      <c r="DP646" s="123"/>
      <c r="DQ646" s="123"/>
      <c r="DR646" s="123"/>
      <c r="DS646" s="123"/>
      <c r="DT646" s="123"/>
      <c r="DU646" s="123"/>
      <c r="DV646" s="123"/>
      <c r="DW646" s="123"/>
      <c r="DX646" s="123"/>
      <c r="DY646" s="123"/>
      <c r="DZ646" s="123"/>
      <c r="EA646" s="123"/>
      <c r="EB646" s="123"/>
      <c r="EC646" s="123"/>
      <c r="ED646" s="123"/>
      <c r="EE646" s="123"/>
      <c r="EF646" s="123"/>
      <c r="EG646" s="123"/>
      <c r="EH646" s="123"/>
      <c r="EI646" s="123"/>
      <c r="EJ646" s="123"/>
      <c r="EK646" s="123"/>
      <c r="EL646" s="123"/>
      <c r="EM646" s="123"/>
      <c r="EN646" s="123"/>
      <c r="EO646" s="123"/>
      <c r="EP646" s="123"/>
      <c r="EQ646" s="123"/>
      <c r="ER646" s="123"/>
      <c r="ES646" s="123"/>
      <c r="ET646" s="123"/>
      <c r="EU646" s="123"/>
      <c r="EV646" s="123"/>
      <c r="EW646" s="123"/>
      <c r="EX646" s="123"/>
      <c r="EY646" s="123"/>
      <c r="EZ646" s="123"/>
      <c r="FA646" s="123"/>
      <c r="FB646" s="123"/>
      <c r="FC646" s="123"/>
    </row>
    <row r="647" spans="1:159" x14ac:dyDescent="0.2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3"/>
      <c r="CZ647" s="123"/>
      <c r="DA647" s="123"/>
      <c r="DB647" s="123"/>
      <c r="DC647" s="123"/>
      <c r="DD647" s="123"/>
      <c r="DE647" s="123"/>
      <c r="DF647" s="123"/>
      <c r="DG647" s="123"/>
      <c r="DH647" s="123"/>
      <c r="DI647" s="123"/>
      <c r="DJ647" s="123"/>
      <c r="DK647" s="123"/>
      <c r="DL647" s="123"/>
      <c r="DM647" s="123"/>
      <c r="DN647" s="123"/>
      <c r="DO647" s="123"/>
      <c r="DP647" s="123"/>
      <c r="DQ647" s="123"/>
      <c r="DR647" s="123"/>
      <c r="DS647" s="123"/>
      <c r="DT647" s="123"/>
      <c r="DU647" s="123"/>
      <c r="DV647" s="123"/>
      <c r="DW647" s="123"/>
      <c r="DX647" s="123"/>
      <c r="DY647" s="123"/>
      <c r="DZ647" s="123"/>
      <c r="EA647" s="123"/>
      <c r="EB647" s="123"/>
      <c r="EC647" s="123"/>
      <c r="ED647" s="123"/>
      <c r="EE647" s="123"/>
      <c r="EF647" s="123"/>
      <c r="EG647" s="123"/>
      <c r="EH647" s="123"/>
      <c r="EI647" s="123"/>
      <c r="EJ647" s="123"/>
      <c r="EK647" s="123"/>
      <c r="EL647" s="123"/>
      <c r="EM647" s="123"/>
      <c r="EN647" s="123"/>
      <c r="EO647" s="123"/>
      <c r="EP647" s="123"/>
      <c r="EQ647" s="123"/>
      <c r="ER647" s="123"/>
      <c r="ES647" s="123"/>
      <c r="ET647" s="123"/>
      <c r="EU647" s="123"/>
      <c r="EV647" s="123"/>
      <c r="EW647" s="123"/>
      <c r="EX647" s="123"/>
      <c r="EY647" s="123"/>
      <c r="EZ647" s="123"/>
      <c r="FA647" s="123"/>
      <c r="FB647" s="123"/>
      <c r="FC647" s="123"/>
    </row>
    <row r="648" spans="1:159" x14ac:dyDescent="0.2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3"/>
      <c r="CZ648" s="123"/>
      <c r="DA648" s="123"/>
      <c r="DB648" s="123"/>
      <c r="DC648" s="123"/>
      <c r="DD648" s="123"/>
      <c r="DE648" s="123"/>
      <c r="DF648" s="123"/>
      <c r="DG648" s="123"/>
      <c r="DH648" s="123"/>
      <c r="DI648" s="123"/>
      <c r="DJ648" s="123"/>
      <c r="DK648" s="123"/>
      <c r="DL648" s="123"/>
      <c r="DM648" s="123"/>
      <c r="DN648" s="123"/>
      <c r="DO648" s="123"/>
      <c r="DP648" s="123"/>
      <c r="DQ648" s="123"/>
      <c r="DR648" s="123"/>
      <c r="DS648" s="123"/>
      <c r="DT648" s="123"/>
      <c r="DU648" s="123"/>
      <c r="DV648" s="123"/>
      <c r="DW648" s="123"/>
      <c r="DX648" s="123"/>
      <c r="DY648" s="123"/>
      <c r="DZ648" s="123"/>
      <c r="EA648" s="123"/>
      <c r="EB648" s="123"/>
      <c r="EC648" s="123"/>
      <c r="ED648" s="123"/>
      <c r="EE648" s="123"/>
      <c r="EF648" s="123"/>
      <c r="EG648" s="123"/>
      <c r="EH648" s="123"/>
      <c r="EI648" s="123"/>
      <c r="EJ648" s="123"/>
      <c r="EK648" s="123"/>
      <c r="EL648" s="123"/>
      <c r="EM648" s="123"/>
      <c r="EN648" s="123"/>
      <c r="EO648" s="123"/>
      <c r="EP648" s="123"/>
      <c r="EQ648" s="123"/>
      <c r="ER648" s="123"/>
      <c r="ES648" s="123"/>
      <c r="ET648" s="123"/>
      <c r="EU648" s="123"/>
      <c r="EV648" s="123"/>
      <c r="EW648" s="123"/>
      <c r="EX648" s="123"/>
      <c r="EY648" s="123"/>
      <c r="EZ648" s="123"/>
      <c r="FA648" s="123"/>
      <c r="FB648" s="123"/>
      <c r="FC648" s="123"/>
    </row>
    <row r="649" spans="1:159" x14ac:dyDescent="0.2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  <c r="EC649" s="123"/>
      <c r="ED649" s="123"/>
      <c r="EE649" s="123"/>
      <c r="EF649" s="123"/>
      <c r="EG649" s="123"/>
      <c r="EH649" s="123"/>
      <c r="EI649" s="123"/>
      <c r="EJ649" s="123"/>
      <c r="EK649" s="123"/>
      <c r="EL649" s="123"/>
      <c r="EM649" s="123"/>
      <c r="EN649" s="123"/>
      <c r="EO649" s="123"/>
      <c r="EP649" s="123"/>
      <c r="EQ649" s="123"/>
      <c r="ER649" s="123"/>
      <c r="ES649" s="123"/>
      <c r="ET649" s="123"/>
      <c r="EU649" s="123"/>
      <c r="EV649" s="123"/>
      <c r="EW649" s="123"/>
      <c r="EX649" s="123"/>
      <c r="EY649" s="123"/>
      <c r="EZ649" s="123"/>
      <c r="FA649" s="123"/>
      <c r="FB649" s="123"/>
      <c r="FC649" s="123"/>
    </row>
    <row r="650" spans="1:159" x14ac:dyDescent="0.2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  <c r="EB650" s="123"/>
      <c r="EC650" s="123"/>
      <c r="ED650" s="123"/>
      <c r="EE650" s="123"/>
      <c r="EF650" s="123"/>
      <c r="EG650" s="123"/>
      <c r="EH650" s="123"/>
      <c r="EI650" s="123"/>
      <c r="EJ650" s="123"/>
      <c r="EK650" s="123"/>
      <c r="EL650" s="123"/>
      <c r="EM650" s="123"/>
      <c r="EN650" s="123"/>
      <c r="EO650" s="123"/>
      <c r="EP650" s="123"/>
      <c r="EQ650" s="123"/>
      <c r="ER650" s="123"/>
      <c r="ES650" s="123"/>
      <c r="ET650" s="123"/>
      <c r="EU650" s="123"/>
      <c r="EV650" s="123"/>
      <c r="EW650" s="123"/>
      <c r="EX650" s="123"/>
      <c r="EY650" s="123"/>
      <c r="EZ650" s="123"/>
      <c r="FA650" s="123"/>
      <c r="FB650" s="123"/>
      <c r="FC650" s="123"/>
    </row>
    <row r="651" spans="1:159" x14ac:dyDescent="0.2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  <c r="EB651" s="123"/>
      <c r="EC651" s="123"/>
      <c r="ED651" s="123"/>
      <c r="EE651" s="123"/>
      <c r="EF651" s="123"/>
      <c r="EG651" s="123"/>
      <c r="EH651" s="123"/>
      <c r="EI651" s="123"/>
      <c r="EJ651" s="123"/>
      <c r="EK651" s="123"/>
      <c r="EL651" s="123"/>
      <c r="EM651" s="123"/>
      <c r="EN651" s="123"/>
      <c r="EO651" s="123"/>
      <c r="EP651" s="123"/>
      <c r="EQ651" s="123"/>
      <c r="ER651" s="123"/>
      <c r="ES651" s="123"/>
      <c r="ET651" s="123"/>
      <c r="EU651" s="123"/>
      <c r="EV651" s="123"/>
      <c r="EW651" s="123"/>
      <c r="EX651" s="123"/>
      <c r="EY651" s="123"/>
      <c r="EZ651" s="123"/>
      <c r="FA651" s="123"/>
      <c r="FB651" s="123"/>
      <c r="FC651" s="123"/>
    </row>
    <row r="652" spans="1:159" x14ac:dyDescent="0.2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  <c r="EB652" s="123"/>
      <c r="EC652" s="123"/>
      <c r="ED652" s="123"/>
      <c r="EE652" s="123"/>
      <c r="EF652" s="123"/>
      <c r="EG652" s="123"/>
      <c r="EH652" s="123"/>
      <c r="EI652" s="123"/>
      <c r="EJ652" s="123"/>
      <c r="EK652" s="123"/>
      <c r="EL652" s="123"/>
      <c r="EM652" s="123"/>
      <c r="EN652" s="123"/>
      <c r="EO652" s="123"/>
      <c r="EP652" s="123"/>
      <c r="EQ652" s="123"/>
      <c r="ER652" s="123"/>
      <c r="ES652" s="123"/>
      <c r="ET652" s="123"/>
      <c r="EU652" s="123"/>
      <c r="EV652" s="123"/>
      <c r="EW652" s="123"/>
      <c r="EX652" s="123"/>
      <c r="EY652" s="123"/>
      <c r="EZ652" s="123"/>
      <c r="FA652" s="123"/>
      <c r="FB652" s="123"/>
      <c r="FC652" s="123"/>
    </row>
    <row r="653" spans="1:159" x14ac:dyDescent="0.2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  <c r="EB653" s="123"/>
      <c r="EC653" s="123"/>
      <c r="ED653" s="123"/>
      <c r="EE653" s="123"/>
      <c r="EF653" s="123"/>
      <c r="EG653" s="123"/>
      <c r="EH653" s="123"/>
      <c r="EI653" s="123"/>
      <c r="EJ653" s="123"/>
      <c r="EK653" s="123"/>
      <c r="EL653" s="123"/>
      <c r="EM653" s="123"/>
      <c r="EN653" s="123"/>
      <c r="EO653" s="123"/>
      <c r="EP653" s="123"/>
      <c r="EQ653" s="123"/>
      <c r="ER653" s="123"/>
      <c r="ES653" s="123"/>
      <c r="ET653" s="123"/>
      <c r="EU653" s="123"/>
      <c r="EV653" s="123"/>
      <c r="EW653" s="123"/>
      <c r="EX653" s="123"/>
      <c r="EY653" s="123"/>
      <c r="EZ653" s="123"/>
      <c r="FA653" s="123"/>
      <c r="FB653" s="123"/>
      <c r="FC653" s="123"/>
    </row>
    <row r="654" spans="1:159" x14ac:dyDescent="0.2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  <c r="EB654" s="123"/>
      <c r="EC654" s="123"/>
      <c r="ED654" s="123"/>
      <c r="EE654" s="123"/>
      <c r="EF654" s="123"/>
      <c r="EG654" s="123"/>
      <c r="EH654" s="123"/>
      <c r="EI654" s="123"/>
      <c r="EJ654" s="123"/>
      <c r="EK654" s="123"/>
      <c r="EL654" s="123"/>
      <c r="EM654" s="123"/>
      <c r="EN654" s="123"/>
      <c r="EO654" s="123"/>
      <c r="EP654" s="123"/>
      <c r="EQ654" s="123"/>
      <c r="ER654" s="123"/>
      <c r="ES654" s="123"/>
      <c r="ET654" s="123"/>
      <c r="EU654" s="123"/>
      <c r="EV654" s="123"/>
      <c r="EW654" s="123"/>
      <c r="EX654" s="123"/>
      <c r="EY654" s="123"/>
      <c r="EZ654" s="123"/>
      <c r="FA654" s="123"/>
      <c r="FB654" s="123"/>
      <c r="FC654" s="123"/>
    </row>
    <row r="655" spans="1:159" x14ac:dyDescent="0.2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  <c r="CM655" s="123"/>
      <c r="CN655" s="123"/>
      <c r="CO655" s="123"/>
      <c r="CP655" s="123"/>
      <c r="CQ655" s="123"/>
      <c r="CR655" s="123"/>
      <c r="CS655" s="123"/>
      <c r="CT655" s="123"/>
      <c r="CU655" s="123"/>
      <c r="CV655" s="123"/>
      <c r="CW655" s="123"/>
      <c r="CX655" s="123"/>
      <c r="CY655" s="123"/>
      <c r="CZ655" s="123"/>
      <c r="DA655" s="123"/>
      <c r="DB655" s="123"/>
      <c r="DC655" s="123"/>
      <c r="DD655" s="123"/>
      <c r="DE655" s="123"/>
      <c r="DF655" s="123"/>
      <c r="DG655" s="123"/>
      <c r="DH655" s="123"/>
      <c r="DI655" s="123"/>
      <c r="DJ655" s="123"/>
      <c r="DK655" s="123"/>
      <c r="DL655" s="123"/>
      <c r="DM655" s="123"/>
      <c r="DN655" s="123"/>
      <c r="DO655" s="123"/>
      <c r="DP655" s="123"/>
      <c r="DQ655" s="123"/>
      <c r="DR655" s="123"/>
      <c r="DS655" s="123"/>
      <c r="DT655" s="123"/>
      <c r="DU655" s="123"/>
      <c r="DV655" s="123"/>
      <c r="DW655" s="123"/>
      <c r="DX655" s="123"/>
      <c r="DY655" s="123"/>
      <c r="DZ655" s="123"/>
      <c r="EA655" s="123"/>
      <c r="EB655" s="123"/>
      <c r="EC655" s="123"/>
      <c r="ED655" s="123"/>
      <c r="EE655" s="123"/>
      <c r="EF655" s="123"/>
      <c r="EG655" s="123"/>
      <c r="EH655" s="123"/>
      <c r="EI655" s="123"/>
      <c r="EJ655" s="123"/>
      <c r="EK655" s="123"/>
      <c r="EL655" s="123"/>
      <c r="EM655" s="123"/>
      <c r="EN655" s="123"/>
      <c r="EO655" s="123"/>
      <c r="EP655" s="123"/>
      <c r="EQ655" s="123"/>
      <c r="ER655" s="123"/>
      <c r="ES655" s="123"/>
      <c r="ET655" s="123"/>
      <c r="EU655" s="123"/>
      <c r="EV655" s="123"/>
      <c r="EW655" s="123"/>
      <c r="EX655" s="123"/>
      <c r="EY655" s="123"/>
      <c r="EZ655" s="123"/>
      <c r="FA655" s="123"/>
      <c r="FB655" s="123"/>
      <c r="FC655" s="123"/>
    </row>
    <row r="656" spans="1:159" x14ac:dyDescent="0.2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  <c r="CM656" s="123"/>
      <c r="CN656" s="123"/>
      <c r="CO656" s="123"/>
      <c r="CP656" s="123"/>
      <c r="CQ656" s="123"/>
      <c r="CR656" s="123"/>
      <c r="CS656" s="123"/>
      <c r="CT656" s="123"/>
      <c r="CU656" s="123"/>
      <c r="CV656" s="123"/>
      <c r="CW656" s="123"/>
      <c r="CX656" s="123"/>
      <c r="CY656" s="123"/>
      <c r="CZ656" s="123"/>
      <c r="DA656" s="123"/>
      <c r="DB656" s="123"/>
      <c r="DC656" s="123"/>
      <c r="DD656" s="123"/>
      <c r="DE656" s="123"/>
      <c r="DF656" s="123"/>
      <c r="DG656" s="123"/>
      <c r="DH656" s="123"/>
      <c r="DI656" s="123"/>
      <c r="DJ656" s="123"/>
      <c r="DK656" s="123"/>
      <c r="DL656" s="123"/>
      <c r="DM656" s="123"/>
      <c r="DN656" s="123"/>
      <c r="DO656" s="123"/>
      <c r="DP656" s="123"/>
      <c r="DQ656" s="123"/>
      <c r="DR656" s="123"/>
      <c r="DS656" s="123"/>
      <c r="DT656" s="123"/>
      <c r="DU656" s="123"/>
      <c r="DV656" s="123"/>
      <c r="DW656" s="123"/>
      <c r="DX656" s="123"/>
      <c r="DY656" s="123"/>
      <c r="DZ656" s="123"/>
      <c r="EA656" s="123"/>
      <c r="EB656" s="123"/>
      <c r="EC656" s="123"/>
      <c r="ED656" s="123"/>
      <c r="EE656" s="123"/>
      <c r="EF656" s="123"/>
      <c r="EG656" s="123"/>
      <c r="EH656" s="123"/>
      <c r="EI656" s="123"/>
      <c r="EJ656" s="123"/>
      <c r="EK656" s="123"/>
      <c r="EL656" s="123"/>
      <c r="EM656" s="123"/>
      <c r="EN656" s="123"/>
      <c r="EO656" s="123"/>
      <c r="EP656" s="123"/>
      <c r="EQ656" s="123"/>
      <c r="ER656" s="123"/>
      <c r="ES656" s="123"/>
      <c r="ET656" s="123"/>
      <c r="EU656" s="123"/>
      <c r="EV656" s="123"/>
      <c r="EW656" s="123"/>
      <c r="EX656" s="123"/>
      <c r="EY656" s="123"/>
      <c r="EZ656" s="123"/>
      <c r="FA656" s="123"/>
      <c r="FB656" s="123"/>
      <c r="FC656" s="123"/>
    </row>
    <row r="657" spans="1:159" x14ac:dyDescent="0.2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  <c r="EB657" s="123"/>
      <c r="EC657" s="123"/>
      <c r="ED657" s="123"/>
      <c r="EE657" s="123"/>
      <c r="EF657" s="123"/>
      <c r="EG657" s="123"/>
      <c r="EH657" s="123"/>
      <c r="EI657" s="123"/>
      <c r="EJ657" s="123"/>
      <c r="EK657" s="123"/>
      <c r="EL657" s="123"/>
      <c r="EM657" s="123"/>
      <c r="EN657" s="123"/>
      <c r="EO657" s="123"/>
      <c r="EP657" s="123"/>
      <c r="EQ657" s="123"/>
      <c r="ER657" s="123"/>
      <c r="ES657" s="123"/>
      <c r="ET657" s="123"/>
      <c r="EU657" s="123"/>
      <c r="EV657" s="123"/>
      <c r="EW657" s="123"/>
      <c r="EX657" s="123"/>
      <c r="EY657" s="123"/>
      <c r="EZ657" s="123"/>
      <c r="FA657" s="123"/>
      <c r="FB657" s="123"/>
      <c r="FC657" s="123"/>
    </row>
    <row r="658" spans="1:159" x14ac:dyDescent="0.2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  <c r="EB658" s="123"/>
      <c r="EC658" s="123"/>
      <c r="ED658" s="123"/>
      <c r="EE658" s="123"/>
      <c r="EF658" s="123"/>
      <c r="EG658" s="123"/>
      <c r="EH658" s="123"/>
      <c r="EI658" s="123"/>
      <c r="EJ658" s="123"/>
      <c r="EK658" s="123"/>
      <c r="EL658" s="123"/>
      <c r="EM658" s="123"/>
      <c r="EN658" s="123"/>
      <c r="EO658" s="123"/>
      <c r="EP658" s="123"/>
      <c r="EQ658" s="123"/>
      <c r="ER658" s="123"/>
      <c r="ES658" s="123"/>
      <c r="ET658" s="123"/>
      <c r="EU658" s="123"/>
      <c r="EV658" s="123"/>
      <c r="EW658" s="123"/>
      <c r="EX658" s="123"/>
      <c r="EY658" s="123"/>
      <c r="EZ658" s="123"/>
      <c r="FA658" s="123"/>
      <c r="FB658" s="123"/>
      <c r="FC658" s="123"/>
    </row>
    <row r="659" spans="1:159" x14ac:dyDescent="0.2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  <c r="EB659" s="123"/>
      <c r="EC659" s="123"/>
      <c r="ED659" s="123"/>
      <c r="EE659" s="123"/>
      <c r="EF659" s="123"/>
      <c r="EG659" s="123"/>
      <c r="EH659" s="123"/>
      <c r="EI659" s="123"/>
      <c r="EJ659" s="123"/>
      <c r="EK659" s="123"/>
      <c r="EL659" s="123"/>
      <c r="EM659" s="123"/>
      <c r="EN659" s="123"/>
      <c r="EO659" s="123"/>
      <c r="EP659" s="123"/>
      <c r="EQ659" s="123"/>
      <c r="ER659" s="123"/>
      <c r="ES659" s="123"/>
      <c r="ET659" s="123"/>
      <c r="EU659" s="123"/>
      <c r="EV659" s="123"/>
      <c r="EW659" s="123"/>
      <c r="EX659" s="123"/>
      <c r="EY659" s="123"/>
      <c r="EZ659" s="123"/>
      <c r="FA659" s="123"/>
      <c r="FB659" s="123"/>
      <c r="FC659" s="123"/>
    </row>
    <row r="660" spans="1:159" x14ac:dyDescent="0.2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  <c r="EB660" s="123"/>
      <c r="EC660" s="123"/>
      <c r="ED660" s="123"/>
      <c r="EE660" s="123"/>
      <c r="EF660" s="123"/>
      <c r="EG660" s="123"/>
      <c r="EH660" s="123"/>
      <c r="EI660" s="123"/>
      <c r="EJ660" s="123"/>
      <c r="EK660" s="123"/>
      <c r="EL660" s="123"/>
      <c r="EM660" s="123"/>
      <c r="EN660" s="123"/>
      <c r="EO660" s="123"/>
      <c r="EP660" s="123"/>
      <c r="EQ660" s="123"/>
      <c r="ER660" s="123"/>
      <c r="ES660" s="123"/>
      <c r="ET660" s="123"/>
      <c r="EU660" s="123"/>
      <c r="EV660" s="123"/>
      <c r="EW660" s="123"/>
      <c r="EX660" s="123"/>
      <c r="EY660" s="123"/>
      <c r="EZ660" s="123"/>
      <c r="FA660" s="123"/>
      <c r="FB660" s="123"/>
      <c r="FC660" s="123"/>
    </row>
    <row r="661" spans="1:159" x14ac:dyDescent="0.2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  <c r="EB661" s="123"/>
      <c r="EC661" s="123"/>
      <c r="ED661" s="123"/>
      <c r="EE661" s="123"/>
      <c r="EF661" s="123"/>
      <c r="EG661" s="123"/>
      <c r="EH661" s="123"/>
      <c r="EI661" s="123"/>
      <c r="EJ661" s="123"/>
      <c r="EK661" s="123"/>
      <c r="EL661" s="123"/>
      <c r="EM661" s="123"/>
      <c r="EN661" s="123"/>
      <c r="EO661" s="123"/>
      <c r="EP661" s="123"/>
      <c r="EQ661" s="123"/>
      <c r="ER661" s="123"/>
      <c r="ES661" s="123"/>
      <c r="ET661" s="123"/>
      <c r="EU661" s="123"/>
      <c r="EV661" s="123"/>
      <c r="EW661" s="123"/>
      <c r="EX661" s="123"/>
      <c r="EY661" s="123"/>
      <c r="EZ661" s="123"/>
      <c r="FA661" s="123"/>
      <c r="FB661" s="123"/>
      <c r="FC661" s="123"/>
    </row>
    <row r="662" spans="1:159" x14ac:dyDescent="0.2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  <c r="EB662" s="123"/>
      <c r="EC662" s="123"/>
      <c r="ED662" s="123"/>
      <c r="EE662" s="123"/>
      <c r="EF662" s="123"/>
      <c r="EG662" s="123"/>
      <c r="EH662" s="123"/>
      <c r="EI662" s="123"/>
      <c r="EJ662" s="123"/>
      <c r="EK662" s="123"/>
      <c r="EL662" s="123"/>
      <c r="EM662" s="123"/>
      <c r="EN662" s="123"/>
      <c r="EO662" s="123"/>
      <c r="EP662" s="123"/>
      <c r="EQ662" s="123"/>
      <c r="ER662" s="123"/>
      <c r="ES662" s="123"/>
      <c r="ET662" s="123"/>
      <c r="EU662" s="123"/>
      <c r="EV662" s="123"/>
      <c r="EW662" s="123"/>
      <c r="EX662" s="123"/>
      <c r="EY662" s="123"/>
      <c r="EZ662" s="123"/>
      <c r="FA662" s="123"/>
      <c r="FB662" s="123"/>
      <c r="FC662" s="123"/>
    </row>
    <row r="663" spans="1:159" x14ac:dyDescent="0.2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  <c r="EB663" s="123"/>
      <c r="EC663" s="123"/>
      <c r="ED663" s="123"/>
      <c r="EE663" s="123"/>
      <c r="EF663" s="123"/>
      <c r="EG663" s="123"/>
      <c r="EH663" s="123"/>
      <c r="EI663" s="123"/>
      <c r="EJ663" s="123"/>
      <c r="EK663" s="123"/>
      <c r="EL663" s="123"/>
      <c r="EM663" s="123"/>
      <c r="EN663" s="123"/>
      <c r="EO663" s="123"/>
      <c r="EP663" s="123"/>
      <c r="EQ663" s="123"/>
      <c r="ER663" s="123"/>
      <c r="ES663" s="123"/>
      <c r="ET663" s="123"/>
      <c r="EU663" s="123"/>
      <c r="EV663" s="123"/>
      <c r="EW663" s="123"/>
      <c r="EX663" s="123"/>
      <c r="EY663" s="123"/>
      <c r="EZ663" s="123"/>
      <c r="FA663" s="123"/>
      <c r="FB663" s="123"/>
      <c r="FC663" s="123"/>
    </row>
    <row r="664" spans="1:159" x14ac:dyDescent="0.2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  <c r="EC664" s="123"/>
      <c r="ED664" s="123"/>
      <c r="EE664" s="123"/>
      <c r="EF664" s="123"/>
      <c r="EG664" s="123"/>
      <c r="EH664" s="123"/>
      <c r="EI664" s="123"/>
      <c r="EJ664" s="123"/>
      <c r="EK664" s="123"/>
      <c r="EL664" s="123"/>
      <c r="EM664" s="123"/>
      <c r="EN664" s="123"/>
      <c r="EO664" s="123"/>
      <c r="EP664" s="123"/>
      <c r="EQ664" s="123"/>
      <c r="ER664" s="123"/>
      <c r="ES664" s="123"/>
      <c r="ET664" s="123"/>
      <c r="EU664" s="123"/>
      <c r="EV664" s="123"/>
      <c r="EW664" s="123"/>
      <c r="EX664" s="123"/>
      <c r="EY664" s="123"/>
      <c r="EZ664" s="123"/>
      <c r="FA664" s="123"/>
      <c r="FB664" s="123"/>
      <c r="FC664" s="123"/>
    </row>
    <row r="665" spans="1:159" x14ac:dyDescent="0.2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  <c r="EC665" s="123"/>
      <c r="ED665" s="123"/>
      <c r="EE665" s="123"/>
      <c r="EF665" s="123"/>
      <c r="EG665" s="123"/>
      <c r="EH665" s="123"/>
      <c r="EI665" s="123"/>
      <c r="EJ665" s="123"/>
      <c r="EK665" s="123"/>
      <c r="EL665" s="123"/>
      <c r="EM665" s="123"/>
      <c r="EN665" s="123"/>
      <c r="EO665" s="123"/>
      <c r="EP665" s="123"/>
      <c r="EQ665" s="123"/>
      <c r="ER665" s="123"/>
      <c r="ES665" s="123"/>
      <c r="ET665" s="123"/>
      <c r="EU665" s="123"/>
      <c r="EV665" s="123"/>
      <c r="EW665" s="123"/>
      <c r="EX665" s="123"/>
      <c r="EY665" s="123"/>
      <c r="EZ665" s="123"/>
      <c r="FA665" s="123"/>
      <c r="FB665" s="123"/>
      <c r="FC665" s="123"/>
    </row>
    <row r="666" spans="1:159" x14ac:dyDescent="0.2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  <c r="EC666" s="123"/>
      <c r="ED666" s="123"/>
      <c r="EE666" s="123"/>
      <c r="EF666" s="123"/>
      <c r="EG666" s="123"/>
      <c r="EH666" s="123"/>
      <c r="EI666" s="123"/>
      <c r="EJ666" s="123"/>
      <c r="EK666" s="123"/>
      <c r="EL666" s="123"/>
      <c r="EM666" s="123"/>
      <c r="EN666" s="123"/>
      <c r="EO666" s="123"/>
      <c r="EP666" s="123"/>
      <c r="EQ666" s="123"/>
      <c r="ER666" s="123"/>
      <c r="ES666" s="123"/>
      <c r="ET666" s="123"/>
      <c r="EU666" s="123"/>
      <c r="EV666" s="123"/>
      <c r="EW666" s="123"/>
      <c r="EX666" s="123"/>
      <c r="EY666" s="123"/>
      <c r="EZ666" s="123"/>
      <c r="FA666" s="123"/>
      <c r="FB666" s="123"/>
      <c r="FC666" s="123"/>
    </row>
    <row r="667" spans="1:159" x14ac:dyDescent="0.2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  <c r="EC667" s="123"/>
      <c r="ED667" s="123"/>
      <c r="EE667" s="123"/>
      <c r="EF667" s="123"/>
      <c r="EG667" s="123"/>
      <c r="EH667" s="123"/>
      <c r="EI667" s="123"/>
      <c r="EJ667" s="123"/>
      <c r="EK667" s="123"/>
      <c r="EL667" s="123"/>
      <c r="EM667" s="123"/>
      <c r="EN667" s="123"/>
      <c r="EO667" s="123"/>
      <c r="EP667" s="123"/>
      <c r="EQ667" s="123"/>
      <c r="ER667" s="123"/>
      <c r="ES667" s="123"/>
      <c r="ET667" s="123"/>
      <c r="EU667" s="123"/>
      <c r="EV667" s="123"/>
      <c r="EW667" s="123"/>
      <c r="EX667" s="123"/>
      <c r="EY667" s="123"/>
      <c r="EZ667" s="123"/>
      <c r="FA667" s="123"/>
      <c r="FB667" s="123"/>
      <c r="FC667" s="123"/>
    </row>
    <row r="668" spans="1:159" x14ac:dyDescent="0.2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  <c r="EC668" s="123"/>
      <c r="ED668" s="123"/>
      <c r="EE668" s="123"/>
      <c r="EF668" s="123"/>
      <c r="EG668" s="123"/>
      <c r="EH668" s="123"/>
      <c r="EI668" s="123"/>
      <c r="EJ668" s="123"/>
      <c r="EK668" s="123"/>
      <c r="EL668" s="123"/>
      <c r="EM668" s="123"/>
      <c r="EN668" s="123"/>
      <c r="EO668" s="123"/>
      <c r="EP668" s="123"/>
      <c r="EQ668" s="123"/>
      <c r="ER668" s="123"/>
      <c r="ES668" s="123"/>
      <c r="ET668" s="123"/>
      <c r="EU668" s="123"/>
      <c r="EV668" s="123"/>
      <c r="EW668" s="123"/>
      <c r="EX668" s="123"/>
      <c r="EY668" s="123"/>
      <c r="EZ668" s="123"/>
      <c r="FA668" s="123"/>
      <c r="FB668" s="123"/>
      <c r="FC668" s="123"/>
    </row>
    <row r="669" spans="1:159" x14ac:dyDescent="0.2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  <c r="EB669" s="123"/>
      <c r="EC669" s="123"/>
      <c r="ED669" s="123"/>
      <c r="EE669" s="123"/>
      <c r="EF669" s="123"/>
      <c r="EG669" s="123"/>
      <c r="EH669" s="123"/>
      <c r="EI669" s="123"/>
      <c r="EJ669" s="123"/>
      <c r="EK669" s="123"/>
      <c r="EL669" s="123"/>
      <c r="EM669" s="123"/>
      <c r="EN669" s="123"/>
      <c r="EO669" s="123"/>
      <c r="EP669" s="123"/>
      <c r="EQ669" s="123"/>
      <c r="ER669" s="123"/>
      <c r="ES669" s="123"/>
      <c r="ET669" s="123"/>
      <c r="EU669" s="123"/>
      <c r="EV669" s="123"/>
      <c r="EW669" s="123"/>
      <c r="EX669" s="123"/>
      <c r="EY669" s="123"/>
      <c r="EZ669" s="123"/>
      <c r="FA669" s="123"/>
      <c r="FB669" s="123"/>
      <c r="FC669" s="123"/>
    </row>
    <row r="670" spans="1:159" x14ac:dyDescent="0.2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23"/>
      <c r="DJ670" s="123"/>
      <c r="DK670" s="123"/>
      <c r="DL670" s="123"/>
      <c r="DM670" s="123"/>
      <c r="DN670" s="123"/>
      <c r="DO670" s="123"/>
      <c r="DP670" s="123"/>
      <c r="DQ670" s="123"/>
      <c r="DR670" s="123"/>
      <c r="DS670" s="123"/>
      <c r="DT670" s="123"/>
      <c r="DU670" s="123"/>
      <c r="DV670" s="123"/>
      <c r="DW670" s="123"/>
      <c r="DX670" s="123"/>
      <c r="DY670" s="123"/>
      <c r="DZ670" s="123"/>
      <c r="EA670" s="123"/>
      <c r="EB670" s="123"/>
      <c r="EC670" s="123"/>
      <c r="ED670" s="123"/>
      <c r="EE670" s="123"/>
      <c r="EF670" s="123"/>
      <c r="EG670" s="123"/>
      <c r="EH670" s="123"/>
      <c r="EI670" s="123"/>
      <c r="EJ670" s="123"/>
      <c r="EK670" s="123"/>
      <c r="EL670" s="123"/>
      <c r="EM670" s="123"/>
      <c r="EN670" s="123"/>
      <c r="EO670" s="123"/>
      <c r="EP670" s="123"/>
      <c r="EQ670" s="123"/>
      <c r="ER670" s="123"/>
      <c r="ES670" s="123"/>
      <c r="ET670" s="123"/>
      <c r="EU670" s="123"/>
      <c r="EV670" s="123"/>
      <c r="EW670" s="123"/>
      <c r="EX670" s="123"/>
      <c r="EY670" s="123"/>
      <c r="EZ670" s="123"/>
      <c r="FA670" s="123"/>
      <c r="FB670" s="123"/>
      <c r="FC670" s="123"/>
    </row>
  </sheetData>
  <mergeCells count="200">
    <mergeCell ref="F60:F61"/>
    <mergeCell ref="G60:G61"/>
    <mergeCell ref="H60:H61"/>
    <mergeCell ref="I60:I61"/>
    <mergeCell ref="J60:J61"/>
    <mergeCell ref="G43:G44"/>
    <mergeCell ref="H43:H44"/>
    <mergeCell ref="I43:I44"/>
    <mergeCell ref="J43:J44"/>
    <mergeCell ref="F43:F44"/>
    <mergeCell ref="H94:H95"/>
    <mergeCell ref="I94:I95"/>
    <mergeCell ref="J94:J95"/>
    <mergeCell ref="G77:G78"/>
    <mergeCell ref="H77:H78"/>
    <mergeCell ref="I77:I78"/>
    <mergeCell ref="J77:J78"/>
    <mergeCell ref="A94:A95"/>
    <mergeCell ref="B94:B95"/>
    <mergeCell ref="C94:C95"/>
    <mergeCell ref="D94:D95"/>
    <mergeCell ref="E94:E95"/>
    <mergeCell ref="A77:A78"/>
    <mergeCell ref="B77:B78"/>
    <mergeCell ref="C77:C78"/>
    <mergeCell ref="D77:D78"/>
    <mergeCell ref="E77:E78"/>
    <mergeCell ref="F77:F78"/>
    <mergeCell ref="F94:F95"/>
    <mergeCell ref="G94:G95"/>
    <mergeCell ref="H128:H129"/>
    <mergeCell ref="I128:I129"/>
    <mergeCell ref="J128:J129"/>
    <mergeCell ref="G111:G112"/>
    <mergeCell ref="H111:H112"/>
    <mergeCell ref="I111:I112"/>
    <mergeCell ref="J111:J112"/>
    <mergeCell ref="A128:A129"/>
    <mergeCell ref="B128:B129"/>
    <mergeCell ref="C128:C129"/>
    <mergeCell ref="D128:D129"/>
    <mergeCell ref="E128:E129"/>
    <mergeCell ref="A111:A112"/>
    <mergeCell ref="B111:B112"/>
    <mergeCell ref="C111:C112"/>
    <mergeCell ref="D111:D112"/>
    <mergeCell ref="E111:E112"/>
    <mergeCell ref="F111:F112"/>
    <mergeCell ref="F128:F129"/>
    <mergeCell ref="G128:G129"/>
    <mergeCell ref="A26:A27"/>
    <mergeCell ref="B26:B27"/>
    <mergeCell ref="C26:C27"/>
    <mergeCell ref="D26:D27"/>
    <mergeCell ref="E26:E27"/>
    <mergeCell ref="A9:A10"/>
    <mergeCell ref="B9:B10"/>
    <mergeCell ref="C9:C10"/>
    <mergeCell ref="D9:D10"/>
    <mergeCell ref="E9:E10"/>
    <mergeCell ref="F26:F27"/>
    <mergeCell ref="G26:G27"/>
    <mergeCell ref="H26:H27"/>
    <mergeCell ref="I26:I27"/>
    <mergeCell ref="J26:J27"/>
    <mergeCell ref="G9:G10"/>
    <mergeCell ref="H9:H10"/>
    <mergeCell ref="I9:I10"/>
    <mergeCell ref="J9:J10"/>
    <mergeCell ref="F9:F10"/>
    <mergeCell ref="A60:A61"/>
    <mergeCell ref="B60:B61"/>
    <mergeCell ref="C60:C61"/>
    <mergeCell ref="D60:D61"/>
    <mergeCell ref="E60:E61"/>
    <mergeCell ref="A43:A44"/>
    <mergeCell ref="B43:B44"/>
    <mergeCell ref="C43:C44"/>
    <mergeCell ref="D43:D44"/>
    <mergeCell ref="E43:E44"/>
    <mergeCell ref="H162:H163"/>
    <mergeCell ref="I162:I163"/>
    <mergeCell ref="J162:J163"/>
    <mergeCell ref="G145:G146"/>
    <mergeCell ref="H145:H146"/>
    <mergeCell ref="I145:I146"/>
    <mergeCell ref="J145:J146"/>
    <mergeCell ref="A162:A163"/>
    <mergeCell ref="B162:B163"/>
    <mergeCell ref="C162:C163"/>
    <mergeCell ref="D162:D163"/>
    <mergeCell ref="E162:E163"/>
    <mergeCell ref="A145:A146"/>
    <mergeCell ref="B145:B146"/>
    <mergeCell ref="C145:C146"/>
    <mergeCell ref="D145:D146"/>
    <mergeCell ref="E145:E146"/>
    <mergeCell ref="F145:F146"/>
    <mergeCell ref="F162:F163"/>
    <mergeCell ref="G162:G163"/>
    <mergeCell ref="H196:H197"/>
    <mergeCell ref="I196:I197"/>
    <mergeCell ref="J196:J197"/>
    <mergeCell ref="G179:G180"/>
    <mergeCell ref="H179:H180"/>
    <mergeCell ref="I179:I180"/>
    <mergeCell ref="J179:J180"/>
    <mergeCell ref="A196:A197"/>
    <mergeCell ref="B196:B197"/>
    <mergeCell ref="C196:C197"/>
    <mergeCell ref="D196:D197"/>
    <mergeCell ref="E196:E197"/>
    <mergeCell ref="A179:A180"/>
    <mergeCell ref="B179:B180"/>
    <mergeCell ref="C179:C180"/>
    <mergeCell ref="D179:D180"/>
    <mergeCell ref="E179:E180"/>
    <mergeCell ref="F179:F180"/>
    <mergeCell ref="F196:F197"/>
    <mergeCell ref="G196:G197"/>
    <mergeCell ref="A230:A231"/>
    <mergeCell ref="B230:B231"/>
    <mergeCell ref="C230:C231"/>
    <mergeCell ref="D230:D231"/>
    <mergeCell ref="E230:E231"/>
    <mergeCell ref="A213:A214"/>
    <mergeCell ref="B213:B214"/>
    <mergeCell ref="C213:C214"/>
    <mergeCell ref="D213:D214"/>
    <mergeCell ref="E213:E214"/>
    <mergeCell ref="F230:F231"/>
    <mergeCell ref="G230:G231"/>
    <mergeCell ref="H230:H231"/>
    <mergeCell ref="I230:I231"/>
    <mergeCell ref="J230:J231"/>
    <mergeCell ref="G213:G214"/>
    <mergeCell ref="H213:H214"/>
    <mergeCell ref="I213:I214"/>
    <mergeCell ref="J213:J214"/>
    <mergeCell ref="F213:F214"/>
    <mergeCell ref="A264:A265"/>
    <mergeCell ref="B264:B265"/>
    <mergeCell ref="C264:C265"/>
    <mergeCell ref="D264:D265"/>
    <mergeCell ref="E264:E265"/>
    <mergeCell ref="A247:A248"/>
    <mergeCell ref="B247:B248"/>
    <mergeCell ref="C247:C248"/>
    <mergeCell ref="D247:D248"/>
    <mergeCell ref="E247:E248"/>
    <mergeCell ref="F264:F265"/>
    <mergeCell ref="G264:G265"/>
    <mergeCell ref="H264:H265"/>
    <mergeCell ref="I264:I265"/>
    <mergeCell ref="J264:J265"/>
    <mergeCell ref="G247:G248"/>
    <mergeCell ref="H247:H248"/>
    <mergeCell ref="I247:I248"/>
    <mergeCell ref="J247:J248"/>
    <mergeCell ref="F247:F248"/>
    <mergeCell ref="A298:A299"/>
    <mergeCell ref="B298:B299"/>
    <mergeCell ref="C298:C299"/>
    <mergeCell ref="D298:D299"/>
    <mergeCell ref="E298:E299"/>
    <mergeCell ref="A281:A282"/>
    <mergeCell ref="B281:B282"/>
    <mergeCell ref="C281:C282"/>
    <mergeCell ref="D281:D282"/>
    <mergeCell ref="E281:E282"/>
    <mergeCell ref="F298:F299"/>
    <mergeCell ref="G298:G299"/>
    <mergeCell ref="H298:H299"/>
    <mergeCell ref="I298:I299"/>
    <mergeCell ref="J298:J299"/>
    <mergeCell ref="G281:G282"/>
    <mergeCell ref="H281:H282"/>
    <mergeCell ref="I281:I282"/>
    <mergeCell ref="J281:J282"/>
    <mergeCell ref="F281:F282"/>
    <mergeCell ref="A332:A333"/>
    <mergeCell ref="B332:B333"/>
    <mergeCell ref="C332:C333"/>
    <mergeCell ref="D332:D333"/>
    <mergeCell ref="E332:E333"/>
    <mergeCell ref="A315:A316"/>
    <mergeCell ref="B315:B316"/>
    <mergeCell ref="C315:C316"/>
    <mergeCell ref="D315:D316"/>
    <mergeCell ref="E315:E316"/>
    <mergeCell ref="F332:F333"/>
    <mergeCell ref="G332:G333"/>
    <mergeCell ref="H332:H333"/>
    <mergeCell ref="I332:I333"/>
    <mergeCell ref="J332:J333"/>
    <mergeCell ref="G315:G316"/>
    <mergeCell ref="H315:H316"/>
    <mergeCell ref="I315:I316"/>
    <mergeCell ref="J315:J316"/>
    <mergeCell ref="F315:F316"/>
  </mergeCells>
  <hyperlinks>
    <hyperlink ref="J1" location="Índice!A1" display="índice" xr:uid="{00000000-0004-0000-0A00-000000000000}"/>
  </hyperlinks>
  <pageMargins left="0.23622047244094491" right="0.23622047244094491" top="0.74803149606299213" bottom="0.74803149606299213" header="0.31496062992125984" footer="0.31496062992125984"/>
  <pageSetup paperSize="9" scale="49" fitToHeight="0" orientation="portrait" r:id="rId1"/>
  <rowBreaks count="6" manualBreakCount="6">
    <brk id="57" max="10" man="1"/>
    <brk id="108" max="10" man="1"/>
    <brk id="159" max="10" man="1"/>
    <brk id="210" max="10" man="1"/>
    <brk id="261" max="10" man="1"/>
    <brk id="312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U19"/>
  <sheetViews>
    <sheetView showGridLines="0" zoomScale="75" zoomScaleNormal="75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50.7109375" style="24" customWidth="1"/>
    <col min="2" max="5" width="20.7109375" style="24" customWidth="1"/>
    <col min="6" max="256" width="8.5703125" style="126"/>
    <col min="257" max="257" width="50.7109375" style="126" customWidth="1"/>
    <col min="258" max="261" width="20.7109375" style="126" customWidth="1"/>
    <col min="262" max="512" width="8.5703125" style="126"/>
    <col min="513" max="513" width="50.7109375" style="126" customWidth="1"/>
    <col min="514" max="517" width="20.7109375" style="126" customWidth="1"/>
    <col min="518" max="768" width="8.5703125" style="126"/>
    <col min="769" max="769" width="50.7109375" style="126" customWidth="1"/>
    <col min="770" max="773" width="20.7109375" style="126" customWidth="1"/>
    <col min="774" max="1024" width="8.5703125" style="126"/>
    <col min="1025" max="1025" width="50.7109375" style="126" customWidth="1"/>
    <col min="1026" max="1029" width="20.7109375" style="126" customWidth="1"/>
    <col min="1030" max="1280" width="8.5703125" style="126"/>
    <col min="1281" max="1281" width="50.7109375" style="126" customWidth="1"/>
    <col min="1282" max="1285" width="20.7109375" style="126" customWidth="1"/>
    <col min="1286" max="1536" width="8.5703125" style="126"/>
    <col min="1537" max="1537" width="50.7109375" style="126" customWidth="1"/>
    <col min="1538" max="1541" width="20.7109375" style="126" customWidth="1"/>
    <col min="1542" max="1792" width="8.5703125" style="126"/>
    <col min="1793" max="1793" width="50.7109375" style="126" customWidth="1"/>
    <col min="1794" max="1797" width="20.7109375" style="126" customWidth="1"/>
    <col min="1798" max="2048" width="8.5703125" style="126"/>
    <col min="2049" max="2049" width="50.7109375" style="126" customWidth="1"/>
    <col min="2050" max="2053" width="20.7109375" style="126" customWidth="1"/>
    <col min="2054" max="2304" width="8.5703125" style="126"/>
    <col min="2305" max="2305" width="50.7109375" style="126" customWidth="1"/>
    <col min="2306" max="2309" width="20.7109375" style="126" customWidth="1"/>
    <col min="2310" max="2560" width="8.5703125" style="126"/>
    <col min="2561" max="2561" width="50.7109375" style="126" customWidth="1"/>
    <col min="2562" max="2565" width="20.7109375" style="126" customWidth="1"/>
    <col min="2566" max="2816" width="8.5703125" style="126"/>
    <col min="2817" max="2817" width="50.7109375" style="126" customWidth="1"/>
    <col min="2818" max="2821" width="20.7109375" style="126" customWidth="1"/>
    <col min="2822" max="3072" width="8.5703125" style="126"/>
    <col min="3073" max="3073" width="50.7109375" style="126" customWidth="1"/>
    <col min="3074" max="3077" width="20.7109375" style="126" customWidth="1"/>
    <col min="3078" max="3328" width="8.5703125" style="126"/>
    <col min="3329" max="3329" width="50.7109375" style="126" customWidth="1"/>
    <col min="3330" max="3333" width="20.7109375" style="126" customWidth="1"/>
    <col min="3334" max="3584" width="8.5703125" style="126"/>
    <col min="3585" max="3585" width="50.7109375" style="126" customWidth="1"/>
    <col min="3586" max="3589" width="20.7109375" style="126" customWidth="1"/>
    <col min="3590" max="3840" width="8.5703125" style="126"/>
    <col min="3841" max="3841" width="50.7109375" style="126" customWidth="1"/>
    <col min="3842" max="3845" width="20.7109375" style="126" customWidth="1"/>
    <col min="3846" max="4096" width="8.5703125" style="126"/>
    <col min="4097" max="4097" width="50.7109375" style="126" customWidth="1"/>
    <col min="4098" max="4101" width="20.7109375" style="126" customWidth="1"/>
    <col min="4102" max="4352" width="8.5703125" style="126"/>
    <col min="4353" max="4353" width="50.7109375" style="126" customWidth="1"/>
    <col min="4354" max="4357" width="20.7109375" style="126" customWidth="1"/>
    <col min="4358" max="4608" width="8.5703125" style="126"/>
    <col min="4609" max="4609" width="50.7109375" style="126" customWidth="1"/>
    <col min="4610" max="4613" width="20.7109375" style="126" customWidth="1"/>
    <col min="4614" max="4864" width="8.5703125" style="126"/>
    <col min="4865" max="4865" width="50.7109375" style="126" customWidth="1"/>
    <col min="4866" max="4869" width="20.7109375" style="126" customWidth="1"/>
    <col min="4870" max="5120" width="8.5703125" style="126"/>
    <col min="5121" max="5121" width="50.7109375" style="126" customWidth="1"/>
    <col min="5122" max="5125" width="20.7109375" style="126" customWidth="1"/>
    <col min="5126" max="5376" width="8.5703125" style="126"/>
    <col min="5377" max="5377" width="50.7109375" style="126" customWidth="1"/>
    <col min="5378" max="5381" width="20.7109375" style="126" customWidth="1"/>
    <col min="5382" max="5632" width="8.5703125" style="126"/>
    <col min="5633" max="5633" width="50.7109375" style="126" customWidth="1"/>
    <col min="5634" max="5637" width="20.7109375" style="126" customWidth="1"/>
    <col min="5638" max="5888" width="8.5703125" style="126"/>
    <col min="5889" max="5889" width="50.7109375" style="126" customWidth="1"/>
    <col min="5890" max="5893" width="20.7109375" style="126" customWidth="1"/>
    <col min="5894" max="6144" width="8.5703125" style="126"/>
    <col min="6145" max="6145" width="50.7109375" style="126" customWidth="1"/>
    <col min="6146" max="6149" width="20.7109375" style="126" customWidth="1"/>
    <col min="6150" max="6400" width="8.5703125" style="126"/>
    <col min="6401" max="6401" width="50.7109375" style="126" customWidth="1"/>
    <col min="6402" max="6405" width="20.7109375" style="126" customWidth="1"/>
    <col min="6406" max="6656" width="8.5703125" style="126"/>
    <col min="6657" max="6657" width="50.7109375" style="126" customWidth="1"/>
    <col min="6658" max="6661" width="20.7109375" style="126" customWidth="1"/>
    <col min="6662" max="6912" width="8.5703125" style="126"/>
    <col min="6913" max="6913" width="50.7109375" style="126" customWidth="1"/>
    <col min="6914" max="6917" width="20.7109375" style="126" customWidth="1"/>
    <col min="6918" max="7168" width="8.5703125" style="126"/>
    <col min="7169" max="7169" width="50.7109375" style="126" customWidth="1"/>
    <col min="7170" max="7173" width="20.7109375" style="126" customWidth="1"/>
    <col min="7174" max="7424" width="8.5703125" style="126"/>
    <col min="7425" max="7425" width="50.7109375" style="126" customWidth="1"/>
    <col min="7426" max="7429" width="20.7109375" style="126" customWidth="1"/>
    <col min="7430" max="7680" width="8.5703125" style="126"/>
    <col min="7681" max="7681" width="50.7109375" style="126" customWidth="1"/>
    <col min="7682" max="7685" width="20.7109375" style="126" customWidth="1"/>
    <col min="7686" max="7936" width="8.5703125" style="126"/>
    <col min="7937" max="7937" width="50.7109375" style="126" customWidth="1"/>
    <col min="7938" max="7941" width="20.7109375" style="126" customWidth="1"/>
    <col min="7942" max="8192" width="8.5703125" style="126"/>
    <col min="8193" max="8193" width="50.7109375" style="126" customWidth="1"/>
    <col min="8194" max="8197" width="20.7109375" style="126" customWidth="1"/>
    <col min="8198" max="8448" width="8.5703125" style="126"/>
    <col min="8449" max="8449" width="50.7109375" style="126" customWidth="1"/>
    <col min="8450" max="8453" width="20.7109375" style="126" customWidth="1"/>
    <col min="8454" max="8704" width="8.5703125" style="126"/>
    <col min="8705" max="8705" width="50.7109375" style="126" customWidth="1"/>
    <col min="8706" max="8709" width="20.7109375" style="126" customWidth="1"/>
    <col min="8710" max="8960" width="8.5703125" style="126"/>
    <col min="8961" max="8961" width="50.7109375" style="126" customWidth="1"/>
    <col min="8962" max="8965" width="20.7109375" style="126" customWidth="1"/>
    <col min="8966" max="9216" width="8.5703125" style="126"/>
    <col min="9217" max="9217" width="50.7109375" style="126" customWidth="1"/>
    <col min="9218" max="9221" width="20.7109375" style="126" customWidth="1"/>
    <col min="9222" max="9472" width="8.5703125" style="126"/>
    <col min="9473" max="9473" width="50.7109375" style="126" customWidth="1"/>
    <col min="9474" max="9477" width="20.7109375" style="126" customWidth="1"/>
    <col min="9478" max="9728" width="8.5703125" style="126"/>
    <col min="9729" max="9729" width="50.7109375" style="126" customWidth="1"/>
    <col min="9730" max="9733" width="20.7109375" style="126" customWidth="1"/>
    <col min="9734" max="9984" width="8.5703125" style="126"/>
    <col min="9985" max="9985" width="50.7109375" style="126" customWidth="1"/>
    <col min="9986" max="9989" width="20.7109375" style="126" customWidth="1"/>
    <col min="9990" max="10240" width="8.5703125" style="126"/>
    <col min="10241" max="10241" width="50.7109375" style="126" customWidth="1"/>
    <col min="10242" max="10245" width="20.7109375" style="126" customWidth="1"/>
    <col min="10246" max="10496" width="8.5703125" style="126"/>
    <col min="10497" max="10497" width="50.7109375" style="126" customWidth="1"/>
    <col min="10498" max="10501" width="20.7109375" style="126" customWidth="1"/>
    <col min="10502" max="10752" width="8.5703125" style="126"/>
    <col min="10753" max="10753" width="50.7109375" style="126" customWidth="1"/>
    <col min="10754" max="10757" width="20.7109375" style="126" customWidth="1"/>
    <col min="10758" max="11008" width="8.5703125" style="126"/>
    <col min="11009" max="11009" width="50.7109375" style="126" customWidth="1"/>
    <col min="11010" max="11013" width="20.7109375" style="126" customWidth="1"/>
    <col min="11014" max="11264" width="8.5703125" style="126"/>
    <col min="11265" max="11265" width="50.7109375" style="126" customWidth="1"/>
    <col min="11266" max="11269" width="20.7109375" style="126" customWidth="1"/>
    <col min="11270" max="11520" width="8.5703125" style="126"/>
    <col min="11521" max="11521" width="50.7109375" style="126" customWidth="1"/>
    <col min="11522" max="11525" width="20.7109375" style="126" customWidth="1"/>
    <col min="11526" max="11776" width="8.5703125" style="126"/>
    <col min="11777" max="11777" width="50.7109375" style="126" customWidth="1"/>
    <col min="11778" max="11781" width="20.7109375" style="126" customWidth="1"/>
    <col min="11782" max="12032" width="8.5703125" style="126"/>
    <col min="12033" max="12033" width="50.7109375" style="126" customWidth="1"/>
    <col min="12034" max="12037" width="20.7109375" style="126" customWidth="1"/>
    <col min="12038" max="12288" width="8.5703125" style="126"/>
    <col min="12289" max="12289" width="50.7109375" style="126" customWidth="1"/>
    <col min="12290" max="12293" width="20.7109375" style="126" customWidth="1"/>
    <col min="12294" max="12544" width="8.5703125" style="126"/>
    <col min="12545" max="12545" width="50.7109375" style="126" customWidth="1"/>
    <col min="12546" max="12549" width="20.7109375" style="126" customWidth="1"/>
    <col min="12550" max="12800" width="8.5703125" style="126"/>
    <col min="12801" max="12801" width="50.7109375" style="126" customWidth="1"/>
    <col min="12802" max="12805" width="20.7109375" style="126" customWidth="1"/>
    <col min="12806" max="13056" width="8.5703125" style="126"/>
    <col min="13057" max="13057" width="50.7109375" style="126" customWidth="1"/>
    <col min="13058" max="13061" width="20.7109375" style="126" customWidth="1"/>
    <col min="13062" max="13312" width="8.5703125" style="126"/>
    <col min="13313" max="13313" width="50.7109375" style="126" customWidth="1"/>
    <col min="13314" max="13317" width="20.7109375" style="126" customWidth="1"/>
    <col min="13318" max="13568" width="8.5703125" style="126"/>
    <col min="13569" max="13569" width="50.7109375" style="126" customWidth="1"/>
    <col min="13570" max="13573" width="20.7109375" style="126" customWidth="1"/>
    <col min="13574" max="13824" width="8.5703125" style="126"/>
    <col min="13825" max="13825" width="50.7109375" style="126" customWidth="1"/>
    <col min="13826" max="13829" width="20.7109375" style="126" customWidth="1"/>
    <col min="13830" max="14080" width="8.5703125" style="126"/>
    <col min="14081" max="14081" width="50.7109375" style="126" customWidth="1"/>
    <col min="14082" max="14085" width="20.7109375" style="126" customWidth="1"/>
    <col min="14086" max="14336" width="8.5703125" style="126"/>
    <col min="14337" max="14337" width="50.7109375" style="126" customWidth="1"/>
    <col min="14338" max="14341" width="20.7109375" style="126" customWidth="1"/>
    <col min="14342" max="14592" width="8.5703125" style="126"/>
    <col min="14593" max="14593" width="50.7109375" style="126" customWidth="1"/>
    <col min="14594" max="14597" width="20.7109375" style="126" customWidth="1"/>
    <col min="14598" max="14848" width="8.5703125" style="126"/>
    <col min="14849" max="14849" width="50.7109375" style="126" customWidth="1"/>
    <col min="14850" max="14853" width="20.7109375" style="126" customWidth="1"/>
    <col min="14854" max="15104" width="8.5703125" style="126"/>
    <col min="15105" max="15105" width="50.7109375" style="126" customWidth="1"/>
    <col min="15106" max="15109" width="20.7109375" style="126" customWidth="1"/>
    <col min="15110" max="15360" width="8.5703125" style="126"/>
    <col min="15361" max="15361" width="50.7109375" style="126" customWidth="1"/>
    <col min="15362" max="15365" width="20.7109375" style="126" customWidth="1"/>
    <col min="15366" max="15616" width="8.5703125" style="126"/>
    <col min="15617" max="15617" width="50.7109375" style="126" customWidth="1"/>
    <col min="15618" max="15621" width="20.7109375" style="126" customWidth="1"/>
    <col min="15622" max="15872" width="8.5703125" style="126"/>
    <col min="15873" max="15873" width="50.7109375" style="126" customWidth="1"/>
    <col min="15874" max="15877" width="20.7109375" style="126" customWidth="1"/>
    <col min="15878" max="16128" width="8.5703125" style="126"/>
    <col min="16129" max="16129" width="50.7109375" style="126" customWidth="1"/>
    <col min="16130" max="16133" width="20.7109375" style="126" customWidth="1"/>
    <col min="16134" max="16384" width="8.5703125" style="126"/>
  </cols>
  <sheetData>
    <row r="1" spans="1:229" s="123" customFormat="1" ht="18" x14ac:dyDescent="0.25">
      <c r="A1" s="12" t="s">
        <v>91</v>
      </c>
      <c r="B1" s="14"/>
      <c r="C1" s="14"/>
      <c r="D1" s="14"/>
      <c r="E1" s="35" t="s">
        <v>52</v>
      </c>
    </row>
    <row r="2" spans="1:229" s="123" customFormat="1" ht="14.25" x14ac:dyDescent="0.2">
      <c r="A2" s="16" t="s">
        <v>5</v>
      </c>
      <c r="B2" s="14"/>
      <c r="C2" s="14"/>
      <c r="D2" s="14"/>
      <c r="E2" s="14"/>
    </row>
    <row r="3" spans="1:229" s="123" customFormat="1" ht="14.25" x14ac:dyDescent="0.2">
      <c r="A3" s="18"/>
      <c r="B3" s="14"/>
      <c r="C3" s="14"/>
      <c r="D3" s="14"/>
      <c r="E3" s="14"/>
    </row>
    <row r="4" spans="1:229" s="123" customFormat="1" ht="15.75" x14ac:dyDescent="0.25">
      <c r="A4" s="19" t="s">
        <v>187</v>
      </c>
      <c r="B4" s="14"/>
      <c r="C4" s="14"/>
      <c r="D4" s="14"/>
      <c r="E4" s="14"/>
    </row>
    <row r="5" spans="1:229" s="123" customFormat="1" ht="15.75" x14ac:dyDescent="0.25">
      <c r="A5" s="20"/>
      <c r="B5" s="14"/>
      <c r="C5" s="14"/>
      <c r="D5" s="14"/>
      <c r="E5" s="21" t="s">
        <v>175</v>
      </c>
    </row>
    <row r="6" spans="1:229" s="123" customFormat="1" ht="14.25" x14ac:dyDescent="0.2">
      <c r="A6" s="18"/>
      <c r="B6" s="14"/>
      <c r="C6" s="14"/>
      <c r="D6" s="14"/>
      <c r="E6" s="14"/>
    </row>
    <row r="7" spans="1:229" s="124" customFormat="1" ht="27.95" customHeight="1" x14ac:dyDescent="0.2">
      <c r="A7" s="120" t="s">
        <v>49</v>
      </c>
      <c r="B7" s="110" t="s">
        <v>92</v>
      </c>
      <c r="C7" s="110" t="s">
        <v>93</v>
      </c>
      <c r="D7" s="110" t="s">
        <v>94</v>
      </c>
      <c r="E7" s="121" t="s">
        <v>95</v>
      </c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  <c r="HK7" s="123"/>
      <c r="HL7" s="123"/>
      <c r="HM7" s="123"/>
      <c r="HN7" s="123"/>
      <c r="HO7" s="123"/>
      <c r="HP7" s="123"/>
      <c r="HQ7" s="123"/>
      <c r="HR7" s="123"/>
      <c r="HS7" s="123"/>
      <c r="HT7" s="123"/>
      <c r="HU7" s="123"/>
    </row>
    <row r="8" spans="1:229" s="124" customFormat="1" ht="27.95" customHeight="1" thickBot="1" x14ac:dyDescent="0.25">
      <c r="A8" s="120"/>
      <c r="B8" s="116"/>
      <c r="C8" s="116"/>
      <c r="D8" s="116"/>
      <c r="E8" s="122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  <c r="GW8" s="123"/>
      <c r="GX8" s="123"/>
      <c r="GY8" s="123"/>
      <c r="GZ8" s="123"/>
      <c r="HA8" s="123"/>
      <c r="HB8" s="123"/>
      <c r="HC8" s="123"/>
      <c r="HD8" s="123"/>
      <c r="HE8" s="123"/>
      <c r="HF8" s="123"/>
      <c r="HG8" s="123"/>
      <c r="HH8" s="123"/>
      <c r="HI8" s="123"/>
      <c r="HJ8" s="123"/>
      <c r="HK8" s="123"/>
      <c r="HL8" s="123"/>
      <c r="HM8" s="123"/>
      <c r="HN8" s="123"/>
      <c r="HO8" s="123"/>
      <c r="HP8" s="123"/>
      <c r="HQ8" s="123"/>
      <c r="HR8" s="123"/>
      <c r="HS8" s="123"/>
      <c r="HT8" s="123"/>
      <c r="HU8" s="123"/>
    </row>
    <row r="9" spans="1:229" s="125" customFormat="1" ht="25.15" customHeight="1" thickTop="1" thickBot="1" x14ac:dyDescent="0.25">
      <c r="A9" s="71" t="s">
        <v>96</v>
      </c>
      <c r="B9" s="72">
        <v>154399</v>
      </c>
      <c r="C9" s="72">
        <v>29272</v>
      </c>
      <c r="D9" s="72">
        <v>706</v>
      </c>
      <c r="E9" s="73">
        <f>SUM(B9:D9)</f>
        <v>184377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  <c r="FJ9" s="123"/>
      <c r="FK9" s="123"/>
      <c r="FL9" s="123"/>
      <c r="FM9" s="123"/>
      <c r="FN9" s="123"/>
      <c r="FO9" s="123"/>
      <c r="FP9" s="123"/>
      <c r="FQ9" s="123"/>
      <c r="FR9" s="123"/>
      <c r="FS9" s="123"/>
      <c r="FT9" s="123"/>
      <c r="FU9" s="123"/>
      <c r="FV9" s="123"/>
      <c r="FW9" s="123"/>
      <c r="FX9" s="123"/>
      <c r="FY9" s="123"/>
      <c r="FZ9" s="123"/>
      <c r="GA9" s="123"/>
      <c r="GB9" s="123"/>
      <c r="GC9" s="123"/>
      <c r="GD9" s="123"/>
      <c r="GE9" s="123"/>
      <c r="GF9" s="123"/>
      <c r="GG9" s="123"/>
      <c r="GH9" s="123"/>
      <c r="GI9" s="123"/>
      <c r="GJ9" s="123"/>
      <c r="GK9" s="123"/>
      <c r="GL9" s="123"/>
      <c r="GM9" s="123"/>
      <c r="GN9" s="123"/>
      <c r="GO9" s="123"/>
      <c r="GP9" s="123"/>
      <c r="GQ9" s="123"/>
      <c r="GR9" s="123"/>
      <c r="GS9" s="123"/>
      <c r="GT9" s="123"/>
      <c r="GU9" s="123"/>
      <c r="GV9" s="123"/>
      <c r="GW9" s="123"/>
      <c r="GX9" s="123"/>
      <c r="GY9" s="123"/>
      <c r="GZ9" s="123"/>
      <c r="HA9" s="123"/>
      <c r="HB9" s="123"/>
      <c r="HC9" s="123"/>
      <c r="HD9" s="123"/>
      <c r="HE9" s="123"/>
      <c r="HF9" s="123"/>
      <c r="HG9" s="123"/>
      <c r="HH9" s="123"/>
      <c r="HI9" s="123"/>
      <c r="HJ9" s="123"/>
      <c r="HK9" s="123"/>
      <c r="HL9" s="123"/>
      <c r="HM9" s="123"/>
      <c r="HN9" s="123"/>
      <c r="HO9" s="123"/>
      <c r="HP9" s="123"/>
      <c r="HQ9" s="123"/>
      <c r="HR9" s="123"/>
      <c r="HS9" s="123"/>
      <c r="HT9" s="123"/>
      <c r="HU9" s="123"/>
    </row>
    <row r="10" spans="1:229" s="125" customFormat="1" ht="25.15" customHeight="1" thickTop="1" thickBot="1" x14ac:dyDescent="0.25">
      <c r="A10" s="71" t="s">
        <v>28</v>
      </c>
      <c r="B10" s="72">
        <v>1221</v>
      </c>
      <c r="C10" s="72">
        <v>524</v>
      </c>
      <c r="D10" s="72">
        <v>119</v>
      </c>
      <c r="E10" s="73">
        <f t="shared" ref="E10:E16" si="0">SUM(B10:D10)</f>
        <v>1864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  <c r="FJ10" s="123"/>
      <c r="FK10" s="123"/>
      <c r="FL10" s="123"/>
      <c r="FM10" s="123"/>
      <c r="FN10" s="123"/>
      <c r="FO10" s="123"/>
      <c r="FP10" s="123"/>
      <c r="FQ10" s="123"/>
      <c r="FR10" s="123"/>
      <c r="FS10" s="123"/>
      <c r="FT10" s="123"/>
      <c r="FU10" s="123"/>
      <c r="FV10" s="123"/>
      <c r="FW10" s="123"/>
      <c r="FX10" s="123"/>
      <c r="FY10" s="123"/>
      <c r="FZ10" s="123"/>
      <c r="GA10" s="123"/>
      <c r="GB10" s="123"/>
      <c r="GC10" s="123"/>
      <c r="GD10" s="123"/>
      <c r="GE10" s="123"/>
      <c r="GF10" s="123"/>
      <c r="GG10" s="123"/>
      <c r="GH10" s="123"/>
      <c r="GI10" s="123"/>
      <c r="GJ10" s="123"/>
      <c r="GK10" s="123"/>
      <c r="GL10" s="123"/>
      <c r="GM10" s="123"/>
      <c r="GN10" s="123"/>
      <c r="GO10" s="123"/>
      <c r="GP10" s="123"/>
      <c r="GQ10" s="123"/>
      <c r="GR10" s="123"/>
      <c r="GS10" s="123"/>
      <c r="GT10" s="123"/>
      <c r="GU10" s="123"/>
      <c r="GV10" s="123"/>
      <c r="GW10" s="123"/>
      <c r="GX10" s="123"/>
      <c r="GY10" s="123"/>
      <c r="GZ10" s="123"/>
      <c r="HA10" s="123"/>
      <c r="HB10" s="123"/>
      <c r="HC10" s="123"/>
      <c r="HD10" s="123"/>
      <c r="HE10" s="123"/>
      <c r="HF10" s="123"/>
      <c r="HG10" s="123"/>
      <c r="HH10" s="123"/>
      <c r="HI10" s="123"/>
      <c r="HJ10" s="123"/>
      <c r="HK10" s="123"/>
      <c r="HL10" s="123"/>
      <c r="HM10" s="123"/>
      <c r="HN10" s="123"/>
      <c r="HO10" s="123"/>
      <c r="HP10" s="123"/>
      <c r="HQ10" s="123"/>
      <c r="HR10" s="123"/>
      <c r="HS10" s="123"/>
      <c r="HT10" s="123"/>
      <c r="HU10" s="123"/>
    </row>
    <row r="11" spans="1:229" s="125" customFormat="1" ht="25.15" customHeight="1" thickTop="1" thickBot="1" x14ac:dyDescent="0.25">
      <c r="A11" s="71" t="s">
        <v>11</v>
      </c>
      <c r="B11" s="72">
        <v>43985</v>
      </c>
      <c r="C11" s="72">
        <v>641</v>
      </c>
      <c r="D11" s="72">
        <v>0</v>
      </c>
      <c r="E11" s="73">
        <f t="shared" si="0"/>
        <v>44626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</row>
    <row r="12" spans="1:229" s="125" customFormat="1" ht="25.15" customHeight="1" thickTop="1" thickBot="1" x14ac:dyDescent="0.25">
      <c r="A12" s="71" t="s">
        <v>21</v>
      </c>
      <c r="B12" s="72">
        <v>238</v>
      </c>
      <c r="C12" s="72">
        <v>0</v>
      </c>
      <c r="D12" s="72">
        <v>0</v>
      </c>
      <c r="E12" s="73">
        <f t="shared" si="0"/>
        <v>238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</row>
    <row r="13" spans="1:229" s="125" customFormat="1" ht="25.15" customHeight="1" thickTop="1" thickBot="1" x14ac:dyDescent="0.25">
      <c r="A13" s="71" t="s">
        <v>22</v>
      </c>
      <c r="B13" s="72">
        <v>14</v>
      </c>
      <c r="C13" s="72">
        <v>1</v>
      </c>
      <c r="D13" s="72">
        <v>0</v>
      </c>
      <c r="E13" s="73">
        <f t="shared" si="0"/>
        <v>15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</row>
    <row r="14" spans="1:229" s="125" customFormat="1" ht="25.15" customHeight="1" thickTop="1" thickBot="1" x14ac:dyDescent="0.25">
      <c r="A14" s="71" t="s">
        <v>13</v>
      </c>
      <c r="B14" s="72">
        <v>1365</v>
      </c>
      <c r="C14" s="72">
        <v>29</v>
      </c>
      <c r="D14" s="72">
        <v>0</v>
      </c>
      <c r="E14" s="73">
        <f t="shared" si="0"/>
        <v>1394</v>
      </c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</row>
    <row r="15" spans="1:229" s="125" customFormat="1" ht="25.15" customHeight="1" thickTop="1" thickBot="1" x14ac:dyDescent="0.25">
      <c r="A15" s="71" t="s">
        <v>14</v>
      </c>
      <c r="B15" s="72">
        <v>310</v>
      </c>
      <c r="C15" s="72">
        <v>0</v>
      </c>
      <c r="D15" s="72">
        <v>0</v>
      </c>
      <c r="E15" s="73">
        <f t="shared" si="0"/>
        <v>310</v>
      </c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</row>
    <row r="16" spans="1:229" s="125" customFormat="1" ht="25.15" customHeight="1" thickTop="1" thickBot="1" x14ac:dyDescent="0.25">
      <c r="A16" s="71" t="s">
        <v>15</v>
      </c>
      <c r="B16" s="72">
        <v>10004</v>
      </c>
      <c r="C16" s="72">
        <v>0</v>
      </c>
      <c r="D16" s="72">
        <v>0</v>
      </c>
      <c r="E16" s="73">
        <f t="shared" si="0"/>
        <v>10004</v>
      </c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</row>
    <row r="17" spans="1:229" s="125" customFormat="1" ht="25.5" customHeight="1" thickTop="1" x14ac:dyDescent="0.2">
      <c r="A17" s="34" t="s">
        <v>16</v>
      </c>
      <c r="B17" s="74">
        <f>SUM(B9:B16)</f>
        <v>211536</v>
      </c>
      <c r="C17" s="74">
        <f>SUM(C9:C16)</f>
        <v>30467</v>
      </c>
      <c r="D17" s="74">
        <f>SUM(D9:D16)</f>
        <v>825</v>
      </c>
      <c r="E17" s="33">
        <f>SUM(E9:E16)</f>
        <v>242828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</row>
    <row r="19" spans="1:229" x14ac:dyDescent="0.2">
      <c r="A19" s="79" t="s">
        <v>200</v>
      </c>
    </row>
  </sheetData>
  <mergeCells count="5">
    <mergeCell ref="A7:A8"/>
    <mergeCell ref="B7:B8"/>
    <mergeCell ref="C7:C8"/>
    <mergeCell ref="D7:D8"/>
    <mergeCell ref="E7:E8"/>
  </mergeCells>
  <hyperlinks>
    <hyperlink ref="E1" location="Índice!A1" display="índice" xr:uid="{00000000-0004-0000-0B00-000000000000}"/>
  </hyperlinks>
  <pageMargins left="0.25" right="0.25" top="0.75" bottom="0.75" header="0.3" footer="0.3"/>
  <pageSetup paperSize="9" scale="75" orientation="portrait" r:id="rId1"/>
  <colBreaks count="1" manualBreakCount="1">
    <brk id="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U21"/>
  <sheetViews>
    <sheetView showGridLines="0" zoomScale="75" zoomScaleNormal="75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50.7109375" style="24" customWidth="1"/>
    <col min="2" max="5" width="20.7109375" style="24" customWidth="1"/>
    <col min="6" max="8" width="8.5703125" style="126"/>
    <col min="9" max="9" width="8.85546875" style="126" bestFit="1" customWidth="1"/>
    <col min="10" max="256" width="8.5703125" style="126"/>
    <col min="257" max="257" width="50.7109375" style="126" customWidth="1"/>
    <col min="258" max="261" width="20.7109375" style="126" customWidth="1"/>
    <col min="262" max="512" width="8.5703125" style="126"/>
    <col min="513" max="513" width="50.7109375" style="126" customWidth="1"/>
    <col min="514" max="517" width="20.7109375" style="126" customWidth="1"/>
    <col min="518" max="768" width="8.5703125" style="126"/>
    <col min="769" max="769" width="50.7109375" style="126" customWidth="1"/>
    <col min="770" max="773" width="20.7109375" style="126" customWidth="1"/>
    <col min="774" max="1024" width="8.5703125" style="126"/>
    <col min="1025" max="1025" width="50.7109375" style="126" customWidth="1"/>
    <col min="1026" max="1029" width="20.7109375" style="126" customWidth="1"/>
    <col min="1030" max="1280" width="8.5703125" style="126"/>
    <col min="1281" max="1281" width="50.7109375" style="126" customWidth="1"/>
    <col min="1282" max="1285" width="20.7109375" style="126" customWidth="1"/>
    <col min="1286" max="1536" width="8.5703125" style="126"/>
    <col min="1537" max="1537" width="50.7109375" style="126" customWidth="1"/>
    <col min="1538" max="1541" width="20.7109375" style="126" customWidth="1"/>
    <col min="1542" max="1792" width="8.5703125" style="126"/>
    <col min="1793" max="1793" width="50.7109375" style="126" customWidth="1"/>
    <col min="1794" max="1797" width="20.7109375" style="126" customWidth="1"/>
    <col min="1798" max="2048" width="8.5703125" style="126"/>
    <col min="2049" max="2049" width="50.7109375" style="126" customWidth="1"/>
    <col min="2050" max="2053" width="20.7109375" style="126" customWidth="1"/>
    <col min="2054" max="2304" width="8.5703125" style="126"/>
    <col min="2305" max="2305" width="50.7109375" style="126" customWidth="1"/>
    <col min="2306" max="2309" width="20.7109375" style="126" customWidth="1"/>
    <col min="2310" max="2560" width="8.5703125" style="126"/>
    <col min="2561" max="2561" width="50.7109375" style="126" customWidth="1"/>
    <col min="2562" max="2565" width="20.7109375" style="126" customWidth="1"/>
    <col min="2566" max="2816" width="8.5703125" style="126"/>
    <col min="2817" max="2817" width="50.7109375" style="126" customWidth="1"/>
    <col min="2818" max="2821" width="20.7109375" style="126" customWidth="1"/>
    <col min="2822" max="3072" width="8.5703125" style="126"/>
    <col min="3073" max="3073" width="50.7109375" style="126" customWidth="1"/>
    <col min="3074" max="3077" width="20.7109375" style="126" customWidth="1"/>
    <col min="3078" max="3328" width="8.5703125" style="126"/>
    <col min="3329" max="3329" width="50.7109375" style="126" customWidth="1"/>
    <col min="3330" max="3333" width="20.7109375" style="126" customWidth="1"/>
    <col min="3334" max="3584" width="8.5703125" style="126"/>
    <col min="3585" max="3585" width="50.7109375" style="126" customWidth="1"/>
    <col min="3586" max="3589" width="20.7109375" style="126" customWidth="1"/>
    <col min="3590" max="3840" width="8.5703125" style="126"/>
    <col min="3841" max="3841" width="50.7109375" style="126" customWidth="1"/>
    <col min="3842" max="3845" width="20.7109375" style="126" customWidth="1"/>
    <col min="3846" max="4096" width="8.5703125" style="126"/>
    <col min="4097" max="4097" width="50.7109375" style="126" customWidth="1"/>
    <col min="4098" max="4101" width="20.7109375" style="126" customWidth="1"/>
    <col min="4102" max="4352" width="8.5703125" style="126"/>
    <col min="4353" max="4353" width="50.7109375" style="126" customWidth="1"/>
    <col min="4354" max="4357" width="20.7109375" style="126" customWidth="1"/>
    <col min="4358" max="4608" width="8.5703125" style="126"/>
    <col min="4609" max="4609" width="50.7109375" style="126" customWidth="1"/>
    <col min="4610" max="4613" width="20.7109375" style="126" customWidth="1"/>
    <col min="4614" max="4864" width="8.5703125" style="126"/>
    <col min="4865" max="4865" width="50.7109375" style="126" customWidth="1"/>
    <col min="4866" max="4869" width="20.7109375" style="126" customWidth="1"/>
    <col min="4870" max="5120" width="8.5703125" style="126"/>
    <col min="5121" max="5121" width="50.7109375" style="126" customWidth="1"/>
    <col min="5122" max="5125" width="20.7109375" style="126" customWidth="1"/>
    <col min="5126" max="5376" width="8.5703125" style="126"/>
    <col min="5377" max="5377" width="50.7109375" style="126" customWidth="1"/>
    <col min="5378" max="5381" width="20.7109375" style="126" customWidth="1"/>
    <col min="5382" max="5632" width="8.5703125" style="126"/>
    <col min="5633" max="5633" width="50.7109375" style="126" customWidth="1"/>
    <col min="5634" max="5637" width="20.7109375" style="126" customWidth="1"/>
    <col min="5638" max="5888" width="8.5703125" style="126"/>
    <col min="5889" max="5889" width="50.7109375" style="126" customWidth="1"/>
    <col min="5890" max="5893" width="20.7109375" style="126" customWidth="1"/>
    <col min="5894" max="6144" width="8.5703125" style="126"/>
    <col min="6145" max="6145" width="50.7109375" style="126" customWidth="1"/>
    <col min="6146" max="6149" width="20.7109375" style="126" customWidth="1"/>
    <col min="6150" max="6400" width="8.5703125" style="126"/>
    <col min="6401" max="6401" width="50.7109375" style="126" customWidth="1"/>
    <col min="6402" max="6405" width="20.7109375" style="126" customWidth="1"/>
    <col min="6406" max="6656" width="8.5703125" style="126"/>
    <col min="6657" max="6657" width="50.7109375" style="126" customWidth="1"/>
    <col min="6658" max="6661" width="20.7109375" style="126" customWidth="1"/>
    <col min="6662" max="6912" width="8.5703125" style="126"/>
    <col min="6913" max="6913" width="50.7109375" style="126" customWidth="1"/>
    <col min="6914" max="6917" width="20.7109375" style="126" customWidth="1"/>
    <col min="6918" max="7168" width="8.5703125" style="126"/>
    <col min="7169" max="7169" width="50.7109375" style="126" customWidth="1"/>
    <col min="7170" max="7173" width="20.7109375" style="126" customWidth="1"/>
    <col min="7174" max="7424" width="8.5703125" style="126"/>
    <col min="7425" max="7425" width="50.7109375" style="126" customWidth="1"/>
    <col min="7426" max="7429" width="20.7109375" style="126" customWidth="1"/>
    <col min="7430" max="7680" width="8.5703125" style="126"/>
    <col min="7681" max="7681" width="50.7109375" style="126" customWidth="1"/>
    <col min="7682" max="7685" width="20.7109375" style="126" customWidth="1"/>
    <col min="7686" max="7936" width="8.5703125" style="126"/>
    <col min="7937" max="7937" width="50.7109375" style="126" customWidth="1"/>
    <col min="7938" max="7941" width="20.7109375" style="126" customWidth="1"/>
    <col min="7942" max="8192" width="8.5703125" style="126"/>
    <col min="8193" max="8193" width="50.7109375" style="126" customWidth="1"/>
    <col min="8194" max="8197" width="20.7109375" style="126" customWidth="1"/>
    <col min="8198" max="8448" width="8.5703125" style="126"/>
    <col min="8449" max="8449" width="50.7109375" style="126" customWidth="1"/>
    <col min="8450" max="8453" width="20.7109375" style="126" customWidth="1"/>
    <col min="8454" max="8704" width="8.5703125" style="126"/>
    <col min="8705" max="8705" width="50.7109375" style="126" customWidth="1"/>
    <col min="8706" max="8709" width="20.7109375" style="126" customWidth="1"/>
    <col min="8710" max="8960" width="8.5703125" style="126"/>
    <col min="8961" max="8961" width="50.7109375" style="126" customWidth="1"/>
    <col min="8962" max="8965" width="20.7109375" style="126" customWidth="1"/>
    <col min="8966" max="9216" width="8.5703125" style="126"/>
    <col min="9217" max="9217" width="50.7109375" style="126" customWidth="1"/>
    <col min="9218" max="9221" width="20.7109375" style="126" customWidth="1"/>
    <col min="9222" max="9472" width="8.5703125" style="126"/>
    <col min="9473" max="9473" width="50.7109375" style="126" customWidth="1"/>
    <col min="9474" max="9477" width="20.7109375" style="126" customWidth="1"/>
    <col min="9478" max="9728" width="8.5703125" style="126"/>
    <col min="9729" max="9729" width="50.7109375" style="126" customWidth="1"/>
    <col min="9730" max="9733" width="20.7109375" style="126" customWidth="1"/>
    <col min="9734" max="9984" width="8.5703125" style="126"/>
    <col min="9985" max="9985" width="50.7109375" style="126" customWidth="1"/>
    <col min="9986" max="9989" width="20.7109375" style="126" customWidth="1"/>
    <col min="9990" max="10240" width="8.5703125" style="126"/>
    <col min="10241" max="10241" width="50.7109375" style="126" customWidth="1"/>
    <col min="10242" max="10245" width="20.7109375" style="126" customWidth="1"/>
    <col min="10246" max="10496" width="8.5703125" style="126"/>
    <col min="10497" max="10497" width="50.7109375" style="126" customWidth="1"/>
    <col min="10498" max="10501" width="20.7109375" style="126" customWidth="1"/>
    <col min="10502" max="10752" width="8.5703125" style="126"/>
    <col min="10753" max="10753" width="50.7109375" style="126" customWidth="1"/>
    <col min="10754" max="10757" width="20.7109375" style="126" customWidth="1"/>
    <col min="10758" max="11008" width="8.5703125" style="126"/>
    <col min="11009" max="11009" width="50.7109375" style="126" customWidth="1"/>
    <col min="11010" max="11013" width="20.7109375" style="126" customWidth="1"/>
    <col min="11014" max="11264" width="8.5703125" style="126"/>
    <col min="11265" max="11265" width="50.7109375" style="126" customWidth="1"/>
    <col min="11266" max="11269" width="20.7109375" style="126" customWidth="1"/>
    <col min="11270" max="11520" width="8.5703125" style="126"/>
    <col min="11521" max="11521" width="50.7109375" style="126" customWidth="1"/>
    <col min="11522" max="11525" width="20.7109375" style="126" customWidth="1"/>
    <col min="11526" max="11776" width="8.5703125" style="126"/>
    <col min="11777" max="11777" width="50.7109375" style="126" customWidth="1"/>
    <col min="11778" max="11781" width="20.7109375" style="126" customWidth="1"/>
    <col min="11782" max="12032" width="8.5703125" style="126"/>
    <col min="12033" max="12033" width="50.7109375" style="126" customWidth="1"/>
    <col min="12034" max="12037" width="20.7109375" style="126" customWidth="1"/>
    <col min="12038" max="12288" width="8.5703125" style="126"/>
    <col min="12289" max="12289" width="50.7109375" style="126" customWidth="1"/>
    <col min="12290" max="12293" width="20.7109375" style="126" customWidth="1"/>
    <col min="12294" max="12544" width="8.5703125" style="126"/>
    <col min="12545" max="12545" width="50.7109375" style="126" customWidth="1"/>
    <col min="12546" max="12549" width="20.7109375" style="126" customWidth="1"/>
    <col min="12550" max="12800" width="8.5703125" style="126"/>
    <col min="12801" max="12801" width="50.7109375" style="126" customWidth="1"/>
    <col min="12802" max="12805" width="20.7109375" style="126" customWidth="1"/>
    <col min="12806" max="13056" width="8.5703125" style="126"/>
    <col min="13057" max="13057" width="50.7109375" style="126" customWidth="1"/>
    <col min="13058" max="13061" width="20.7109375" style="126" customWidth="1"/>
    <col min="13062" max="13312" width="8.5703125" style="126"/>
    <col min="13313" max="13313" width="50.7109375" style="126" customWidth="1"/>
    <col min="13314" max="13317" width="20.7109375" style="126" customWidth="1"/>
    <col min="13318" max="13568" width="8.5703125" style="126"/>
    <col min="13569" max="13569" width="50.7109375" style="126" customWidth="1"/>
    <col min="13570" max="13573" width="20.7109375" style="126" customWidth="1"/>
    <col min="13574" max="13824" width="8.5703125" style="126"/>
    <col min="13825" max="13825" width="50.7109375" style="126" customWidth="1"/>
    <col min="13826" max="13829" width="20.7109375" style="126" customWidth="1"/>
    <col min="13830" max="14080" width="8.5703125" style="126"/>
    <col min="14081" max="14081" width="50.7109375" style="126" customWidth="1"/>
    <col min="14082" max="14085" width="20.7109375" style="126" customWidth="1"/>
    <col min="14086" max="14336" width="8.5703125" style="126"/>
    <col min="14337" max="14337" width="50.7109375" style="126" customWidth="1"/>
    <col min="14338" max="14341" width="20.7109375" style="126" customWidth="1"/>
    <col min="14342" max="14592" width="8.5703125" style="126"/>
    <col min="14593" max="14593" width="50.7109375" style="126" customWidth="1"/>
    <col min="14594" max="14597" width="20.7109375" style="126" customWidth="1"/>
    <col min="14598" max="14848" width="8.5703125" style="126"/>
    <col min="14849" max="14849" width="50.7109375" style="126" customWidth="1"/>
    <col min="14850" max="14853" width="20.7109375" style="126" customWidth="1"/>
    <col min="14854" max="15104" width="8.5703125" style="126"/>
    <col min="15105" max="15105" width="50.7109375" style="126" customWidth="1"/>
    <col min="15106" max="15109" width="20.7109375" style="126" customWidth="1"/>
    <col min="15110" max="15360" width="8.5703125" style="126"/>
    <col min="15361" max="15361" width="50.7109375" style="126" customWidth="1"/>
    <col min="15362" max="15365" width="20.7109375" style="126" customWidth="1"/>
    <col min="15366" max="15616" width="8.5703125" style="126"/>
    <col min="15617" max="15617" width="50.7109375" style="126" customWidth="1"/>
    <col min="15618" max="15621" width="20.7109375" style="126" customWidth="1"/>
    <col min="15622" max="15872" width="8.5703125" style="126"/>
    <col min="15873" max="15873" width="50.7109375" style="126" customWidth="1"/>
    <col min="15874" max="15877" width="20.7109375" style="126" customWidth="1"/>
    <col min="15878" max="16128" width="8.5703125" style="126"/>
    <col min="16129" max="16129" width="50.7109375" style="126" customWidth="1"/>
    <col min="16130" max="16133" width="20.7109375" style="126" customWidth="1"/>
    <col min="16134" max="16384" width="8.5703125" style="126"/>
  </cols>
  <sheetData>
    <row r="1" spans="1:229" s="123" customFormat="1" ht="18" x14ac:dyDescent="0.25">
      <c r="A1" s="12" t="s">
        <v>97</v>
      </c>
      <c r="B1" s="14"/>
      <c r="C1" s="14"/>
      <c r="D1" s="14"/>
      <c r="E1" s="35" t="s">
        <v>52</v>
      </c>
    </row>
    <row r="2" spans="1:229" s="123" customFormat="1" ht="14.25" x14ac:dyDescent="0.2">
      <c r="A2" s="16" t="s">
        <v>5</v>
      </c>
      <c r="B2" s="14"/>
      <c r="C2" s="14"/>
      <c r="D2" s="14"/>
      <c r="E2" s="14"/>
    </row>
    <row r="3" spans="1:229" s="123" customFormat="1" ht="14.25" x14ac:dyDescent="0.2">
      <c r="A3" s="18"/>
      <c r="B3" s="14"/>
      <c r="C3" s="14"/>
      <c r="D3" s="14"/>
      <c r="E3" s="14"/>
    </row>
    <row r="4" spans="1:229" s="123" customFormat="1" ht="15.75" x14ac:dyDescent="0.25">
      <c r="A4" s="19" t="s">
        <v>187</v>
      </c>
      <c r="B4" s="14"/>
      <c r="C4" s="14"/>
      <c r="D4" s="14"/>
      <c r="E4" s="14"/>
    </row>
    <row r="5" spans="1:229" s="123" customFormat="1" ht="15.75" x14ac:dyDescent="0.25">
      <c r="A5" s="20"/>
      <c r="B5" s="14"/>
      <c r="C5" s="14"/>
      <c r="D5" s="14"/>
      <c r="E5" s="21" t="s">
        <v>6</v>
      </c>
    </row>
    <row r="6" spans="1:229" s="123" customFormat="1" ht="14.25" x14ac:dyDescent="0.2">
      <c r="A6" s="18"/>
      <c r="B6" s="14"/>
      <c r="C6" s="14"/>
      <c r="D6" s="14"/>
      <c r="E6" s="14"/>
    </row>
    <row r="7" spans="1:229" s="124" customFormat="1" ht="27.95" customHeight="1" x14ac:dyDescent="0.2">
      <c r="A7" s="120" t="s">
        <v>49</v>
      </c>
      <c r="B7" s="110" t="s">
        <v>92</v>
      </c>
      <c r="C7" s="110" t="s">
        <v>93</v>
      </c>
      <c r="D7" s="110" t="s">
        <v>94</v>
      </c>
      <c r="E7" s="121" t="s">
        <v>95</v>
      </c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  <c r="HK7" s="123"/>
      <c r="HL7" s="123"/>
      <c r="HM7" s="123"/>
      <c r="HN7" s="123"/>
      <c r="HO7" s="123"/>
      <c r="HP7" s="123"/>
      <c r="HQ7" s="123"/>
      <c r="HR7" s="123"/>
      <c r="HS7" s="123"/>
      <c r="HT7" s="123"/>
      <c r="HU7" s="123"/>
    </row>
    <row r="8" spans="1:229" s="124" customFormat="1" ht="27.95" customHeight="1" thickBot="1" x14ac:dyDescent="0.25">
      <c r="A8" s="120"/>
      <c r="B8" s="116"/>
      <c r="C8" s="116"/>
      <c r="D8" s="116"/>
      <c r="E8" s="122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  <c r="GW8" s="123"/>
      <c r="GX8" s="123"/>
      <c r="GY8" s="123"/>
      <c r="GZ8" s="123"/>
      <c r="HA8" s="123"/>
      <c r="HB8" s="123"/>
      <c r="HC8" s="123"/>
      <c r="HD8" s="123"/>
      <c r="HE8" s="123"/>
      <c r="HF8" s="123"/>
      <c r="HG8" s="123"/>
      <c r="HH8" s="123"/>
      <c r="HI8" s="123"/>
      <c r="HJ8" s="123"/>
      <c r="HK8" s="123"/>
      <c r="HL8" s="123"/>
      <c r="HM8" s="123"/>
      <c r="HN8" s="123"/>
      <c r="HO8" s="123"/>
      <c r="HP8" s="123"/>
      <c r="HQ8" s="123"/>
      <c r="HR8" s="123"/>
      <c r="HS8" s="123"/>
      <c r="HT8" s="123"/>
      <c r="HU8" s="123"/>
    </row>
    <row r="9" spans="1:229" s="125" customFormat="1" ht="25.15" customHeight="1" thickTop="1" thickBot="1" x14ac:dyDescent="0.25">
      <c r="A9" s="71" t="s">
        <v>8</v>
      </c>
      <c r="B9" s="72">
        <v>2644</v>
      </c>
      <c r="C9" s="72">
        <v>305</v>
      </c>
      <c r="D9" s="72">
        <v>16</v>
      </c>
      <c r="E9" s="73">
        <f>SUM(B9:D9)</f>
        <v>2965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  <c r="FJ9" s="123"/>
      <c r="FK9" s="123"/>
      <c r="FL9" s="123"/>
      <c r="FM9" s="123"/>
      <c r="FN9" s="123"/>
      <c r="FO9" s="123"/>
      <c r="FP9" s="123"/>
      <c r="FQ9" s="123"/>
      <c r="FR9" s="123"/>
      <c r="FS9" s="123"/>
      <c r="FT9" s="123"/>
      <c r="FU9" s="123"/>
      <c r="FV9" s="123"/>
      <c r="FW9" s="123"/>
      <c r="FX9" s="123"/>
      <c r="FY9" s="123"/>
      <c r="FZ9" s="123"/>
      <c r="GA9" s="123"/>
      <c r="GB9" s="123"/>
      <c r="GC9" s="123"/>
      <c r="GD9" s="123"/>
      <c r="GE9" s="123"/>
      <c r="GF9" s="123"/>
      <c r="GG9" s="123"/>
      <c r="GH9" s="123"/>
      <c r="GI9" s="123"/>
      <c r="GJ9" s="123"/>
      <c r="GK9" s="123"/>
      <c r="GL9" s="123"/>
      <c r="GM9" s="123"/>
      <c r="GN9" s="123"/>
      <c r="GO9" s="123"/>
      <c r="GP9" s="123"/>
      <c r="GQ9" s="123"/>
      <c r="GR9" s="123"/>
      <c r="GS9" s="123"/>
      <c r="GT9" s="123"/>
      <c r="GU9" s="123"/>
      <c r="GV9" s="123"/>
      <c r="GW9" s="123"/>
      <c r="GX9" s="123"/>
      <c r="GY9" s="123"/>
      <c r="GZ9" s="123"/>
      <c r="HA9" s="123"/>
      <c r="HB9" s="123"/>
      <c r="HC9" s="123"/>
      <c r="HD9" s="123"/>
      <c r="HE9" s="123"/>
      <c r="HF9" s="123"/>
      <c r="HG9" s="123"/>
      <c r="HH9" s="123"/>
      <c r="HI9" s="123"/>
      <c r="HJ9" s="123"/>
      <c r="HK9" s="123"/>
      <c r="HL9" s="123"/>
      <c r="HM9" s="123"/>
      <c r="HN9" s="123"/>
      <c r="HO9" s="123"/>
      <c r="HP9" s="123"/>
      <c r="HQ9" s="123"/>
      <c r="HR9" s="123"/>
      <c r="HS9" s="123"/>
      <c r="HT9" s="123"/>
      <c r="HU9" s="123"/>
    </row>
    <row r="10" spans="1:229" s="125" customFormat="1" ht="25.15" customHeight="1" thickTop="1" thickBot="1" x14ac:dyDescent="0.25">
      <c r="A10" s="71" t="s">
        <v>9</v>
      </c>
      <c r="B10" s="72">
        <v>1561</v>
      </c>
      <c r="C10" s="72">
        <v>113</v>
      </c>
      <c r="D10" s="72">
        <v>5</v>
      </c>
      <c r="E10" s="73">
        <f t="shared" ref="E10:E16" si="0">SUM(B10:D10)</f>
        <v>1679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  <c r="FJ10" s="123"/>
      <c r="FK10" s="123"/>
      <c r="FL10" s="123"/>
      <c r="FM10" s="123"/>
      <c r="FN10" s="123"/>
      <c r="FO10" s="123"/>
      <c r="FP10" s="123"/>
      <c r="FQ10" s="123"/>
      <c r="FR10" s="123"/>
      <c r="FS10" s="123"/>
      <c r="FT10" s="123"/>
      <c r="FU10" s="123"/>
      <c r="FV10" s="123"/>
      <c r="FW10" s="123"/>
      <c r="FX10" s="123"/>
      <c r="FY10" s="123"/>
      <c r="FZ10" s="123"/>
      <c r="GA10" s="123"/>
      <c r="GB10" s="123"/>
      <c r="GC10" s="123"/>
      <c r="GD10" s="123"/>
      <c r="GE10" s="123"/>
      <c r="GF10" s="123"/>
      <c r="GG10" s="123"/>
      <c r="GH10" s="123"/>
      <c r="GI10" s="123"/>
      <c r="GJ10" s="123"/>
      <c r="GK10" s="123"/>
      <c r="GL10" s="123"/>
      <c r="GM10" s="123"/>
      <c r="GN10" s="123"/>
      <c r="GO10" s="123"/>
      <c r="GP10" s="123"/>
      <c r="GQ10" s="123"/>
      <c r="GR10" s="123"/>
      <c r="GS10" s="123"/>
      <c r="GT10" s="123"/>
      <c r="GU10" s="123"/>
      <c r="GV10" s="123"/>
      <c r="GW10" s="123"/>
      <c r="GX10" s="123"/>
      <c r="GY10" s="123"/>
      <c r="GZ10" s="123"/>
      <c r="HA10" s="123"/>
      <c r="HB10" s="123"/>
      <c r="HC10" s="123"/>
      <c r="HD10" s="123"/>
      <c r="HE10" s="123"/>
      <c r="HF10" s="123"/>
      <c r="HG10" s="123"/>
      <c r="HH10" s="123"/>
      <c r="HI10" s="123"/>
      <c r="HJ10" s="123"/>
      <c r="HK10" s="123"/>
      <c r="HL10" s="123"/>
      <c r="HM10" s="123"/>
      <c r="HN10" s="123"/>
      <c r="HO10" s="123"/>
      <c r="HP10" s="123"/>
      <c r="HQ10" s="123"/>
      <c r="HR10" s="123"/>
      <c r="HS10" s="123"/>
      <c r="HT10" s="123"/>
      <c r="HU10" s="123"/>
    </row>
    <row r="11" spans="1:229" s="125" customFormat="1" ht="25.15" customHeight="1" thickTop="1" thickBot="1" x14ac:dyDescent="0.25">
      <c r="A11" s="71" t="s">
        <v>10</v>
      </c>
      <c r="B11" s="72">
        <v>2</v>
      </c>
      <c r="C11" s="72">
        <v>0</v>
      </c>
      <c r="D11" s="72">
        <v>0</v>
      </c>
      <c r="E11" s="73">
        <f t="shared" si="0"/>
        <v>2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</row>
    <row r="12" spans="1:229" s="125" customFormat="1" ht="25.15" customHeight="1" thickTop="1" thickBot="1" x14ac:dyDescent="0.25">
      <c r="A12" s="71" t="s">
        <v>11</v>
      </c>
      <c r="B12" s="72">
        <v>204092</v>
      </c>
      <c r="C12" s="72">
        <v>28476</v>
      </c>
      <c r="D12" s="72">
        <v>456</v>
      </c>
      <c r="E12" s="73">
        <f t="shared" si="0"/>
        <v>233024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</row>
    <row r="13" spans="1:229" s="125" customFormat="1" ht="25.15" customHeight="1" thickTop="1" thickBot="1" x14ac:dyDescent="0.25">
      <c r="A13" s="71" t="s">
        <v>12</v>
      </c>
      <c r="B13" s="72">
        <v>297</v>
      </c>
      <c r="C13" s="72">
        <v>17</v>
      </c>
      <c r="D13" s="72">
        <v>0</v>
      </c>
      <c r="E13" s="73">
        <f t="shared" si="0"/>
        <v>314</v>
      </c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</row>
    <row r="14" spans="1:229" s="125" customFormat="1" ht="25.15" customHeight="1" thickTop="1" thickBot="1" x14ac:dyDescent="0.25">
      <c r="A14" s="71" t="s">
        <v>13</v>
      </c>
      <c r="B14" s="72">
        <v>1265</v>
      </c>
      <c r="C14" s="72">
        <v>20</v>
      </c>
      <c r="D14" s="72">
        <v>1</v>
      </c>
      <c r="E14" s="73">
        <f t="shared" si="0"/>
        <v>1286</v>
      </c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</row>
    <row r="15" spans="1:229" s="125" customFormat="1" ht="25.15" customHeight="1" thickTop="1" thickBot="1" x14ac:dyDescent="0.25">
      <c r="A15" s="71" t="s">
        <v>14</v>
      </c>
      <c r="B15" s="72">
        <v>3480</v>
      </c>
      <c r="C15" s="72">
        <v>0</v>
      </c>
      <c r="D15" s="72">
        <v>0</v>
      </c>
      <c r="E15" s="73">
        <f t="shared" si="0"/>
        <v>3480</v>
      </c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</row>
    <row r="16" spans="1:229" s="125" customFormat="1" ht="25.15" customHeight="1" thickTop="1" thickBot="1" x14ac:dyDescent="0.25">
      <c r="A16" s="71" t="s">
        <v>15</v>
      </c>
      <c r="B16" s="72">
        <v>0</v>
      </c>
      <c r="C16" s="72">
        <v>0</v>
      </c>
      <c r="D16" s="72">
        <v>0</v>
      </c>
      <c r="E16" s="73">
        <f t="shared" si="0"/>
        <v>0</v>
      </c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</row>
    <row r="17" spans="1:229" s="125" customFormat="1" ht="25.5" customHeight="1" thickTop="1" x14ac:dyDescent="0.2">
      <c r="A17" s="34" t="s">
        <v>16</v>
      </c>
      <c r="B17" s="74">
        <f>SUM(B9:B16)</f>
        <v>213341</v>
      </c>
      <c r="C17" s="74">
        <f>SUM(C9:C16)</f>
        <v>28931</v>
      </c>
      <c r="D17" s="74">
        <f>SUM(D9:D16)</f>
        <v>478</v>
      </c>
      <c r="E17" s="33">
        <f>SUM(E9:E16)</f>
        <v>242750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</row>
    <row r="18" spans="1:229" x14ac:dyDescent="0.2">
      <c r="A18" s="15"/>
      <c r="B18" s="15"/>
      <c r="C18" s="15"/>
      <c r="D18" s="15"/>
      <c r="E18" s="15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</row>
    <row r="19" spans="1:229" x14ac:dyDescent="0.2">
      <c r="A19" s="15"/>
      <c r="B19" s="15"/>
      <c r="C19" s="15"/>
      <c r="D19" s="15"/>
      <c r="E19" s="15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</row>
    <row r="20" spans="1:229" x14ac:dyDescent="0.2">
      <c r="A20" s="15"/>
      <c r="B20" s="15"/>
      <c r="C20" s="15"/>
      <c r="D20" s="15"/>
      <c r="E20" s="15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</row>
    <row r="21" spans="1:229" x14ac:dyDescent="0.2">
      <c r="A21" s="15"/>
      <c r="B21" s="15"/>
      <c r="C21" s="15"/>
      <c r="D21" s="15"/>
      <c r="E21" s="15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</row>
  </sheetData>
  <mergeCells count="5">
    <mergeCell ref="A7:A8"/>
    <mergeCell ref="B7:B8"/>
    <mergeCell ref="C7:C8"/>
    <mergeCell ref="D7:D8"/>
    <mergeCell ref="E7:E8"/>
  </mergeCells>
  <hyperlinks>
    <hyperlink ref="E1" location="Índice!A1" display="índice" xr:uid="{00000000-0004-0000-0C00-000000000000}"/>
  </hyperlinks>
  <pageMargins left="0.25" right="0.25" top="0.75" bottom="0.75" header="0.3" footer="0.3"/>
  <pageSetup paperSize="9" scale="75" orientation="portrait" r:id="rId1"/>
  <colBreaks count="1" manualBreakCount="1">
    <brk id="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R26"/>
  <sheetViews>
    <sheetView showGridLines="0" zoomScale="75" zoomScaleNormal="75" zoomScaleSheetLayoutView="100" workbookViewId="0"/>
  </sheetViews>
  <sheetFormatPr baseColWidth="10" defaultColWidth="8.5703125" defaultRowHeight="12.75" x14ac:dyDescent="0.2"/>
  <cols>
    <col min="1" max="1" width="71.85546875" style="31" bestFit="1" customWidth="1"/>
    <col min="2" max="2" width="24.7109375" style="31" customWidth="1"/>
    <col min="3" max="3" width="8.7109375" style="31" bestFit="1" customWidth="1"/>
    <col min="4" max="256" width="8.5703125" style="31"/>
    <col min="257" max="257" width="61.28515625" style="31" customWidth="1"/>
    <col min="258" max="258" width="24.7109375" style="31" customWidth="1"/>
    <col min="259" max="259" width="8.7109375" style="31" bestFit="1" customWidth="1"/>
    <col min="260" max="512" width="8.5703125" style="31"/>
    <col min="513" max="513" width="61.28515625" style="31" customWidth="1"/>
    <col min="514" max="514" width="24.7109375" style="31" customWidth="1"/>
    <col min="515" max="515" width="8.7109375" style="31" bestFit="1" customWidth="1"/>
    <col min="516" max="768" width="8.5703125" style="31"/>
    <col min="769" max="769" width="61.28515625" style="31" customWidth="1"/>
    <col min="770" max="770" width="24.7109375" style="31" customWidth="1"/>
    <col min="771" max="771" width="8.7109375" style="31" bestFit="1" customWidth="1"/>
    <col min="772" max="1024" width="8.5703125" style="31"/>
    <col min="1025" max="1025" width="61.28515625" style="31" customWidth="1"/>
    <col min="1026" max="1026" width="24.7109375" style="31" customWidth="1"/>
    <col min="1027" max="1027" width="8.7109375" style="31" bestFit="1" customWidth="1"/>
    <col min="1028" max="1280" width="8.5703125" style="31"/>
    <col min="1281" max="1281" width="61.28515625" style="31" customWidth="1"/>
    <col min="1282" max="1282" width="24.7109375" style="31" customWidth="1"/>
    <col min="1283" max="1283" width="8.7109375" style="31" bestFit="1" customWidth="1"/>
    <col min="1284" max="1536" width="8.5703125" style="31"/>
    <col min="1537" max="1537" width="61.28515625" style="31" customWidth="1"/>
    <col min="1538" max="1538" width="24.7109375" style="31" customWidth="1"/>
    <col min="1539" max="1539" width="8.7109375" style="31" bestFit="1" customWidth="1"/>
    <col min="1540" max="1792" width="8.5703125" style="31"/>
    <col min="1793" max="1793" width="61.28515625" style="31" customWidth="1"/>
    <col min="1794" max="1794" width="24.7109375" style="31" customWidth="1"/>
    <col min="1795" max="1795" width="8.7109375" style="31" bestFit="1" customWidth="1"/>
    <col min="1796" max="2048" width="8.5703125" style="31"/>
    <col min="2049" max="2049" width="61.28515625" style="31" customWidth="1"/>
    <col min="2050" max="2050" width="24.7109375" style="31" customWidth="1"/>
    <col min="2051" max="2051" width="8.7109375" style="31" bestFit="1" customWidth="1"/>
    <col min="2052" max="2304" width="8.5703125" style="31"/>
    <col min="2305" max="2305" width="61.28515625" style="31" customWidth="1"/>
    <col min="2306" max="2306" width="24.7109375" style="31" customWidth="1"/>
    <col min="2307" max="2307" width="8.7109375" style="31" bestFit="1" customWidth="1"/>
    <col min="2308" max="2560" width="8.5703125" style="31"/>
    <col min="2561" max="2561" width="61.28515625" style="31" customWidth="1"/>
    <col min="2562" max="2562" width="24.7109375" style="31" customWidth="1"/>
    <col min="2563" max="2563" width="8.7109375" style="31" bestFit="1" customWidth="1"/>
    <col min="2564" max="2816" width="8.5703125" style="31"/>
    <col min="2817" max="2817" width="61.28515625" style="31" customWidth="1"/>
    <col min="2818" max="2818" width="24.7109375" style="31" customWidth="1"/>
    <col min="2819" max="2819" width="8.7109375" style="31" bestFit="1" customWidth="1"/>
    <col min="2820" max="3072" width="8.5703125" style="31"/>
    <col min="3073" max="3073" width="61.28515625" style="31" customWidth="1"/>
    <col min="3074" max="3074" width="24.7109375" style="31" customWidth="1"/>
    <col min="3075" max="3075" width="8.7109375" style="31" bestFit="1" customWidth="1"/>
    <col min="3076" max="3328" width="8.5703125" style="31"/>
    <col min="3329" max="3329" width="61.28515625" style="31" customWidth="1"/>
    <col min="3330" max="3330" width="24.7109375" style="31" customWidth="1"/>
    <col min="3331" max="3331" width="8.7109375" style="31" bestFit="1" customWidth="1"/>
    <col min="3332" max="3584" width="8.5703125" style="31"/>
    <col min="3585" max="3585" width="61.28515625" style="31" customWidth="1"/>
    <col min="3586" max="3586" width="24.7109375" style="31" customWidth="1"/>
    <col min="3587" max="3587" width="8.7109375" style="31" bestFit="1" customWidth="1"/>
    <col min="3588" max="3840" width="8.5703125" style="31"/>
    <col min="3841" max="3841" width="61.28515625" style="31" customWidth="1"/>
    <col min="3842" max="3842" width="24.7109375" style="31" customWidth="1"/>
    <col min="3843" max="3843" width="8.7109375" style="31" bestFit="1" customWidth="1"/>
    <col min="3844" max="4096" width="8.5703125" style="31"/>
    <col min="4097" max="4097" width="61.28515625" style="31" customWidth="1"/>
    <col min="4098" max="4098" width="24.7109375" style="31" customWidth="1"/>
    <col min="4099" max="4099" width="8.7109375" style="31" bestFit="1" customWidth="1"/>
    <col min="4100" max="4352" width="8.5703125" style="31"/>
    <col min="4353" max="4353" width="61.28515625" style="31" customWidth="1"/>
    <col min="4354" max="4354" width="24.7109375" style="31" customWidth="1"/>
    <col min="4355" max="4355" width="8.7109375" style="31" bestFit="1" customWidth="1"/>
    <col min="4356" max="4608" width="8.5703125" style="31"/>
    <col min="4609" max="4609" width="61.28515625" style="31" customWidth="1"/>
    <col min="4610" max="4610" width="24.7109375" style="31" customWidth="1"/>
    <col min="4611" max="4611" width="8.7109375" style="31" bestFit="1" customWidth="1"/>
    <col min="4612" max="4864" width="8.5703125" style="31"/>
    <col min="4865" max="4865" width="61.28515625" style="31" customWidth="1"/>
    <col min="4866" max="4866" width="24.7109375" style="31" customWidth="1"/>
    <col min="4867" max="4867" width="8.7109375" style="31" bestFit="1" customWidth="1"/>
    <col min="4868" max="5120" width="8.5703125" style="31"/>
    <col min="5121" max="5121" width="61.28515625" style="31" customWidth="1"/>
    <col min="5122" max="5122" width="24.7109375" style="31" customWidth="1"/>
    <col min="5123" max="5123" width="8.7109375" style="31" bestFit="1" customWidth="1"/>
    <col min="5124" max="5376" width="8.5703125" style="31"/>
    <col min="5377" max="5377" width="61.28515625" style="31" customWidth="1"/>
    <col min="5378" max="5378" width="24.7109375" style="31" customWidth="1"/>
    <col min="5379" max="5379" width="8.7109375" style="31" bestFit="1" customWidth="1"/>
    <col min="5380" max="5632" width="8.5703125" style="31"/>
    <col min="5633" max="5633" width="61.28515625" style="31" customWidth="1"/>
    <col min="5634" max="5634" width="24.7109375" style="31" customWidth="1"/>
    <col min="5635" max="5635" width="8.7109375" style="31" bestFit="1" customWidth="1"/>
    <col min="5636" max="5888" width="8.5703125" style="31"/>
    <col min="5889" max="5889" width="61.28515625" style="31" customWidth="1"/>
    <col min="5890" max="5890" width="24.7109375" style="31" customWidth="1"/>
    <col min="5891" max="5891" width="8.7109375" style="31" bestFit="1" customWidth="1"/>
    <col min="5892" max="6144" width="8.5703125" style="31"/>
    <col min="6145" max="6145" width="61.28515625" style="31" customWidth="1"/>
    <col min="6146" max="6146" width="24.7109375" style="31" customWidth="1"/>
    <col min="6147" max="6147" width="8.7109375" style="31" bestFit="1" customWidth="1"/>
    <col min="6148" max="6400" width="8.5703125" style="31"/>
    <col min="6401" max="6401" width="61.28515625" style="31" customWidth="1"/>
    <col min="6402" max="6402" width="24.7109375" style="31" customWidth="1"/>
    <col min="6403" max="6403" width="8.7109375" style="31" bestFit="1" customWidth="1"/>
    <col min="6404" max="6656" width="8.5703125" style="31"/>
    <col min="6657" max="6657" width="61.28515625" style="31" customWidth="1"/>
    <col min="6658" max="6658" width="24.7109375" style="31" customWidth="1"/>
    <col min="6659" max="6659" width="8.7109375" style="31" bestFit="1" customWidth="1"/>
    <col min="6660" max="6912" width="8.5703125" style="31"/>
    <col min="6913" max="6913" width="61.28515625" style="31" customWidth="1"/>
    <col min="6914" max="6914" width="24.7109375" style="31" customWidth="1"/>
    <col min="6915" max="6915" width="8.7109375" style="31" bestFit="1" customWidth="1"/>
    <col min="6916" max="7168" width="8.5703125" style="31"/>
    <col min="7169" max="7169" width="61.28515625" style="31" customWidth="1"/>
    <col min="7170" max="7170" width="24.7109375" style="31" customWidth="1"/>
    <col min="7171" max="7171" width="8.7109375" style="31" bestFit="1" customWidth="1"/>
    <col min="7172" max="7424" width="8.5703125" style="31"/>
    <col min="7425" max="7425" width="61.28515625" style="31" customWidth="1"/>
    <col min="7426" max="7426" width="24.7109375" style="31" customWidth="1"/>
    <col min="7427" max="7427" width="8.7109375" style="31" bestFit="1" customWidth="1"/>
    <col min="7428" max="7680" width="8.5703125" style="31"/>
    <col min="7681" max="7681" width="61.28515625" style="31" customWidth="1"/>
    <col min="7682" max="7682" width="24.7109375" style="31" customWidth="1"/>
    <col min="7683" max="7683" width="8.7109375" style="31" bestFit="1" customWidth="1"/>
    <col min="7684" max="7936" width="8.5703125" style="31"/>
    <col min="7937" max="7937" width="61.28515625" style="31" customWidth="1"/>
    <col min="7938" max="7938" width="24.7109375" style="31" customWidth="1"/>
    <col min="7939" max="7939" width="8.7109375" style="31" bestFit="1" customWidth="1"/>
    <col min="7940" max="8192" width="8.5703125" style="31"/>
    <col min="8193" max="8193" width="61.28515625" style="31" customWidth="1"/>
    <col min="8194" max="8194" width="24.7109375" style="31" customWidth="1"/>
    <col min="8195" max="8195" width="8.7109375" style="31" bestFit="1" customWidth="1"/>
    <col min="8196" max="8448" width="8.5703125" style="31"/>
    <col min="8449" max="8449" width="61.28515625" style="31" customWidth="1"/>
    <col min="8450" max="8450" width="24.7109375" style="31" customWidth="1"/>
    <col min="8451" max="8451" width="8.7109375" style="31" bestFit="1" customWidth="1"/>
    <col min="8452" max="8704" width="8.5703125" style="31"/>
    <col min="8705" max="8705" width="61.28515625" style="31" customWidth="1"/>
    <col min="8706" max="8706" width="24.7109375" style="31" customWidth="1"/>
    <col min="8707" max="8707" width="8.7109375" style="31" bestFit="1" customWidth="1"/>
    <col min="8708" max="8960" width="8.5703125" style="31"/>
    <col min="8961" max="8961" width="61.28515625" style="31" customWidth="1"/>
    <col min="8962" max="8962" width="24.7109375" style="31" customWidth="1"/>
    <col min="8963" max="8963" width="8.7109375" style="31" bestFit="1" customWidth="1"/>
    <col min="8964" max="9216" width="8.5703125" style="31"/>
    <col min="9217" max="9217" width="61.28515625" style="31" customWidth="1"/>
    <col min="9218" max="9218" width="24.7109375" style="31" customWidth="1"/>
    <col min="9219" max="9219" width="8.7109375" style="31" bestFit="1" customWidth="1"/>
    <col min="9220" max="9472" width="8.5703125" style="31"/>
    <col min="9473" max="9473" width="61.28515625" style="31" customWidth="1"/>
    <col min="9474" max="9474" width="24.7109375" style="31" customWidth="1"/>
    <col min="9475" max="9475" width="8.7109375" style="31" bestFit="1" customWidth="1"/>
    <col min="9476" max="9728" width="8.5703125" style="31"/>
    <col min="9729" max="9729" width="61.28515625" style="31" customWidth="1"/>
    <col min="9730" max="9730" width="24.7109375" style="31" customWidth="1"/>
    <col min="9731" max="9731" width="8.7109375" style="31" bestFit="1" customWidth="1"/>
    <col min="9732" max="9984" width="8.5703125" style="31"/>
    <col min="9985" max="9985" width="61.28515625" style="31" customWidth="1"/>
    <col min="9986" max="9986" width="24.7109375" style="31" customWidth="1"/>
    <col min="9987" max="9987" width="8.7109375" style="31" bestFit="1" customWidth="1"/>
    <col min="9988" max="10240" width="8.5703125" style="31"/>
    <col min="10241" max="10241" width="61.28515625" style="31" customWidth="1"/>
    <col min="10242" max="10242" width="24.7109375" style="31" customWidth="1"/>
    <col min="10243" max="10243" width="8.7109375" style="31" bestFit="1" customWidth="1"/>
    <col min="10244" max="10496" width="8.5703125" style="31"/>
    <col min="10497" max="10497" width="61.28515625" style="31" customWidth="1"/>
    <col min="10498" max="10498" width="24.7109375" style="31" customWidth="1"/>
    <col min="10499" max="10499" width="8.7109375" style="31" bestFit="1" customWidth="1"/>
    <col min="10500" max="10752" width="8.5703125" style="31"/>
    <col min="10753" max="10753" width="61.28515625" style="31" customWidth="1"/>
    <col min="10754" max="10754" width="24.7109375" style="31" customWidth="1"/>
    <col min="10755" max="10755" width="8.7109375" style="31" bestFit="1" customWidth="1"/>
    <col min="10756" max="11008" width="8.5703125" style="31"/>
    <col min="11009" max="11009" width="61.28515625" style="31" customWidth="1"/>
    <col min="11010" max="11010" width="24.7109375" style="31" customWidth="1"/>
    <col min="11011" max="11011" width="8.7109375" style="31" bestFit="1" customWidth="1"/>
    <col min="11012" max="11264" width="8.5703125" style="31"/>
    <col min="11265" max="11265" width="61.28515625" style="31" customWidth="1"/>
    <col min="11266" max="11266" width="24.7109375" style="31" customWidth="1"/>
    <col min="11267" max="11267" width="8.7109375" style="31" bestFit="1" customWidth="1"/>
    <col min="11268" max="11520" width="8.5703125" style="31"/>
    <col min="11521" max="11521" width="61.28515625" style="31" customWidth="1"/>
    <col min="11522" max="11522" width="24.7109375" style="31" customWidth="1"/>
    <col min="11523" max="11523" width="8.7109375" style="31" bestFit="1" customWidth="1"/>
    <col min="11524" max="11776" width="8.5703125" style="31"/>
    <col min="11777" max="11777" width="61.28515625" style="31" customWidth="1"/>
    <col min="11778" max="11778" width="24.7109375" style="31" customWidth="1"/>
    <col min="11779" max="11779" width="8.7109375" style="31" bestFit="1" customWidth="1"/>
    <col min="11780" max="12032" width="8.5703125" style="31"/>
    <col min="12033" max="12033" width="61.28515625" style="31" customWidth="1"/>
    <col min="12034" max="12034" width="24.7109375" style="31" customWidth="1"/>
    <col min="12035" max="12035" width="8.7109375" style="31" bestFit="1" customWidth="1"/>
    <col min="12036" max="12288" width="8.5703125" style="31"/>
    <col min="12289" max="12289" width="61.28515625" style="31" customWidth="1"/>
    <col min="12290" max="12290" width="24.7109375" style="31" customWidth="1"/>
    <col min="12291" max="12291" width="8.7109375" style="31" bestFit="1" customWidth="1"/>
    <col min="12292" max="12544" width="8.5703125" style="31"/>
    <col min="12545" max="12545" width="61.28515625" style="31" customWidth="1"/>
    <col min="12546" max="12546" width="24.7109375" style="31" customWidth="1"/>
    <col min="12547" max="12547" width="8.7109375" style="31" bestFit="1" customWidth="1"/>
    <col min="12548" max="12800" width="8.5703125" style="31"/>
    <col min="12801" max="12801" width="61.28515625" style="31" customWidth="1"/>
    <col min="12802" max="12802" width="24.7109375" style="31" customWidth="1"/>
    <col min="12803" max="12803" width="8.7109375" style="31" bestFit="1" customWidth="1"/>
    <col min="12804" max="13056" width="8.5703125" style="31"/>
    <col min="13057" max="13057" width="61.28515625" style="31" customWidth="1"/>
    <col min="13058" max="13058" width="24.7109375" style="31" customWidth="1"/>
    <col min="13059" max="13059" width="8.7109375" style="31" bestFit="1" customWidth="1"/>
    <col min="13060" max="13312" width="8.5703125" style="31"/>
    <col min="13313" max="13313" width="61.28515625" style="31" customWidth="1"/>
    <col min="13314" max="13314" width="24.7109375" style="31" customWidth="1"/>
    <col min="13315" max="13315" width="8.7109375" style="31" bestFit="1" customWidth="1"/>
    <col min="13316" max="13568" width="8.5703125" style="31"/>
    <col min="13569" max="13569" width="61.28515625" style="31" customWidth="1"/>
    <col min="13570" max="13570" width="24.7109375" style="31" customWidth="1"/>
    <col min="13571" max="13571" width="8.7109375" style="31" bestFit="1" customWidth="1"/>
    <col min="13572" max="13824" width="8.5703125" style="31"/>
    <col min="13825" max="13825" width="61.28515625" style="31" customWidth="1"/>
    <col min="13826" max="13826" width="24.7109375" style="31" customWidth="1"/>
    <col min="13827" max="13827" width="8.7109375" style="31" bestFit="1" customWidth="1"/>
    <col min="13828" max="14080" width="8.5703125" style="31"/>
    <col min="14081" max="14081" width="61.28515625" style="31" customWidth="1"/>
    <col min="14082" max="14082" width="24.7109375" style="31" customWidth="1"/>
    <col min="14083" max="14083" width="8.7109375" style="31" bestFit="1" customWidth="1"/>
    <col min="14084" max="14336" width="8.5703125" style="31"/>
    <col min="14337" max="14337" width="61.28515625" style="31" customWidth="1"/>
    <col min="14338" max="14338" width="24.7109375" style="31" customWidth="1"/>
    <col min="14339" max="14339" width="8.7109375" style="31" bestFit="1" customWidth="1"/>
    <col min="14340" max="14592" width="8.5703125" style="31"/>
    <col min="14593" max="14593" width="61.28515625" style="31" customWidth="1"/>
    <col min="14594" max="14594" width="24.7109375" style="31" customWidth="1"/>
    <col min="14595" max="14595" width="8.7109375" style="31" bestFit="1" customWidth="1"/>
    <col min="14596" max="14848" width="8.5703125" style="31"/>
    <col min="14849" max="14849" width="61.28515625" style="31" customWidth="1"/>
    <col min="14850" max="14850" width="24.7109375" style="31" customWidth="1"/>
    <col min="14851" max="14851" width="8.7109375" style="31" bestFit="1" customWidth="1"/>
    <col min="14852" max="15104" width="8.5703125" style="31"/>
    <col min="15105" max="15105" width="61.28515625" style="31" customWidth="1"/>
    <col min="15106" max="15106" width="24.7109375" style="31" customWidth="1"/>
    <col min="15107" max="15107" width="8.7109375" style="31" bestFit="1" customWidth="1"/>
    <col min="15108" max="15360" width="8.5703125" style="31"/>
    <col min="15361" max="15361" width="61.28515625" style="31" customWidth="1"/>
    <col min="15362" max="15362" width="24.7109375" style="31" customWidth="1"/>
    <col min="15363" max="15363" width="8.7109375" style="31" bestFit="1" customWidth="1"/>
    <col min="15364" max="15616" width="8.5703125" style="31"/>
    <col min="15617" max="15617" width="61.28515625" style="31" customWidth="1"/>
    <col min="15618" max="15618" width="24.7109375" style="31" customWidth="1"/>
    <col min="15619" max="15619" width="8.7109375" style="31" bestFit="1" customWidth="1"/>
    <col min="15620" max="15872" width="8.5703125" style="31"/>
    <col min="15873" max="15873" width="61.28515625" style="31" customWidth="1"/>
    <col min="15874" max="15874" width="24.7109375" style="31" customWidth="1"/>
    <col min="15875" max="15875" width="8.7109375" style="31" bestFit="1" customWidth="1"/>
    <col min="15876" max="16128" width="8.5703125" style="31"/>
    <col min="16129" max="16129" width="61.28515625" style="31" customWidth="1"/>
    <col min="16130" max="16130" width="24.7109375" style="31" customWidth="1"/>
    <col min="16131" max="16131" width="8.7109375" style="31" bestFit="1" customWidth="1"/>
    <col min="16132" max="16384" width="8.5703125" style="31"/>
  </cols>
  <sheetData>
    <row r="1" spans="1:226" s="26" customFormat="1" ht="18" x14ac:dyDescent="0.25">
      <c r="A1" s="12" t="s">
        <v>4</v>
      </c>
      <c r="B1" s="35" t="s">
        <v>52</v>
      </c>
    </row>
    <row r="2" spans="1:226" s="26" customFormat="1" ht="14.25" x14ac:dyDescent="0.2">
      <c r="A2" s="16" t="s">
        <v>5</v>
      </c>
      <c r="B2" s="14"/>
    </row>
    <row r="3" spans="1:226" s="26" customFormat="1" ht="14.25" x14ac:dyDescent="0.2">
      <c r="A3" s="18"/>
      <c r="B3" s="14"/>
    </row>
    <row r="4" spans="1:226" s="26" customFormat="1" ht="15.75" x14ac:dyDescent="0.25">
      <c r="A4" s="19" t="s">
        <v>187</v>
      </c>
      <c r="B4" s="14"/>
    </row>
    <row r="5" spans="1:226" s="26" customFormat="1" ht="15" x14ac:dyDescent="0.25">
      <c r="A5" s="17"/>
      <c r="B5" s="21" t="s">
        <v>25</v>
      </c>
    </row>
    <row r="6" spans="1:226" s="26" customFormat="1" ht="15" x14ac:dyDescent="0.25">
      <c r="A6" s="17"/>
      <c r="B6" s="14"/>
    </row>
    <row r="7" spans="1:226" s="27" customFormat="1" ht="27.95" customHeight="1" x14ac:dyDescent="0.2">
      <c r="A7" s="108" t="s">
        <v>49</v>
      </c>
      <c r="B7" s="110" t="s">
        <v>7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</row>
    <row r="8" spans="1:226" s="27" customFormat="1" ht="27.95" customHeight="1" thickBot="1" x14ac:dyDescent="0.25">
      <c r="A8" s="109"/>
      <c r="B8" s="111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</row>
    <row r="9" spans="1:226" s="29" customFormat="1" ht="25.15" customHeight="1" thickTop="1" thickBot="1" x14ac:dyDescent="0.25">
      <c r="A9" s="28" t="s">
        <v>18</v>
      </c>
      <c r="B9" s="32">
        <v>101754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</row>
    <row r="10" spans="1:226" s="29" customFormat="1" ht="25.15" customHeight="1" thickTop="1" thickBot="1" x14ac:dyDescent="0.25">
      <c r="A10" s="28" t="s">
        <v>19</v>
      </c>
      <c r="B10" s="32">
        <v>54443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</row>
    <row r="11" spans="1:226" s="29" customFormat="1" ht="25.15" customHeight="1" thickTop="1" thickBot="1" x14ac:dyDescent="0.25">
      <c r="A11" s="28" t="s">
        <v>20</v>
      </c>
      <c r="B11" s="32">
        <v>14755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</row>
    <row r="12" spans="1:226" s="29" customFormat="1" ht="25.15" customHeight="1" thickTop="1" thickBot="1" x14ac:dyDescent="0.25">
      <c r="A12" s="28" t="s">
        <v>11</v>
      </c>
      <c r="B12" s="32">
        <v>9599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</row>
    <row r="13" spans="1:226" s="29" customFormat="1" ht="25.15" customHeight="1" thickTop="1" thickBot="1" x14ac:dyDescent="0.25">
      <c r="A13" s="28" t="s">
        <v>21</v>
      </c>
      <c r="B13" s="32">
        <v>10906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</row>
    <row r="14" spans="1:226" s="29" customFormat="1" ht="25.15" customHeight="1" thickTop="1" thickBot="1" x14ac:dyDescent="0.25">
      <c r="A14" s="28" t="s">
        <v>22</v>
      </c>
      <c r="B14" s="32">
        <v>434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</row>
    <row r="15" spans="1:226" s="29" customFormat="1" ht="25.15" customHeight="1" thickTop="1" thickBot="1" x14ac:dyDescent="0.25">
      <c r="A15" s="28" t="s">
        <v>23</v>
      </c>
      <c r="B15" s="32">
        <v>6418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</row>
    <row r="16" spans="1:226" s="29" customFormat="1" ht="25.15" customHeight="1" thickTop="1" thickBot="1" x14ac:dyDescent="0.25">
      <c r="A16" s="28" t="s">
        <v>14</v>
      </c>
      <c r="B16" s="32">
        <v>3800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</row>
    <row r="17" spans="1:226" s="29" customFormat="1" ht="25.15" customHeight="1" thickTop="1" thickBot="1" x14ac:dyDescent="0.25">
      <c r="A17" s="28" t="s">
        <v>15</v>
      </c>
      <c r="B17" s="32">
        <v>167648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</row>
    <row r="18" spans="1:226" s="29" customFormat="1" ht="27.4" customHeight="1" thickTop="1" x14ac:dyDescent="0.2">
      <c r="A18" s="34" t="s">
        <v>16</v>
      </c>
      <c r="B18" s="33">
        <f>SUM(B9:B17)</f>
        <v>369757</v>
      </c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</row>
    <row r="19" spans="1:226" x14ac:dyDescent="0.2">
      <c r="A19" s="15"/>
      <c r="B19" s="30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</row>
    <row r="20" spans="1:226" x14ac:dyDescent="0.2">
      <c r="A20" s="15"/>
      <c r="B20" s="1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</row>
    <row r="21" spans="1:226" x14ac:dyDescent="0.2">
      <c r="A21" s="15"/>
      <c r="B21" s="1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</row>
    <row r="22" spans="1:226" x14ac:dyDescent="0.2">
      <c r="A22" s="15"/>
      <c r="B22" s="1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</row>
    <row r="23" spans="1:226" x14ac:dyDescent="0.2">
      <c r="A23" s="15"/>
      <c r="B23" s="15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</row>
    <row r="24" spans="1:226" x14ac:dyDescent="0.2">
      <c r="A24" s="15"/>
      <c r="B24" s="1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</row>
    <row r="25" spans="1:226" x14ac:dyDescent="0.2">
      <c r="A25" s="15"/>
      <c r="B25" s="1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</row>
    <row r="26" spans="1:226" x14ac:dyDescent="0.2">
      <c r="A26" s="24"/>
      <c r="B26" s="24"/>
    </row>
  </sheetData>
  <mergeCells count="2">
    <mergeCell ref="A7:A8"/>
    <mergeCell ref="B7:B8"/>
  </mergeCells>
  <hyperlinks>
    <hyperlink ref="B1" location="Índice!A1" display="índice" xr:uid="{00000000-0004-0000-0100-000000000000}"/>
  </hyperlinks>
  <printOptions horizontalCentered="1"/>
  <pageMargins left="0.78740157480314965" right="0.78740157480314965" top="0.98425196850393704" bottom="0.98425196850393704" header="0" footer="0"/>
  <pageSetup paperSize="9" scale="9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R25"/>
  <sheetViews>
    <sheetView showGridLines="0" zoomScale="75" zoomScaleNormal="75" zoomScaleSheetLayoutView="100" workbookViewId="0"/>
  </sheetViews>
  <sheetFormatPr baseColWidth="10" defaultColWidth="8.5703125" defaultRowHeight="12.75" x14ac:dyDescent="0.2"/>
  <cols>
    <col min="1" max="1" width="69.140625" style="31" bestFit="1" customWidth="1"/>
    <col min="2" max="2" width="24.7109375" style="31" customWidth="1"/>
    <col min="3" max="3" width="8.7109375" style="31" bestFit="1" customWidth="1"/>
    <col min="4" max="256" width="8.5703125" style="31"/>
    <col min="257" max="257" width="61.28515625" style="31" customWidth="1"/>
    <col min="258" max="258" width="24.7109375" style="31" customWidth="1"/>
    <col min="259" max="259" width="8.7109375" style="31" bestFit="1" customWidth="1"/>
    <col min="260" max="512" width="8.5703125" style="31"/>
    <col min="513" max="513" width="61.28515625" style="31" customWidth="1"/>
    <col min="514" max="514" width="24.7109375" style="31" customWidth="1"/>
    <col min="515" max="515" width="8.7109375" style="31" bestFit="1" customWidth="1"/>
    <col min="516" max="768" width="8.5703125" style="31"/>
    <col min="769" max="769" width="61.28515625" style="31" customWidth="1"/>
    <col min="770" max="770" width="24.7109375" style="31" customWidth="1"/>
    <col min="771" max="771" width="8.7109375" style="31" bestFit="1" customWidth="1"/>
    <col min="772" max="1024" width="8.5703125" style="31"/>
    <col min="1025" max="1025" width="61.28515625" style="31" customWidth="1"/>
    <col min="1026" max="1026" width="24.7109375" style="31" customWidth="1"/>
    <col min="1027" max="1027" width="8.7109375" style="31" bestFit="1" customWidth="1"/>
    <col min="1028" max="1280" width="8.5703125" style="31"/>
    <col min="1281" max="1281" width="61.28515625" style="31" customWidth="1"/>
    <col min="1282" max="1282" width="24.7109375" style="31" customWidth="1"/>
    <col min="1283" max="1283" width="8.7109375" style="31" bestFit="1" customWidth="1"/>
    <col min="1284" max="1536" width="8.5703125" style="31"/>
    <col min="1537" max="1537" width="61.28515625" style="31" customWidth="1"/>
    <col min="1538" max="1538" width="24.7109375" style="31" customWidth="1"/>
    <col min="1539" max="1539" width="8.7109375" style="31" bestFit="1" customWidth="1"/>
    <col min="1540" max="1792" width="8.5703125" style="31"/>
    <col min="1793" max="1793" width="61.28515625" style="31" customWidth="1"/>
    <col min="1794" max="1794" width="24.7109375" style="31" customWidth="1"/>
    <col min="1795" max="1795" width="8.7109375" style="31" bestFit="1" customWidth="1"/>
    <col min="1796" max="2048" width="8.5703125" style="31"/>
    <col min="2049" max="2049" width="61.28515625" style="31" customWidth="1"/>
    <col min="2050" max="2050" width="24.7109375" style="31" customWidth="1"/>
    <col min="2051" max="2051" width="8.7109375" style="31" bestFit="1" customWidth="1"/>
    <col min="2052" max="2304" width="8.5703125" style="31"/>
    <col min="2305" max="2305" width="61.28515625" style="31" customWidth="1"/>
    <col min="2306" max="2306" width="24.7109375" style="31" customWidth="1"/>
    <col min="2307" max="2307" width="8.7109375" style="31" bestFit="1" customWidth="1"/>
    <col min="2308" max="2560" width="8.5703125" style="31"/>
    <col min="2561" max="2561" width="61.28515625" style="31" customWidth="1"/>
    <col min="2562" max="2562" width="24.7109375" style="31" customWidth="1"/>
    <col min="2563" max="2563" width="8.7109375" style="31" bestFit="1" customWidth="1"/>
    <col min="2564" max="2816" width="8.5703125" style="31"/>
    <col min="2817" max="2817" width="61.28515625" style="31" customWidth="1"/>
    <col min="2818" max="2818" width="24.7109375" style="31" customWidth="1"/>
    <col min="2819" max="2819" width="8.7109375" style="31" bestFit="1" customWidth="1"/>
    <col min="2820" max="3072" width="8.5703125" style="31"/>
    <col min="3073" max="3073" width="61.28515625" style="31" customWidth="1"/>
    <col min="3074" max="3074" width="24.7109375" style="31" customWidth="1"/>
    <col min="3075" max="3075" width="8.7109375" style="31" bestFit="1" customWidth="1"/>
    <col min="3076" max="3328" width="8.5703125" style="31"/>
    <col min="3329" max="3329" width="61.28515625" style="31" customWidth="1"/>
    <col min="3330" max="3330" width="24.7109375" style="31" customWidth="1"/>
    <col min="3331" max="3331" width="8.7109375" style="31" bestFit="1" customWidth="1"/>
    <col min="3332" max="3584" width="8.5703125" style="31"/>
    <col min="3585" max="3585" width="61.28515625" style="31" customWidth="1"/>
    <col min="3586" max="3586" width="24.7109375" style="31" customWidth="1"/>
    <col min="3587" max="3587" width="8.7109375" style="31" bestFit="1" customWidth="1"/>
    <col min="3588" max="3840" width="8.5703125" style="31"/>
    <col min="3841" max="3841" width="61.28515625" style="31" customWidth="1"/>
    <col min="3842" max="3842" width="24.7109375" style="31" customWidth="1"/>
    <col min="3843" max="3843" width="8.7109375" style="31" bestFit="1" customWidth="1"/>
    <col min="3844" max="4096" width="8.5703125" style="31"/>
    <col min="4097" max="4097" width="61.28515625" style="31" customWidth="1"/>
    <col min="4098" max="4098" width="24.7109375" style="31" customWidth="1"/>
    <col min="4099" max="4099" width="8.7109375" style="31" bestFit="1" customWidth="1"/>
    <col min="4100" max="4352" width="8.5703125" style="31"/>
    <col min="4353" max="4353" width="61.28515625" style="31" customWidth="1"/>
    <col min="4354" max="4354" width="24.7109375" style="31" customWidth="1"/>
    <col min="4355" max="4355" width="8.7109375" style="31" bestFit="1" customWidth="1"/>
    <col min="4356" max="4608" width="8.5703125" style="31"/>
    <col min="4609" max="4609" width="61.28515625" style="31" customWidth="1"/>
    <col min="4610" max="4610" width="24.7109375" style="31" customWidth="1"/>
    <col min="4611" max="4611" width="8.7109375" style="31" bestFit="1" customWidth="1"/>
    <col min="4612" max="4864" width="8.5703125" style="31"/>
    <col min="4865" max="4865" width="61.28515625" style="31" customWidth="1"/>
    <col min="4866" max="4866" width="24.7109375" style="31" customWidth="1"/>
    <col min="4867" max="4867" width="8.7109375" style="31" bestFit="1" customWidth="1"/>
    <col min="4868" max="5120" width="8.5703125" style="31"/>
    <col min="5121" max="5121" width="61.28515625" style="31" customWidth="1"/>
    <col min="5122" max="5122" width="24.7109375" style="31" customWidth="1"/>
    <col min="5123" max="5123" width="8.7109375" style="31" bestFit="1" customWidth="1"/>
    <col min="5124" max="5376" width="8.5703125" style="31"/>
    <col min="5377" max="5377" width="61.28515625" style="31" customWidth="1"/>
    <col min="5378" max="5378" width="24.7109375" style="31" customWidth="1"/>
    <col min="5379" max="5379" width="8.7109375" style="31" bestFit="1" customWidth="1"/>
    <col min="5380" max="5632" width="8.5703125" style="31"/>
    <col min="5633" max="5633" width="61.28515625" style="31" customWidth="1"/>
    <col min="5634" max="5634" width="24.7109375" style="31" customWidth="1"/>
    <col min="5635" max="5635" width="8.7109375" style="31" bestFit="1" customWidth="1"/>
    <col min="5636" max="5888" width="8.5703125" style="31"/>
    <col min="5889" max="5889" width="61.28515625" style="31" customWidth="1"/>
    <col min="5890" max="5890" width="24.7109375" style="31" customWidth="1"/>
    <col min="5891" max="5891" width="8.7109375" style="31" bestFit="1" customWidth="1"/>
    <col min="5892" max="6144" width="8.5703125" style="31"/>
    <col min="6145" max="6145" width="61.28515625" style="31" customWidth="1"/>
    <col min="6146" max="6146" width="24.7109375" style="31" customWidth="1"/>
    <col min="6147" max="6147" width="8.7109375" style="31" bestFit="1" customWidth="1"/>
    <col min="6148" max="6400" width="8.5703125" style="31"/>
    <col min="6401" max="6401" width="61.28515625" style="31" customWidth="1"/>
    <col min="6402" max="6402" width="24.7109375" style="31" customWidth="1"/>
    <col min="6403" max="6403" width="8.7109375" style="31" bestFit="1" customWidth="1"/>
    <col min="6404" max="6656" width="8.5703125" style="31"/>
    <col min="6657" max="6657" width="61.28515625" style="31" customWidth="1"/>
    <col min="6658" max="6658" width="24.7109375" style="31" customWidth="1"/>
    <col min="6659" max="6659" width="8.7109375" style="31" bestFit="1" customWidth="1"/>
    <col min="6660" max="6912" width="8.5703125" style="31"/>
    <col min="6913" max="6913" width="61.28515625" style="31" customWidth="1"/>
    <col min="6914" max="6914" width="24.7109375" style="31" customWidth="1"/>
    <col min="6915" max="6915" width="8.7109375" style="31" bestFit="1" customWidth="1"/>
    <col min="6916" max="7168" width="8.5703125" style="31"/>
    <col min="7169" max="7169" width="61.28515625" style="31" customWidth="1"/>
    <col min="7170" max="7170" width="24.7109375" style="31" customWidth="1"/>
    <col min="7171" max="7171" width="8.7109375" style="31" bestFit="1" customWidth="1"/>
    <col min="7172" max="7424" width="8.5703125" style="31"/>
    <col min="7425" max="7425" width="61.28515625" style="31" customWidth="1"/>
    <col min="7426" max="7426" width="24.7109375" style="31" customWidth="1"/>
    <col min="7427" max="7427" width="8.7109375" style="31" bestFit="1" customWidth="1"/>
    <col min="7428" max="7680" width="8.5703125" style="31"/>
    <col min="7681" max="7681" width="61.28515625" style="31" customWidth="1"/>
    <col min="7682" max="7682" width="24.7109375" style="31" customWidth="1"/>
    <col min="7683" max="7683" width="8.7109375" style="31" bestFit="1" customWidth="1"/>
    <col min="7684" max="7936" width="8.5703125" style="31"/>
    <col min="7937" max="7937" width="61.28515625" style="31" customWidth="1"/>
    <col min="7938" max="7938" width="24.7109375" style="31" customWidth="1"/>
    <col min="7939" max="7939" width="8.7109375" style="31" bestFit="1" customWidth="1"/>
    <col min="7940" max="8192" width="8.5703125" style="31"/>
    <col min="8193" max="8193" width="61.28515625" style="31" customWidth="1"/>
    <col min="8194" max="8194" width="24.7109375" style="31" customWidth="1"/>
    <col min="8195" max="8195" width="8.7109375" style="31" bestFit="1" customWidth="1"/>
    <col min="8196" max="8448" width="8.5703125" style="31"/>
    <col min="8449" max="8449" width="61.28515625" style="31" customWidth="1"/>
    <col min="8450" max="8450" width="24.7109375" style="31" customWidth="1"/>
    <col min="8451" max="8451" width="8.7109375" style="31" bestFit="1" customWidth="1"/>
    <col min="8452" max="8704" width="8.5703125" style="31"/>
    <col min="8705" max="8705" width="61.28515625" style="31" customWidth="1"/>
    <col min="8706" max="8706" width="24.7109375" style="31" customWidth="1"/>
    <col min="8707" max="8707" width="8.7109375" style="31" bestFit="1" customWidth="1"/>
    <col min="8708" max="8960" width="8.5703125" style="31"/>
    <col min="8961" max="8961" width="61.28515625" style="31" customWidth="1"/>
    <col min="8962" max="8962" width="24.7109375" style="31" customWidth="1"/>
    <col min="8963" max="8963" width="8.7109375" style="31" bestFit="1" customWidth="1"/>
    <col min="8964" max="9216" width="8.5703125" style="31"/>
    <col min="9217" max="9217" width="61.28515625" style="31" customWidth="1"/>
    <col min="9218" max="9218" width="24.7109375" style="31" customWidth="1"/>
    <col min="9219" max="9219" width="8.7109375" style="31" bestFit="1" customWidth="1"/>
    <col min="9220" max="9472" width="8.5703125" style="31"/>
    <col min="9473" max="9473" width="61.28515625" style="31" customWidth="1"/>
    <col min="9474" max="9474" width="24.7109375" style="31" customWidth="1"/>
    <col min="9475" max="9475" width="8.7109375" style="31" bestFit="1" customWidth="1"/>
    <col min="9476" max="9728" width="8.5703125" style="31"/>
    <col min="9729" max="9729" width="61.28515625" style="31" customWidth="1"/>
    <col min="9730" max="9730" width="24.7109375" style="31" customWidth="1"/>
    <col min="9731" max="9731" width="8.7109375" style="31" bestFit="1" customWidth="1"/>
    <col min="9732" max="9984" width="8.5703125" style="31"/>
    <col min="9985" max="9985" width="61.28515625" style="31" customWidth="1"/>
    <col min="9986" max="9986" width="24.7109375" style="31" customWidth="1"/>
    <col min="9987" max="9987" width="8.7109375" style="31" bestFit="1" customWidth="1"/>
    <col min="9988" max="10240" width="8.5703125" style="31"/>
    <col min="10241" max="10241" width="61.28515625" style="31" customWidth="1"/>
    <col min="10242" max="10242" width="24.7109375" style="31" customWidth="1"/>
    <col min="10243" max="10243" width="8.7109375" style="31" bestFit="1" customWidth="1"/>
    <col min="10244" max="10496" width="8.5703125" style="31"/>
    <col min="10497" max="10497" width="61.28515625" style="31" customWidth="1"/>
    <col min="10498" max="10498" width="24.7109375" style="31" customWidth="1"/>
    <col min="10499" max="10499" width="8.7109375" style="31" bestFit="1" customWidth="1"/>
    <col min="10500" max="10752" width="8.5703125" style="31"/>
    <col min="10753" max="10753" width="61.28515625" style="31" customWidth="1"/>
    <col min="10754" max="10754" width="24.7109375" style="31" customWidth="1"/>
    <col min="10755" max="10755" width="8.7109375" style="31" bestFit="1" customWidth="1"/>
    <col min="10756" max="11008" width="8.5703125" style="31"/>
    <col min="11009" max="11009" width="61.28515625" style="31" customWidth="1"/>
    <col min="11010" max="11010" width="24.7109375" style="31" customWidth="1"/>
    <col min="11011" max="11011" width="8.7109375" style="31" bestFit="1" customWidth="1"/>
    <col min="11012" max="11264" width="8.5703125" style="31"/>
    <col min="11265" max="11265" width="61.28515625" style="31" customWidth="1"/>
    <col min="11266" max="11266" width="24.7109375" style="31" customWidth="1"/>
    <col min="11267" max="11267" width="8.7109375" style="31" bestFit="1" customWidth="1"/>
    <col min="11268" max="11520" width="8.5703125" style="31"/>
    <col min="11521" max="11521" width="61.28515625" style="31" customWidth="1"/>
    <col min="11522" max="11522" width="24.7109375" style="31" customWidth="1"/>
    <col min="11523" max="11523" width="8.7109375" style="31" bestFit="1" customWidth="1"/>
    <col min="11524" max="11776" width="8.5703125" style="31"/>
    <col min="11777" max="11777" width="61.28515625" style="31" customWidth="1"/>
    <col min="11778" max="11778" width="24.7109375" style="31" customWidth="1"/>
    <col min="11779" max="11779" width="8.7109375" style="31" bestFit="1" customWidth="1"/>
    <col min="11780" max="12032" width="8.5703125" style="31"/>
    <col min="12033" max="12033" width="61.28515625" style="31" customWidth="1"/>
    <col min="12034" max="12034" width="24.7109375" style="31" customWidth="1"/>
    <col min="12035" max="12035" width="8.7109375" style="31" bestFit="1" customWidth="1"/>
    <col min="12036" max="12288" width="8.5703125" style="31"/>
    <col min="12289" max="12289" width="61.28515625" style="31" customWidth="1"/>
    <col min="12290" max="12290" width="24.7109375" style="31" customWidth="1"/>
    <col min="12291" max="12291" width="8.7109375" style="31" bestFit="1" customWidth="1"/>
    <col min="12292" max="12544" width="8.5703125" style="31"/>
    <col min="12545" max="12545" width="61.28515625" style="31" customWidth="1"/>
    <col min="12546" max="12546" width="24.7109375" style="31" customWidth="1"/>
    <col min="12547" max="12547" width="8.7109375" style="31" bestFit="1" customWidth="1"/>
    <col min="12548" max="12800" width="8.5703125" style="31"/>
    <col min="12801" max="12801" width="61.28515625" style="31" customWidth="1"/>
    <col min="12802" max="12802" width="24.7109375" style="31" customWidth="1"/>
    <col min="12803" max="12803" width="8.7109375" style="31" bestFit="1" customWidth="1"/>
    <col min="12804" max="13056" width="8.5703125" style="31"/>
    <col min="13057" max="13057" width="61.28515625" style="31" customWidth="1"/>
    <col min="13058" max="13058" width="24.7109375" style="31" customWidth="1"/>
    <col min="13059" max="13059" width="8.7109375" style="31" bestFit="1" customWidth="1"/>
    <col min="13060" max="13312" width="8.5703125" style="31"/>
    <col min="13313" max="13313" width="61.28515625" style="31" customWidth="1"/>
    <col min="13314" max="13314" width="24.7109375" style="31" customWidth="1"/>
    <col min="13315" max="13315" width="8.7109375" style="31" bestFit="1" customWidth="1"/>
    <col min="13316" max="13568" width="8.5703125" style="31"/>
    <col min="13569" max="13569" width="61.28515625" style="31" customWidth="1"/>
    <col min="13570" max="13570" width="24.7109375" style="31" customWidth="1"/>
    <col min="13571" max="13571" width="8.7109375" style="31" bestFit="1" customWidth="1"/>
    <col min="13572" max="13824" width="8.5703125" style="31"/>
    <col min="13825" max="13825" width="61.28515625" style="31" customWidth="1"/>
    <col min="13826" max="13826" width="24.7109375" style="31" customWidth="1"/>
    <col min="13827" max="13827" width="8.7109375" style="31" bestFit="1" customWidth="1"/>
    <col min="13828" max="14080" width="8.5703125" style="31"/>
    <col min="14081" max="14081" width="61.28515625" style="31" customWidth="1"/>
    <col min="14082" max="14082" width="24.7109375" style="31" customWidth="1"/>
    <col min="14083" max="14083" width="8.7109375" style="31" bestFit="1" customWidth="1"/>
    <col min="14084" max="14336" width="8.5703125" style="31"/>
    <col min="14337" max="14337" width="61.28515625" style="31" customWidth="1"/>
    <col min="14338" max="14338" width="24.7109375" style="31" customWidth="1"/>
    <col min="14339" max="14339" width="8.7109375" style="31" bestFit="1" customWidth="1"/>
    <col min="14340" max="14592" width="8.5703125" style="31"/>
    <col min="14593" max="14593" width="61.28515625" style="31" customWidth="1"/>
    <col min="14594" max="14594" width="24.7109375" style="31" customWidth="1"/>
    <col min="14595" max="14595" width="8.7109375" style="31" bestFit="1" customWidth="1"/>
    <col min="14596" max="14848" width="8.5703125" style="31"/>
    <col min="14849" max="14849" width="61.28515625" style="31" customWidth="1"/>
    <col min="14850" max="14850" width="24.7109375" style="31" customWidth="1"/>
    <col min="14851" max="14851" width="8.7109375" style="31" bestFit="1" customWidth="1"/>
    <col min="14852" max="15104" width="8.5703125" style="31"/>
    <col min="15105" max="15105" width="61.28515625" style="31" customWidth="1"/>
    <col min="15106" max="15106" width="24.7109375" style="31" customWidth="1"/>
    <col min="15107" max="15107" width="8.7109375" style="31" bestFit="1" customWidth="1"/>
    <col min="15108" max="15360" width="8.5703125" style="31"/>
    <col min="15361" max="15361" width="61.28515625" style="31" customWidth="1"/>
    <col min="15362" max="15362" width="24.7109375" style="31" customWidth="1"/>
    <col min="15363" max="15363" width="8.7109375" style="31" bestFit="1" customWidth="1"/>
    <col min="15364" max="15616" width="8.5703125" style="31"/>
    <col min="15617" max="15617" width="61.28515625" style="31" customWidth="1"/>
    <col min="15618" max="15618" width="24.7109375" style="31" customWidth="1"/>
    <col min="15619" max="15619" width="8.7109375" style="31" bestFit="1" customWidth="1"/>
    <col min="15620" max="15872" width="8.5703125" style="31"/>
    <col min="15873" max="15873" width="61.28515625" style="31" customWidth="1"/>
    <col min="15874" max="15874" width="24.7109375" style="31" customWidth="1"/>
    <col min="15875" max="15875" width="8.7109375" style="31" bestFit="1" customWidth="1"/>
    <col min="15876" max="16128" width="8.5703125" style="31"/>
    <col min="16129" max="16129" width="61.28515625" style="31" customWidth="1"/>
    <col min="16130" max="16130" width="24.7109375" style="31" customWidth="1"/>
    <col min="16131" max="16131" width="8.7109375" style="31" bestFit="1" customWidth="1"/>
    <col min="16132" max="16384" width="8.5703125" style="31"/>
  </cols>
  <sheetData>
    <row r="1" spans="1:226" s="26" customFormat="1" ht="18" x14ac:dyDescent="0.25">
      <c r="A1" s="12" t="s">
        <v>17</v>
      </c>
      <c r="B1" s="35" t="s">
        <v>52</v>
      </c>
    </row>
    <row r="2" spans="1:226" s="26" customFormat="1" ht="14.25" x14ac:dyDescent="0.2">
      <c r="A2" s="16" t="s">
        <v>5</v>
      </c>
      <c r="B2" s="14"/>
    </row>
    <row r="3" spans="1:226" s="26" customFormat="1" ht="14.25" x14ac:dyDescent="0.2">
      <c r="A3" s="18"/>
      <c r="B3" s="14"/>
    </row>
    <row r="4" spans="1:226" s="26" customFormat="1" ht="15.75" x14ac:dyDescent="0.25">
      <c r="A4" s="19" t="s">
        <v>187</v>
      </c>
      <c r="B4" s="14"/>
    </row>
    <row r="5" spans="1:226" s="26" customFormat="1" ht="15" x14ac:dyDescent="0.25">
      <c r="A5" s="17"/>
      <c r="B5" s="21" t="s">
        <v>6</v>
      </c>
    </row>
    <row r="6" spans="1:226" s="26" customFormat="1" ht="15" x14ac:dyDescent="0.25">
      <c r="A6" s="17"/>
      <c r="B6" s="14"/>
    </row>
    <row r="7" spans="1:226" s="27" customFormat="1" ht="27.95" customHeight="1" x14ac:dyDescent="0.2">
      <c r="A7" s="108" t="s">
        <v>49</v>
      </c>
      <c r="B7" s="110" t="s">
        <v>7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</row>
    <row r="8" spans="1:226" s="27" customFormat="1" ht="27.95" customHeight="1" thickBot="1" x14ac:dyDescent="0.25">
      <c r="A8" s="109"/>
      <c r="B8" s="111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</row>
    <row r="9" spans="1:226" s="29" customFormat="1" ht="25.15" customHeight="1" thickTop="1" thickBot="1" x14ac:dyDescent="0.25">
      <c r="A9" s="28" t="s">
        <v>8</v>
      </c>
      <c r="B9" s="32">
        <v>20145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</row>
    <row r="10" spans="1:226" s="29" customFormat="1" ht="25.15" customHeight="1" thickTop="1" thickBot="1" x14ac:dyDescent="0.25">
      <c r="A10" s="28" t="s">
        <v>9</v>
      </c>
      <c r="B10" s="32">
        <v>6146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</row>
    <row r="11" spans="1:226" s="29" customFormat="1" ht="25.15" customHeight="1" thickTop="1" thickBot="1" x14ac:dyDescent="0.25">
      <c r="A11" s="28" t="s">
        <v>10</v>
      </c>
      <c r="B11" s="32">
        <v>29104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</row>
    <row r="12" spans="1:226" s="29" customFormat="1" ht="25.15" customHeight="1" thickTop="1" thickBot="1" x14ac:dyDescent="0.25">
      <c r="A12" s="28" t="s">
        <v>11</v>
      </c>
      <c r="B12" s="32">
        <v>146366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</row>
    <row r="13" spans="1:226" s="29" customFormat="1" ht="25.15" customHeight="1" thickTop="1" thickBot="1" x14ac:dyDescent="0.25">
      <c r="A13" s="28" t="s">
        <v>12</v>
      </c>
      <c r="B13" s="32">
        <v>11831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</row>
    <row r="14" spans="1:226" s="29" customFormat="1" ht="25.15" customHeight="1" thickTop="1" thickBot="1" x14ac:dyDescent="0.25">
      <c r="A14" s="28" t="s">
        <v>13</v>
      </c>
      <c r="B14" s="32">
        <v>25516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</row>
    <row r="15" spans="1:226" s="29" customFormat="1" ht="25.15" customHeight="1" thickTop="1" thickBot="1" x14ac:dyDescent="0.25">
      <c r="A15" s="28" t="s">
        <v>14</v>
      </c>
      <c r="B15" s="32">
        <v>29789</v>
      </c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</row>
    <row r="16" spans="1:226" s="29" customFormat="1" ht="25.15" customHeight="1" thickTop="1" thickBot="1" x14ac:dyDescent="0.25">
      <c r="A16" s="28" t="s">
        <v>15</v>
      </c>
      <c r="B16" s="32">
        <v>102392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</row>
    <row r="17" spans="1:226" s="29" customFormat="1" ht="27.4" customHeight="1" thickTop="1" x14ac:dyDescent="0.2">
      <c r="A17" s="34" t="s">
        <v>16</v>
      </c>
      <c r="B17" s="33">
        <f>SUM(B9:B16)</f>
        <v>371289</v>
      </c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</row>
    <row r="18" spans="1:226" x14ac:dyDescent="0.2">
      <c r="A18" s="15"/>
      <c r="B18" s="30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</row>
    <row r="19" spans="1:226" x14ac:dyDescent="0.2">
      <c r="A19" s="15"/>
      <c r="B19" s="1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</row>
    <row r="20" spans="1:226" x14ac:dyDescent="0.2">
      <c r="A20" s="15"/>
      <c r="B20" s="1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</row>
    <row r="21" spans="1:226" x14ac:dyDescent="0.2">
      <c r="A21" s="15"/>
      <c r="B21" s="1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</row>
    <row r="22" spans="1:226" x14ac:dyDescent="0.2">
      <c r="A22" s="15"/>
      <c r="B22" s="1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</row>
    <row r="23" spans="1:226" x14ac:dyDescent="0.2">
      <c r="A23" s="15"/>
      <c r="B23" s="15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</row>
    <row r="24" spans="1:226" x14ac:dyDescent="0.2">
      <c r="A24" s="15"/>
      <c r="B24" s="1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</row>
    <row r="25" spans="1:226" x14ac:dyDescent="0.2">
      <c r="A25" s="24"/>
      <c r="B25" s="24"/>
    </row>
  </sheetData>
  <mergeCells count="2">
    <mergeCell ref="A7:A8"/>
    <mergeCell ref="B7:B8"/>
  </mergeCells>
  <hyperlinks>
    <hyperlink ref="B1" location="Índice!A1" display="índice" xr:uid="{00000000-0004-0000-0200-000000000000}"/>
  </hyperlinks>
  <printOptions horizontalCentered="1"/>
  <pageMargins left="0.78740157480314965" right="0.78740157480314965" top="0.98425196850393704" bottom="0.98425196850393704" header="0" footer="0"/>
  <pageSetup paperSize="9" scale="90" fitToWidth="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Z322"/>
  <sheetViews>
    <sheetView showGridLines="0" zoomScale="75" zoomScaleNormal="75" workbookViewId="0">
      <pane xSplit="1" ySplit="8" topLeftCell="B9" activePane="bottomRight" state="frozen"/>
      <selection activeCell="D83" sqref="D83"/>
      <selection pane="topRight" activeCell="D83" sqref="D83"/>
      <selection pane="bottomLeft" activeCell="D83" sqref="D83"/>
      <selection pane="bottomRight"/>
    </sheetView>
  </sheetViews>
  <sheetFormatPr baseColWidth="10" defaultColWidth="8.5703125" defaultRowHeight="12.75" x14ac:dyDescent="0.2"/>
  <cols>
    <col min="1" max="1" width="71.7109375" style="143" customWidth="1"/>
    <col min="2" max="10" width="16.7109375" style="143" customWidth="1"/>
    <col min="11" max="11" width="8.5703125" style="143"/>
    <col min="12" max="12" width="9.85546875" style="143" bestFit="1" customWidth="1"/>
    <col min="13" max="13" width="12.140625" style="143" customWidth="1"/>
    <col min="14" max="16384" width="8.5703125" style="143"/>
  </cols>
  <sheetData>
    <row r="1" spans="1:234" s="31" customFormat="1" ht="18" x14ac:dyDescent="0.25">
      <c r="A1" s="80" t="s">
        <v>171</v>
      </c>
      <c r="B1" s="81"/>
      <c r="C1" s="81"/>
      <c r="D1" s="81"/>
      <c r="E1" s="81"/>
      <c r="F1" s="81"/>
      <c r="G1" s="81"/>
      <c r="H1" s="81"/>
      <c r="I1" s="81"/>
      <c r="J1" s="35" t="s">
        <v>52</v>
      </c>
      <c r="K1" s="82"/>
    </row>
    <row r="2" spans="1:234" s="26" customFormat="1" ht="14.25" x14ac:dyDescent="0.2">
      <c r="A2" s="83" t="s">
        <v>5</v>
      </c>
      <c r="B2" s="84"/>
      <c r="C2" s="84"/>
      <c r="D2" s="84"/>
      <c r="E2" s="84"/>
      <c r="F2" s="84"/>
      <c r="G2" s="84"/>
      <c r="H2" s="84"/>
      <c r="I2" s="84"/>
      <c r="J2" s="84"/>
      <c r="K2" s="82"/>
    </row>
    <row r="3" spans="1:234" s="26" customFormat="1" ht="14.25" x14ac:dyDescent="0.2">
      <c r="A3" s="85"/>
      <c r="B3" s="84"/>
      <c r="C3" s="84"/>
      <c r="D3" s="84"/>
      <c r="E3" s="84"/>
      <c r="F3" s="84"/>
      <c r="G3" s="84"/>
      <c r="H3" s="84"/>
      <c r="I3" s="84"/>
      <c r="J3" s="84"/>
      <c r="K3" s="82"/>
    </row>
    <row r="4" spans="1:234" s="26" customFormat="1" ht="15.75" x14ac:dyDescent="0.25">
      <c r="A4" s="86" t="s">
        <v>187</v>
      </c>
      <c r="B4" s="84"/>
      <c r="C4" s="84"/>
      <c r="D4" s="84"/>
      <c r="E4" s="84"/>
      <c r="F4" s="84"/>
      <c r="G4" s="84"/>
      <c r="H4" s="84"/>
      <c r="I4" s="84"/>
      <c r="J4" s="84"/>
      <c r="K4" s="82"/>
    </row>
    <row r="5" spans="1:234" s="26" customFormat="1" ht="15.75" x14ac:dyDescent="0.25">
      <c r="A5" s="86"/>
      <c r="B5" s="84"/>
      <c r="C5" s="84"/>
      <c r="D5" s="84"/>
      <c r="E5" s="84"/>
      <c r="F5" s="84"/>
      <c r="G5" s="84"/>
      <c r="H5" s="84"/>
      <c r="I5" s="84"/>
      <c r="J5" s="87" t="s">
        <v>25</v>
      </c>
      <c r="K5" s="82"/>
    </row>
    <row r="6" spans="1:234" s="26" customFormat="1" ht="14.25" x14ac:dyDescent="0.2">
      <c r="A6" s="85"/>
      <c r="B6" s="84"/>
      <c r="C6" s="84"/>
      <c r="D6" s="84"/>
      <c r="E6" s="84"/>
      <c r="F6" s="84"/>
      <c r="G6" s="84"/>
      <c r="H6" s="84"/>
      <c r="I6" s="84"/>
      <c r="J6" s="84"/>
      <c r="K6" s="82"/>
    </row>
    <row r="7" spans="1:234" s="27" customFormat="1" ht="30" customHeight="1" x14ac:dyDescent="0.2">
      <c r="A7" s="112" t="s">
        <v>170</v>
      </c>
      <c r="B7" s="112" t="s">
        <v>169</v>
      </c>
      <c r="C7" s="112" t="s">
        <v>28</v>
      </c>
      <c r="D7" s="112" t="s">
        <v>11</v>
      </c>
      <c r="E7" s="112" t="s">
        <v>21</v>
      </c>
      <c r="F7" s="112" t="s">
        <v>22</v>
      </c>
      <c r="G7" s="112" t="s">
        <v>13</v>
      </c>
      <c r="H7" s="112" t="s">
        <v>14</v>
      </c>
      <c r="I7" s="112" t="s">
        <v>15</v>
      </c>
      <c r="J7" s="112" t="s">
        <v>16</v>
      </c>
      <c r="K7" s="82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</row>
    <row r="8" spans="1:234" s="27" customFormat="1" ht="30" customHeight="1" thickBot="1" x14ac:dyDescent="0.25">
      <c r="A8" s="113"/>
      <c r="B8" s="113"/>
      <c r="C8" s="113"/>
      <c r="D8" s="113"/>
      <c r="E8" s="113"/>
      <c r="F8" s="113"/>
      <c r="G8" s="113"/>
      <c r="H8" s="113"/>
      <c r="I8" s="113"/>
      <c r="J8" s="113"/>
      <c r="K8" s="82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</row>
    <row r="9" spans="1:234" s="29" customFormat="1" ht="22.35" customHeight="1" thickTop="1" thickBot="1" x14ac:dyDescent="0.25">
      <c r="A9" s="76" t="s">
        <v>168</v>
      </c>
      <c r="B9" s="77">
        <f t="shared" ref="B9:J9" si="0">SUM(B10:B59)</f>
        <v>0</v>
      </c>
      <c r="C9" s="77">
        <f t="shared" si="0"/>
        <v>1831</v>
      </c>
      <c r="D9" s="77">
        <f t="shared" si="0"/>
        <v>8472</v>
      </c>
      <c r="E9" s="77">
        <f t="shared" si="0"/>
        <v>113</v>
      </c>
      <c r="F9" s="77">
        <f t="shared" si="0"/>
        <v>399</v>
      </c>
      <c r="G9" s="77">
        <f t="shared" si="0"/>
        <v>2559</v>
      </c>
      <c r="H9" s="77">
        <f t="shared" si="0"/>
        <v>2</v>
      </c>
      <c r="I9" s="77">
        <f t="shared" si="0"/>
        <v>24</v>
      </c>
      <c r="J9" s="72">
        <f t="shared" si="0"/>
        <v>13311</v>
      </c>
      <c r="K9" s="82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</row>
    <row r="10" spans="1:234" s="75" customFormat="1" ht="20.100000000000001" customHeight="1" thickTop="1" x14ac:dyDescent="0.2">
      <c r="A10" s="88" t="s">
        <v>167</v>
      </c>
      <c r="B10" s="89">
        <v>0</v>
      </c>
      <c r="C10" s="89">
        <v>0</v>
      </c>
      <c r="D10" s="89">
        <v>17</v>
      </c>
      <c r="E10" s="89">
        <v>0</v>
      </c>
      <c r="F10" s="89">
        <v>0</v>
      </c>
      <c r="G10" s="89">
        <v>2</v>
      </c>
      <c r="H10" s="89">
        <v>0</v>
      </c>
      <c r="I10" s="89">
        <v>0</v>
      </c>
      <c r="J10" s="90">
        <f t="shared" ref="J10:J59" si="1">B10+C10+D10+E10+F10+G10+H10+I10</f>
        <v>19</v>
      </c>
      <c r="K10" s="82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</row>
    <row r="11" spans="1:234" s="75" customFormat="1" ht="20.100000000000001" customHeight="1" x14ac:dyDescent="0.2">
      <c r="A11" s="88" t="s">
        <v>166</v>
      </c>
      <c r="B11" s="89">
        <v>0</v>
      </c>
      <c r="C11" s="89">
        <v>10</v>
      </c>
      <c r="D11" s="89">
        <v>0</v>
      </c>
      <c r="E11" s="89">
        <v>22</v>
      </c>
      <c r="F11" s="89">
        <v>373</v>
      </c>
      <c r="G11" s="89">
        <v>0</v>
      </c>
      <c r="H11" s="89">
        <v>0</v>
      </c>
      <c r="I11" s="89">
        <v>0</v>
      </c>
      <c r="J11" s="90">
        <f t="shared" si="1"/>
        <v>405</v>
      </c>
      <c r="K11" s="8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</row>
    <row r="12" spans="1:234" s="75" customFormat="1" ht="20.100000000000001" customHeight="1" x14ac:dyDescent="0.2">
      <c r="A12" s="88" t="s">
        <v>165</v>
      </c>
      <c r="B12" s="89">
        <v>0</v>
      </c>
      <c r="C12" s="89">
        <v>1</v>
      </c>
      <c r="D12" s="89">
        <v>26</v>
      </c>
      <c r="E12" s="89">
        <v>0</v>
      </c>
      <c r="F12" s="89">
        <v>0</v>
      </c>
      <c r="G12" s="89">
        <v>1</v>
      </c>
      <c r="H12" s="89">
        <v>0</v>
      </c>
      <c r="I12" s="89">
        <v>0</v>
      </c>
      <c r="J12" s="90">
        <f t="shared" si="1"/>
        <v>28</v>
      </c>
      <c r="K12" s="82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</row>
    <row r="13" spans="1:234" s="75" customFormat="1" ht="20.100000000000001" customHeight="1" x14ac:dyDescent="0.2">
      <c r="A13" s="88" t="s">
        <v>164</v>
      </c>
      <c r="B13" s="89">
        <v>0</v>
      </c>
      <c r="C13" s="89">
        <v>10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  <c r="I13" s="89">
        <v>0</v>
      </c>
      <c r="J13" s="90">
        <f t="shared" si="1"/>
        <v>10</v>
      </c>
      <c r="K13" s="82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</row>
    <row r="14" spans="1:234" s="75" customFormat="1" ht="20.100000000000001" customHeight="1" x14ac:dyDescent="0.2">
      <c r="A14" s="88" t="s">
        <v>163</v>
      </c>
      <c r="B14" s="89">
        <v>0</v>
      </c>
      <c r="C14" s="89">
        <v>101</v>
      </c>
      <c r="D14" s="89">
        <v>0</v>
      </c>
      <c r="E14" s="89">
        <v>0</v>
      </c>
      <c r="F14" s="89">
        <v>0</v>
      </c>
      <c r="G14" s="89">
        <v>0</v>
      </c>
      <c r="H14" s="89">
        <v>0</v>
      </c>
      <c r="I14" s="89">
        <v>0</v>
      </c>
      <c r="J14" s="90">
        <f t="shared" si="1"/>
        <v>101</v>
      </c>
      <c r="K14" s="82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</row>
    <row r="15" spans="1:234" s="75" customFormat="1" ht="20.100000000000001" customHeight="1" x14ac:dyDescent="0.2">
      <c r="A15" s="88" t="s">
        <v>162</v>
      </c>
      <c r="B15" s="89">
        <v>0</v>
      </c>
      <c r="C15" s="89">
        <v>3</v>
      </c>
      <c r="D15" s="89">
        <v>139</v>
      </c>
      <c r="E15" s="89">
        <v>0</v>
      </c>
      <c r="F15" s="89">
        <v>0</v>
      </c>
      <c r="G15" s="89">
        <v>23</v>
      </c>
      <c r="H15" s="89">
        <v>0</v>
      </c>
      <c r="I15" s="89">
        <v>0</v>
      </c>
      <c r="J15" s="90">
        <f t="shared" si="1"/>
        <v>165</v>
      </c>
      <c r="K15" s="82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</row>
    <row r="16" spans="1:234" s="75" customFormat="1" ht="20.100000000000001" customHeight="1" x14ac:dyDescent="0.2">
      <c r="A16" s="88" t="s">
        <v>161</v>
      </c>
      <c r="B16" s="89">
        <v>0</v>
      </c>
      <c r="C16" s="89">
        <v>1153</v>
      </c>
      <c r="D16" s="89">
        <v>1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90">
        <f t="shared" si="1"/>
        <v>1154</v>
      </c>
      <c r="K16" s="82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</row>
    <row r="17" spans="1:234" s="75" customFormat="1" ht="20.100000000000001" customHeight="1" x14ac:dyDescent="0.2">
      <c r="A17" s="88" t="s">
        <v>160</v>
      </c>
      <c r="B17" s="89">
        <v>0</v>
      </c>
      <c r="C17" s="89">
        <v>0</v>
      </c>
      <c r="D17" s="89">
        <v>2</v>
      </c>
      <c r="E17" s="89">
        <v>0</v>
      </c>
      <c r="F17" s="89">
        <v>1</v>
      </c>
      <c r="G17" s="89">
        <v>0</v>
      </c>
      <c r="H17" s="89">
        <v>0</v>
      </c>
      <c r="I17" s="89">
        <v>0</v>
      </c>
      <c r="J17" s="90">
        <f t="shared" si="1"/>
        <v>3</v>
      </c>
      <c r="K17" s="82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</row>
    <row r="18" spans="1:234" s="75" customFormat="1" ht="20.100000000000001" customHeight="1" x14ac:dyDescent="0.2">
      <c r="A18" s="88" t="s">
        <v>159</v>
      </c>
      <c r="B18" s="89">
        <v>0</v>
      </c>
      <c r="C18" s="89">
        <v>4</v>
      </c>
      <c r="D18" s="89">
        <v>8</v>
      </c>
      <c r="E18" s="89">
        <v>0</v>
      </c>
      <c r="F18" s="89">
        <v>0</v>
      </c>
      <c r="G18" s="89">
        <v>1</v>
      </c>
      <c r="H18" s="89">
        <v>0</v>
      </c>
      <c r="I18" s="89">
        <v>0</v>
      </c>
      <c r="J18" s="90">
        <f t="shared" si="1"/>
        <v>13</v>
      </c>
      <c r="K18" s="82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</row>
    <row r="19" spans="1:234" s="75" customFormat="1" ht="20.100000000000001" customHeight="1" x14ac:dyDescent="0.2">
      <c r="A19" s="88" t="s">
        <v>176</v>
      </c>
      <c r="B19" s="89">
        <v>0</v>
      </c>
      <c r="C19" s="89">
        <v>0</v>
      </c>
      <c r="D19" s="89">
        <v>68</v>
      </c>
      <c r="E19" s="89">
        <v>0</v>
      </c>
      <c r="F19" s="89">
        <v>0</v>
      </c>
      <c r="G19" s="89">
        <v>1</v>
      </c>
      <c r="H19" s="89">
        <v>0</v>
      </c>
      <c r="I19" s="89">
        <v>0</v>
      </c>
      <c r="J19" s="90">
        <f t="shared" si="1"/>
        <v>69</v>
      </c>
      <c r="K19" s="82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</row>
    <row r="20" spans="1:234" s="75" customFormat="1" ht="20.100000000000001" customHeight="1" x14ac:dyDescent="0.2">
      <c r="A20" s="88" t="s">
        <v>158</v>
      </c>
      <c r="B20" s="89">
        <v>0</v>
      </c>
      <c r="C20" s="89">
        <v>1</v>
      </c>
      <c r="D20" s="89">
        <v>24</v>
      </c>
      <c r="E20" s="89">
        <v>0</v>
      </c>
      <c r="F20" s="89">
        <v>0</v>
      </c>
      <c r="G20" s="89">
        <v>1</v>
      </c>
      <c r="H20" s="89">
        <v>0</v>
      </c>
      <c r="I20" s="89">
        <v>0</v>
      </c>
      <c r="J20" s="90">
        <f t="shared" si="1"/>
        <v>26</v>
      </c>
      <c r="K20" s="82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</row>
    <row r="21" spans="1:234" s="75" customFormat="1" ht="20.100000000000001" customHeight="1" x14ac:dyDescent="0.2">
      <c r="A21" s="88" t="s">
        <v>183</v>
      </c>
      <c r="B21" s="89">
        <v>0</v>
      </c>
      <c r="C21" s="89">
        <v>0</v>
      </c>
      <c r="D21" s="89">
        <v>83</v>
      </c>
      <c r="E21" s="89">
        <v>0</v>
      </c>
      <c r="F21" s="89">
        <v>0</v>
      </c>
      <c r="G21" s="89">
        <v>210</v>
      </c>
      <c r="H21" s="89">
        <v>0</v>
      </c>
      <c r="I21" s="89">
        <v>0</v>
      </c>
      <c r="J21" s="90">
        <f t="shared" si="1"/>
        <v>293</v>
      </c>
      <c r="K21" s="82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</row>
    <row r="22" spans="1:234" s="75" customFormat="1" ht="20.100000000000001" customHeight="1" x14ac:dyDescent="0.2">
      <c r="A22" s="88" t="s">
        <v>157</v>
      </c>
      <c r="B22" s="89">
        <v>0</v>
      </c>
      <c r="C22" s="89">
        <v>57</v>
      </c>
      <c r="D22" s="89">
        <v>2</v>
      </c>
      <c r="E22" s="89">
        <v>0</v>
      </c>
      <c r="F22" s="89">
        <v>0</v>
      </c>
      <c r="G22" s="89">
        <v>0</v>
      </c>
      <c r="H22" s="89">
        <v>0</v>
      </c>
      <c r="I22" s="89">
        <v>0</v>
      </c>
      <c r="J22" s="90">
        <f t="shared" si="1"/>
        <v>59</v>
      </c>
      <c r="K22" s="82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</row>
    <row r="23" spans="1:234" s="75" customFormat="1" ht="20.100000000000001" customHeight="1" x14ac:dyDescent="0.2">
      <c r="A23" s="88" t="s">
        <v>156</v>
      </c>
      <c r="B23" s="89">
        <v>0</v>
      </c>
      <c r="C23" s="89">
        <v>0</v>
      </c>
      <c r="D23" s="89">
        <v>18</v>
      </c>
      <c r="E23" s="89">
        <v>2</v>
      </c>
      <c r="F23" s="89">
        <v>0</v>
      </c>
      <c r="G23" s="89">
        <v>80</v>
      </c>
      <c r="H23" s="89">
        <v>0</v>
      </c>
      <c r="I23" s="89">
        <v>0</v>
      </c>
      <c r="J23" s="90">
        <f t="shared" si="1"/>
        <v>100</v>
      </c>
      <c r="K23" s="82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</row>
    <row r="24" spans="1:234" s="75" customFormat="1" ht="20.100000000000001" customHeight="1" x14ac:dyDescent="0.2">
      <c r="A24" s="88" t="s">
        <v>155</v>
      </c>
      <c r="B24" s="89">
        <v>0</v>
      </c>
      <c r="C24" s="89">
        <v>1</v>
      </c>
      <c r="D24" s="89">
        <v>5</v>
      </c>
      <c r="E24" s="89">
        <v>0</v>
      </c>
      <c r="F24" s="89">
        <v>0</v>
      </c>
      <c r="G24" s="89">
        <v>2</v>
      </c>
      <c r="H24" s="89">
        <v>0</v>
      </c>
      <c r="I24" s="89">
        <v>0</v>
      </c>
      <c r="J24" s="90">
        <f t="shared" si="1"/>
        <v>8</v>
      </c>
      <c r="K24" s="82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</row>
    <row r="25" spans="1:234" s="75" customFormat="1" ht="20.100000000000001" customHeight="1" x14ac:dyDescent="0.2">
      <c r="A25" s="88" t="s">
        <v>154</v>
      </c>
      <c r="B25" s="89">
        <v>0</v>
      </c>
      <c r="C25" s="89">
        <v>2</v>
      </c>
      <c r="D25" s="89">
        <v>199</v>
      </c>
      <c r="E25" s="89">
        <v>0</v>
      </c>
      <c r="F25" s="89">
        <v>0</v>
      </c>
      <c r="G25" s="89">
        <v>5</v>
      </c>
      <c r="H25" s="89">
        <v>0</v>
      </c>
      <c r="I25" s="89">
        <v>0</v>
      </c>
      <c r="J25" s="90">
        <f t="shared" si="1"/>
        <v>206</v>
      </c>
      <c r="K25" s="82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</row>
    <row r="26" spans="1:234" s="75" customFormat="1" ht="20.100000000000001" customHeight="1" x14ac:dyDescent="0.2">
      <c r="A26" s="88" t="s">
        <v>153</v>
      </c>
      <c r="B26" s="89">
        <v>0</v>
      </c>
      <c r="C26" s="89">
        <v>0</v>
      </c>
      <c r="D26" s="89">
        <v>27</v>
      </c>
      <c r="E26" s="89">
        <v>0</v>
      </c>
      <c r="F26" s="89">
        <v>0</v>
      </c>
      <c r="G26" s="89">
        <v>10</v>
      </c>
      <c r="H26" s="89">
        <v>0</v>
      </c>
      <c r="I26" s="89">
        <v>0</v>
      </c>
      <c r="J26" s="90">
        <f t="shared" si="1"/>
        <v>37</v>
      </c>
      <c r="K26" s="82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</row>
    <row r="27" spans="1:234" s="75" customFormat="1" ht="20.100000000000001" customHeight="1" x14ac:dyDescent="0.2">
      <c r="A27" s="88" t="s">
        <v>152</v>
      </c>
      <c r="B27" s="89">
        <v>0</v>
      </c>
      <c r="C27" s="89">
        <v>0</v>
      </c>
      <c r="D27" s="89">
        <v>9</v>
      </c>
      <c r="E27" s="89">
        <v>0</v>
      </c>
      <c r="F27" s="89">
        <v>0</v>
      </c>
      <c r="G27" s="89">
        <v>80</v>
      </c>
      <c r="H27" s="89">
        <v>0</v>
      </c>
      <c r="I27" s="89">
        <v>0</v>
      </c>
      <c r="J27" s="90"/>
      <c r="K27" s="82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</row>
    <row r="28" spans="1:234" s="75" customFormat="1" ht="20.100000000000001" customHeight="1" x14ac:dyDescent="0.2">
      <c r="A28" s="88" t="s">
        <v>151</v>
      </c>
      <c r="B28" s="89">
        <v>0</v>
      </c>
      <c r="C28" s="89">
        <v>0</v>
      </c>
      <c r="D28" s="89">
        <v>3</v>
      </c>
      <c r="E28" s="89">
        <v>0</v>
      </c>
      <c r="F28" s="89">
        <v>0</v>
      </c>
      <c r="G28" s="89">
        <v>0</v>
      </c>
      <c r="H28" s="89">
        <v>0</v>
      </c>
      <c r="I28" s="89">
        <v>0</v>
      </c>
      <c r="J28" s="90">
        <f t="shared" si="1"/>
        <v>3</v>
      </c>
      <c r="K28" s="82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</row>
    <row r="29" spans="1:234" s="75" customFormat="1" ht="20.100000000000001" customHeight="1" x14ac:dyDescent="0.2">
      <c r="A29" s="88" t="s">
        <v>150</v>
      </c>
      <c r="B29" s="89">
        <v>0</v>
      </c>
      <c r="C29" s="89">
        <v>0</v>
      </c>
      <c r="D29" s="89">
        <v>12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90">
        <f t="shared" si="1"/>
        <v>12</v>
      </c>
      <c r="K29" s="82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</row>
    <row r="30" spans="1:234" s="75" customFormat="1" ht="20.100000000000001" customHeight="1" x14ac:dyDescent="0.2">
      <c r="A30" s="88" t="s">
        <v>149</v>
      </c>
      <c r="B30" s="89">
        <v>0</v>
      </c>
      <c r="C30" s="89">
        <v>3</v>
      </c>
      <c r="D30" s="89">
        <v>102</v>
      </c>
      <c r="E30" s="89">
        <v>0</v>
      </c>
      <c r="F30" s="89">
        <v>0</v>
      </c>
      <c r="G30" s="89">
        <v>3</v>
      </c>
      <c r="H30" s="89">
        <v>0</v>
      </c>
      <c r="I30" s="89">
        <v>0</v>
      </c>
      <c r="J30" s="90">
        <f t="shared" si="1"/>
        <v>108</v>
      </c>
      <c r="K30" s="82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</row>
    <row r="31" spans="1:234" s="75" customFormat="1" ht="20.100000000000001" customHeight="1" x14ac:dyDescent="0.2">
      <c r="A31" s="88" t="s">
        <v>148</v>
      </c>
      <c r="B31" s="89">
        <v>0</v>
      </c>
      <c r="C31" s="89">
        <v>2</v>
      </c>
      <c r="D31" s="89">
        <v>196</v>
      </c>
      <c r="E31" s="89">
        <v>0</v>
      </c>
      <c r="F31" s="89">
        <v>2</v>
      </c>
      <c r="G31" s="89">
        <v>68</v>
      </c>
      <c r="H31" s="89">
        <v>1</v>
      </c>
      <c r="I31" s="89">
        <v>0</v>
      </c>
      <c r="J31" s="90">
        <f t="shared" si="1"/>
        <v>269</v>
      </c>
      <c r="K31" s="82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</row>
    <row r="32" spans="1:234" s="75" customFormat="1" ht="20.100000000000001" customHeight="1" x14ac:dyDescent="0.2">
      <c r="A32" s="88" t="s">
        <v>147</v>
      </c>
      <c r="B32" s="89">
        <v>0</v>
      </c>
      <c r="C32" s="89">
        <v>1</v>
      </c>
      <c r="D32" s="89">
        <v>12</v>
      </c>
      <c r="E32" s="89">
        <v>0</v>
      </c>
      <c r="F32" s="89">
        <v>0</v>
      </c>
      <c r="G32" s="89">
        <v>5</v>
      </c>
      <c r="H32" s="89">
        <v>0</v>
      </c>
      <c r="I32" s="89">
        <v>0</v>
      </c>
      <c r="J32" s="90">
        <f t="shared" si="1"/>
        <v>18</v>
      </c>
      <c r="K32" s="82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</row>
    <row r="33" spans="1:234" s="75" customFormat="1" ht="20.100000000000001" customHeight="1" x14ac:dyDescent="0.2">
      <c r="A33" s="88" t="s">
        <v>146</v>
      </c>
      <c r="B33" s="89">
        <v>0</v>
      </c>
      <c r="C33" s="89">
        <v>0</v>
      </c>
      <c r="D33" s="89">
        <v>6</v>
      </c>
      <c r="E33" s="89">
        <v>0</v>
      </c>
      <c r="F33" s="89">
        <v>0</v>
      </c>
      <c r="G33" s="89">
        <v>1</v>
      </c>
      <c r="H33" s="89">
        <v>0</v>
      </c>
      <c r="I33" s="89">
        <v>0</v>
      </c>
      <c r="J33" s="90">
        <f t="shared" si="1"/>
        <v>7</v>
      </c>
      <c r="K33" s="82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</row>
    <row r="34" spans="1:234" s="75" customFormat="1" ht="20.100000000000001" customHeight="1" x14ac:dyDescent="0.2">
      <c r="A34" s="88" t="s">
        <v>145</v>
      </c>
      <c r="B34" s="89">
        <v>0</v>
      </c>
      <c r="C34" s="89">
        <v>0</v>
      </c>
      <c r="D34" s="89">
        <v>4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90">
        <f t="shared" si="1"/>
        <v>4</v>
      </c>
      <c r="K34" s="82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</row>
    <row r="35" spans="1:234" s="75" customFormat="1" ht="20.100000000000001" customHeight="1" x14ac:dyDescent="0.2">
      <c r="A35" s="88" t="s">
        <v>144</v>
      </c>
      <c r="B35" s="89">
        <v>0</v>
      </c>
      <c r="C35" s="89">
        <v>0</v>
      </c>
      <c r="D35" s="89">
        <v>20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90">
        <f t="shared" si="1"/>
        <v>20</v>
      </c>
      <c r="K35" s="82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</row>
    <row r="36" spans="1:234" s="75" customFormat="1" ht="20.100000000000001" customHeight="1" x14ac:dyDescent="0.2">
      <c r="A36" s="88" t="s">
        <v>143</v>
      </c>
      <c r="B36" s="89">
        <v>0</v>
      </c>
      <c r="C36" s="89">
        <v>3</v>
      </c>
      <c r="D36" s="89">
        <v>5</v>
      </c>
      <c r="E36" s="89">
        <v>0</v>
      </c>
      <c r="F36" s="89">
        <v>0</v>
      </c>
      <c r="G36" s="89">
        <v>10</v>
      </c>
      <c r="H36" s="89">
        <v>0</v>
      </c>
      <c r="I36" s="89">
        <v>0</v>
      </c>
      <c r="J36" s="90">
        <f t="shared" si="1"/>
        <v>18</v>
      </c>
      <c r="K36" s="82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</row>
    <row r="37" spans="1:234" s="75" customFormat="1" ht="20.100000000000001" customHeight="1" x14ac:dyDescent="0.2">
      <c r="A37" s="88" t="s">
        <v>142</v>
      </c>
      <c r="B37" s="89">
        <v>0</v>
      </c>
      <c r="C37" s="89">
        <v>5</v>
      </c>
      <c r="D37" s="89">
        <v>34</v>
      </c>
      <c r="E37" s="89">
        <v>3</v>
      </c>
      <c r="F37" s="89">
        <v>2</v>
      </c>
      <c r="G37" s="89">
        <v>53</v>
      </c>
      <c r="H37" s="89">
        <v>1</v>
      </c>
      <c r="I37" s="89">
        <v>0</v>
      </c>
      <c r="J37" s="90">
        <f t="shared" si="1"/>
        <v>98</v>
      </c>
      <c r="K37" s="82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</row>
    <row r="38" spans="1:234" s="75" customFormat="1" ht="20.100000000000001" customHeight="1" x14ac:dyDescent="0.2">
      <c r="A38" s="88" t="s">
        <v>184</v>
      </c>
      <c r="B38" s="89">
        <v>0</v>
      </c>
      <c r="C38" s="89">
        <v>0</v>
      </c>
      <c r="D38" s="89">
        <v>199</v>
      </c>
      <c r="E38" s="89">
        <v>0</v>
      </c>
      <c r="F38" s="89">
        <v>0</v>
      </c>
      <c r="G38" s="89">
        <v>5</v>
      </c>
      <c r="H38" s="89">
        <v>0</v>
      </c>
      <c r="I38" s="89">
        <v>0</v>
      </c>
      <c r="J38" s="90">
        <f t="shared" si="1"/>
        <v>204</v>
      </c>
      <c r="K38" s="82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</row>
    <row r="39" spans="1:234" s="75" customFormat="1" ht="20.100000000000001" customHeight="1" x14ac:dyDescent="0.2">
      <c r="A39" s="88" t="s">
        <v>141</v>
      </c>
      <c r="B39" s="89">
        <v>0</v>
      </c>
      <c r="C39" s="89">
        <v>14</v>
      </c>
      <c r="D39" s="89">
        <v>6238</v>
      </c>
      <c r="E39" s="89">
        <v>11</v>
      </c>
      <c r="F39" s="89">
        <v>2</v>
      </c>
      <c r="G39" s="89">
        <v>1420</v>
      </c>
      <c r="H39" s="89">
        <v>0</v>
      </c>
      <c r="I39" s="89">
        <v>0</v>
      </c>
      <c r="J39" s="90">
        <f t="shared" si="1"/>
        <v>7685</v>
      </c>
      <c r="K39" s="82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</row>
    <row r="40" spans="1:234" s="75" customFormat="1" ht="20.100000000000001" customHeight="1" x14ac:dyDescent="0.2">
      <c r="A40" s="88" t="s">
        <v>140</v>
      </c>
      <c r="B40" s="89">
        <v>0</v>
      </c>
      <c r="C40" s="89">
        <v>49</v>
      </c>
      <c r="D40" s="89">
        <v>33</v>
      </c>
      <c r="E40" s="89">
        <v>1</v>
      </c>
      <c r="F40" s="89">
        <v>0</v>
      </c>
      <c r="G40" s="89">
        <v>29</v>
      </c>
      <c r="H40" s="89">
        <v>0</v>
      </c>
      <c r="I40" s="89">
        <v>20</v>
      </c>
      <c r="J40" s="90">
        <f t="shared" si="1"/>
        <v>132</v>
      </c>
      <c r="K40" s="82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</row>
    <row r="41" spans="1:234" s="75" customFormat="1" ht="20.100000000000001" customHeight="1" x14ac:dyDescent="0.2">
      <c r="A41" s="88" t="s">
        <v>139</v>
      </c>
      <c r="B41" s="89">
        <v>0</v>
      </c>
      <c r="C41" s="89">
        <v>24</v>
      </c>
      <c r="D41" s="89">
        <v>14</v>
      </c>
      <c r="E41" s="89">
        <v>0</v>
      </c>
      <c r="F41" s="89">
        <v>0</v>
      </c>
      <c r="G41" s="89">
        <v>12</v>
      </c>
      <c r="H41" s="89">
        <v>0</v>
      </c>
      <c r="I41" s="89">
        <v>0</v>
      </c>
      <c r="J41" s="90">
        <f t="shared" si="1"/>
        <v>50</v>
      </c>
      <c r="K41" s="82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</row>
    <row r="42" spans="1:234" s="75" customFormat="1" ht="20.100000000000001" customHeight="1" x14ac:dyDescent="0.2">
      <c r="A42" s="88" t="s">
        <v>138</v>
      </c>
      <c r="B42" s="89">
        <v>0</v>
      </c>
      <c r="C42" s="89">
        <v>7</v>
      </c>
      <c r="D42" s="89">
        <v>19</v>
      </c>
      <c r="E42" s="89">
        <v>59</v>
      </c>
      <c r="F42" s="89">
        <v>0</v>
      </c>
      <c r="G42" s="89">
        <v>27</v>
      </c>
      <c r="H42" s="89">
        <v>0</v>
      </c>
      <c r="I42" s="89">
        <v>0</v>
      </c>
      <c r="J42" s="90">
        <f t="shared" si="1"/>
        <v>112</v>
      </c>
      <c r="K42" s="82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</row>
    <row r="43" spans="1:234" s="75" customFormat="1" ht="20.100000000000001" customHeight="1" x14ac:dyDescent="0.2">
      <c r="A43" s="88" t="s">
        <v>137</v>
      </c>
      <c r="B43" s="89">
        <v>0</v>
      </c>
      <c r="C43" s="89">
        <v>11</v>
      </c>
      <c r="D43" s="89">
        <v>3</v>
      </c>
      <c r="E43" s="89">
        <v>0</v>
      </c>
      <c r="F43" s="89">
        <v>0</v>
      </c>
      <c r="G43" s="89">
        <v>7</v>
      </c>
      <c r="H43" s="89">
        <v>0</v>
      </c>
      <c r="I43" s="89">
        <v>0</v>
      </c>
      <c r="J43" s="90">
        <f t="shared" si="1"/>
        <v>21</v>
      </c>
      <c r="K43" s="82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</row>
    <row r="44" spans="1:234" s="75" customFormat="1" ht="20.100000000000001" customHeight="1" x14ac:dyDescent="0.2">
      <c r="A44" s="88" t="s">
        <v>136</v>
      </c>
      <c r="B44" s="89">
        <v>0</v>
      </c>
      <c r="C44" s="89">
        <v>25</v>
      </c>
      <c r="D44" s="89">
        <v>0</v>
      </c>
      <c r="E44" s="89">
        <v>0</v>
      </c>
      <c r="F44" s="89">
        <v>0</v>
      </c>
      <c r="G44" s="89">
        <v>15</v>
      </c>
      <c r="H44" s="89">
        <v>0</v>
      </c>
      <c r="I44" s="89">
        <v>0</v>
      </c>
      <c r="J44" s="90">
        <f t="shared" si="1"/>
        <v>40</v>
      </c>
      <c r="K44" s="82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</row>
    <row r="45" spans="1:234" s="75" customFormat="1" ht="20.100000000000001" customHeight="1" x14ac:dyDescent="0.2">
      <c r="A45" s="88" t="s">
        <v>177</v>
      </c>
      <c r="B45" s="89">
        <v>0</v>
      </c>
      <c r="C45" s="89">
        <v>27</v>
      </c>
      <c r="D45" s="89">
        <v>8</v>
      </c>
      <c r="E45" s="89">
        <v>0</v>
      </c>
      <c r="F45" s="89">
        <v>0</v>
      </c>
      <c r="G45" s="89">
        <v>25</v>
      </c>
      <c r="H45" s="89">
        <v>0</v>
      </c>
      <c r="I45" s="89">
        <v>0</v>
      </c>
      <c r="J45" s="90">
        <f t="shared" si="1"/>
        <v>60</v>
      </c>
      <c r="K45" s="82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</row>
    <row r="46" spans="1:234" s="75" customFormat="1" ht="20.100000000000001" customHeight="1" x14ac:dyDescent="0.2">
      <c r="A46" s="88" t="s">
        <v>135</v>
      </c>
      <c r="B46" s="89">
        <v>0</v>
      </c>
      <c r="C46" s="89">
        <v>66</v>
      </c>
      <c r="D46" s="89">
        <v>7</v>
      </c>
      <c r="E46" s="89">
        <v>0</v>
      </c>
      <c r="F46" s="89">
        <v>0</v>
      </c>
      <c r="G46" s="89">
        <v>7</v>
      </c>
      <c r="H46" s="89">
        <v>0</v>
      </c>
      <c r="I46" s="89">
        <v>0</v>
      </c>
      <c r="J46" s="90">
        <f t="shared" si="1"/>
        <v>80</v>
      </c>
      <c r="K46" s="82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</row>
    <row r="47" spans="1:234" s="75" customFormat="1" ht="20.100000000000001" customHeight="1" x14ac:dyDescent="0.2">
      <c r="A47" s="88" t="s">
        <v>134</v>
      </c>
      <c r="B47" s="89">
        <v>0</v>
      </c>
      <c r="C47" s="89">
        <v>144</v>
      </c>
      <c r="D47" s="89">
        <v>0</v>
      </c>
      <c r="E47" s="89">
        <v>0</v>
      </c>
      <c r="F47" s="89">
        <v>0</v>
      </c>
      <c r="G47" s="89">
        <v>0</v>
      </c>
      <c r="H47" s="89">
        <v>0</v>
      </c>
      <c r="I47" s="89">
        <v>0</v>
      </c>
      <c r="J47" s="90">
        <f t="shared" si="1"/>
        <v>144</v>
      </c>
      <c r="K47" s="82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</row>
    <row r="48" spans="1:234" s="75" customFormat="1" ht="20.100000000000001" customHeight="1" x14ac:dyDescent="0.2">
      <c r="A48" s="88" t="s">
        <v>133</v>
      </c>
      <c r="B48" s="89">
        <v>0</v>
      </c>
      <c r="C48" s="89">
        <v>12</v>
      </c>
      <c r="D48" s="89">
        <v>156</v>
      </c>
      <c r="E48" s="89">
        <v>0</v>
      </c>
      <c r="F48" s="89">
        <v>0</v>
      </c>
      <c r="G48" s="89">
        <v>32</v>
      </c>
      <c r="H48" s="89">
        <v>0</v>
      </c>
      <c r="I48" s="89">
        <v>0</v>
      </c>
      <c r="J48" s="90">
        <f t="shared" si="1"/>
        <v>200</v>
      </c>
      <c r="K48" s="82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</row>
    <row r="49" spans="1:234" s="75" customFormat="1" ht="20.100000000000001" customHeight="1" x14ac:dyDescent="0.2">
      <c r="A49" s="88" t="s">
        <v>132</v>
      </c>
      <c r="B49" s="89">
        <v>0</v>
      </c>
      <c r="C49" s="89">
        <v>22</v>
      </c>
      <c r="D49" s="89">
        <v>73</v>
      </c>
      <c r="E49" s="89">
        <v>10</v>
      </c>
      <c r="F49" s="89">
        <v>0</v>
      </c>
      <c r="G49" s="89">
        <v>42</v>
      </c>
      <c r="H49" s="89">
        <v>0</v>
      </c>
      <c r="I49" s="89">
        <v>0</v>
      </c>
      <c r="J49" s="90">
        <f t="shared" si="1"/>
        <v>147</v>
      </c>
      <c r="K49" s="82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</row>
    <row r="50" spans="1:234" s="75" customFormat="1" ht="20.100000000000001" customHeight="1" x14ac:dyDescent="0.2">
      <c r="A50" s="88" t="s">
        <v>178</v>
      </c>
      <c r="B50" s="89">
        <v>0</v>
      </c>
      <c r="C50" s="89">
        <v>0</v>
      </c>
      <c r="D50" s="89">
        <v>0</v>
      </c>
      <c r="E50" s="89">
        <v>0</v>
      </c>
      <c r="F50" s="89">
        <v>0</v>
      </c>
      <c r="G50" s="89">
        <v>0</v>
      </c>
      <c r="H50" s="89">
        <v>0</v>
      </c>
      <c r="I50" s="89">
        <v>0</v>
      </c>
      <c r="J50" s="90">
        <f t="shared" si="1"/>
        <v>0</v>
      </c>
      <c r="K50" s="82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</row>
    <row r="51" spans="1:234" s="75" customFormat="1" ht="20.100000000000001" customHeight="1" x14ac:dyDescent="0.2">
      <c r="A51" s="88" t="s">
        <v>131</v>
      </c>
      <c r="B51" s="89">
        <v>0</v>
      </c>
      <c r="C51" s="89">
        <v>1</v>
      </c>
      <c r="D51" s="89">
        <v>47</v>
      </c>
      <c r="E51" s="89">
        <v>0</v>
      </c>
      <c r="F51" s="89">
        <v>0</v>
      </c>
      <c r="G51" s="89">
        <v>2</v>
      </c>
      <c r="H51" s="89">
        <v>0</v>
      </c>
      <c r="I51" s="89">
        <v>0</v>
      </c>
      <c r="J51" s="90">
        <f t="shared" si="1"/>
        <v>50</v>
      </c>
      <c r="K51" s="82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</row>
    <row r="52" spans="1:234" s="75" customFormat="1" ht="20.100000000000001" customHeight="1" x14ac:dyDescent="0.2">
      <c r="A52" s="88" t="s">
        <v>130</v>
      </c>
      <c r="B52" s="89">
        <v>0</v>
      </c>
      <c r="C52" s="89">
        <v>2</v>
      </c>
      <c r="D52" s="89">
        <v>2</v>
      </c>
      <c r="E52" s="89">
        <v>0</v>
      </c>
      <c r="F52" s="89">
        <v>0</v>
      </c>
      <c r="G52" s="89">
        <v>3</v>
      </c>
      <c r="H52" s="89">
        <v>0</v>
      </c>
      <c r="I52" s="89">
        <v>1</v>
      </c>
      <c r="J52" s="90">
        <f t="shared" si="1"/>
        <v>8</v>
      </c>
      <c r="K52" s="82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</row>
    <row r="53" spans="1:234" s="75" customFormat="1" ht="19.5" customHeight="1" x14ac:dyDescent="0.2">
      <c r="A53" s="88" t="s">
        <v>129</v>
      </c>
      <c r="B53" s="89">
        <v>0</v>
      </c>
      <c r="C53" s="89">
        <v>8</v>
      </c>
      <c r="D53" s="89">
        <v>17</v>
      </c>
      <c r="E53" s="89">
        <v>0</v>
      </c>
      <c r="F53" s="89">
        <v>0</v>
      </c>
      <c r="G53" s="89">
        <v>6</v>
      </c>
      <c r="H53" s="89">
        <v>0</v>
      </c>
      <c r="I53" s="89">
        <v>0</v>
      </c>
      <c r="J53" s="90">
        <f t="shared" si="1"/>
        <v>31</v>
      </c>
      <c r="K53" s="82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</row>
    <row r="54" spans="1:234" s="75" customFormat="1" ht="19.5" customHeight="1" x14ac:dyDescent="0.2">
      <c r="A54" s="88" t="s">
        <v>128</v>
      </c>
      <c r="B54" s="89">
        <v>0</v>
      </c>
      <c r="C54" s="89">
        <v>3</v>
      </c>
      <c r="D54" s="89">
        <v>38</v>
      </c>
      <c r="E54" s="89">
        <v>0</v>
      </c>
      <c r="F54" s="89">
        <v>0</v>
      </c>
      <c r="G54" s="89">
        <v>1</v>
      </c>
      <c r="H54" s="89">
        <v>0</v>
      </c>
      <c r="I54" s="89">
        <v>0</v>
      </c>
      <c r="J54" s="90">
        <f t="shared" si="1"/>
        <v>42</v>
      </c>
      <c r="K54" s="82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</row>
    <row r="55" spans="1:234" s="75" customFormat="1" ht="19.5" customHeight="1" x14ac:dyDescent="0.2">
      <c r="A55" s="88" t="s">
        <v>127</v>
      </c>
      <c r="B55" s="89">
        <v>0</v>
      </c>
      <c r="C55" s="89">
        <v>43</v>
      </c>
      <c r="D55" s="89">
        <v>61</v>
      </c>
      <c r="E55" s="89">
        <v>3</v>
      </c>
      <c r="F55" s="89">
        <v>0</v>
      </c>
      <c r="G55" s="89">
        <v>40</v>
      </c>
      <c r="H55" s="89">
        <v>0</v>
      </c>
      <c r="I55" s="89">
        <v>3</v>
      </c>
      <c r="J55" s="90">
        <f t="shared" si="1"/>
        <v>150</v>
      </c>
      <c r="K55" s="82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</row>
    <row r="56" spans="1:234" s="75" customFormat="1" ht="19.5" customHeight="1" x14ac:dyDescent="0.2">
      <c r="A56" s="88" t="s">
        <v>126</v>
      </c>
      <c r="B56" s="89">
        <v>0</v>
      </c>
      <c r="C56" s="89">
        <v>7</v>
      </c>
      <c r="D56" s="89">
        <v>53</v>
      </c>
      <c r="E56" s="89">
        <v>2</v>
      </c>
      <c r="F56" s="89">
        <v>0</v>
      </c>
      <c r="G56" s="89">
        <v>59</v>
      </c>
      <c r="H56" s="89">
        <v>0</v>
      </c>
      <c r="I56" s="89">
        <v>0</v>
      </c>
      <c r="J56" s="90">
        <f t="shared" si="1"/>
        <v>121</v>
      </c>
      <c r="K56" s="82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</row>
    <row r="57" spans="1:234" s="75" customFormat="1" ht="19.5" customHeight="1" x14ac:dyDescent="0.2">
      <c r="A57" s="88" t="s">
        <v>125</v>
      </c>
      <c r="B57" s="89">
        <v>0</v>
      </c>
      <c r="C57" s="89">
        <v>0</v>
      </c>
      <c r="D57" s="89">
        <v>4</v>
      </c>
      <c r="E57" s="89">
        <v>0</v>
      </c>
      <c r="F57" s="89">
        <v>0</v>
      </c>
      <c r="G57" s="89">
        <v>0</v>
      </c>
      <c r="H57" s="89">
        <v>0</v>
      </c>
      <c r="I57" s="89">
        <v>0</v>
      </c>
      <c r="J57" s="90">
        <f t="shared" si="1"/>
        <v>4</v>
      </c>
      <c r="K57" s="82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</row>
    <row r="58" spans="1:234" s="75" customFormat="1" ht="19.5" customHeight="1" x14ac:dyDescent="0.2">
      <c r="A58" s="88" t="s">
        <v>124</v>
      </c>
      <c r="B58" s="89">
        <v>0</v>
      </c>
      <c r="C58" s="89">
        <v>8</v>
      </c>
      <c r="D58" s="89">
        <v>142</v>
      </c>
      <c r="E58" s="89">
        <v>0</v>
      </c>
      <c r="F58" s="89">
        <v>19</v>
      </c>
      <c r="G58" s="89">
        <v>270</v>
      </c>
      <c r="H58" s="89">
        <v>0</v>
      </c>
      <c r="I58" s="89">
        <v>0</v>
      </c>
      <c r="J58" s="90">
        <f t="shared" si="1"/>
        <v>439</v>
      </c>
      <c r="K58" s="82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</row>
    <row r="59" spans="1:234" s="75" customFormat="1" ht="19.5" customHeight="1" thickBot="1" x14ac:dyDescent="0.25">
      <c r="A59" s="88" t="s">
        <v>123</v>
      </c>
      <c r="B59" s="89">
        <v>0</v>
      </c>
      <c r="C59" s="89">
        <v>1</v>
      </c>
      <c r="D59" s="89">
        <v>336</v>
      </c>
      <c r="E59" s="89">
        <v>0</v>
      </c>
      <c r="F59" s="89">
        <v>0</v>
      </c>
      <c r="G59" s="89">
        <v>1</v>
      </c>
      <c r="H59" s="89">
        <v>0</v>
      </c>
      <c r="I59" s="89">
        <v>0</v>
      </c>
      <c r="J59" s="90">
        <f t="shared" si="1"/>
        <v>338</v>
      </c>
      <c r="K59" s="82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</row>
    <row r="60" spans="1:234" s="29" customFormat="1" ht="21.75" customHeight="1" thickTop="1" thickBot="1" x14ac:dyDescent="0.25">
      <c r="A60" s="76" t="s">
        <v>122</v>
      </c>
      <c r="B60" s="77">
        <f>SUM(B61:B73)</f>
        <v>0</v>
      </c>
      <c r="C60" s="77">
        <f t="shared" ref="C60:J60" si="2">SUM(C61:C69)</f>
        <v>359</v>
      </c>
      <c r="D60" s="77">
        <f t="shared" si="2"/>
        <v>1159</v>
      </c>
      <c r="E60" s="77">
        <f t="shared" si="2"/>
        <v>7</v>
      </c>
      <c r="F60" s="77">
        <f t="shared" si="2"/>
        <v>50</v>
      </c>
      <c r="G60" s="77">
        <f t="shared" si="2"/>
        <v>1819</v>
      </c>
      <c r="H60" s="77">
        <f t="shared" si="2"/>
        <v>33</v>
      </c>
      <c r="I60" s="77">
        <f t="shared" si="2"/>
        <v>1</v>
      </c>
      <c r="J60" s="72">
        <f t="shared" si="2"/>
        <v>3428</v>
      </c>
      <c r="K60" s="82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</row>
    <row r="61" spans="1:234" s="75" customFormat="1" ht="19.5" customHeight="1" thickTop="1" x14ac:dyDescent="0.2">
      <c r="A61" s="88" t="s">
        <v>121</v>
      </c>
      <c r="B61" s="89">
        <v>0</v>
      </c>
      <c r="C61" s="89">
        <v>29</v>
      </c>
      <c r="D61" s="89">
        <v>617</v>
      </c>
      <c r="E61" s="89">
        <v>0</v>
      </c>
      <c r="F61" s="89">
        <v>2</v>
      </c>
      <c r="G61" s="89">
        <v>29</v>
      </c>
      <c r="H61" s="89">
        <v>0</v>
      </c>
      <c r="I61" s="89">
        <v>0</v>
      </c>
      <c r="J61" s="90">
        <f t="shared" ref="J61:J69" si="3">B61+C61+D61+E61+F61+G61+H61+I61</f>
        <v>677</v>
      </c>
      <c r="K61" s="82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</row>
    <row r="62" spans="1:234" s="75" customFormat="1" ht="19.5" customHeight="1" x14ac:dyDescent="0.2">
      <c r="A62" s="88" t="s">
        <v>120</v>
      </c>
      <c r="B62" s="89">
        <v>0</v>
      </c>
      <c r="C62" s="89">
        <v>100</v>
      </c>
      <c r="D62" s="89">
        <v>0</v>
      </c>
      <c r="E62" s="89">
        <v>0</v>
      </c>
      <c r="F62" s="89">
        <v>0</v>
      </c>
      <c r="G62" s="89">
        <v>0</v>
      </c>
      <c r="H62" s="89">
        <v>0</v>
      </c>
      <c r="I62" s="89">
        <v>0</v>
      </c>
      <c r="J62" s="90">
        <f t="shared" si="3"/>
        <v>100</v>
      </c>
      <c r="K62" s="82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</row>
    <row r="63" spans="1:234" s="75" customFormat="1" ht="19.5" customHeight="1" x14ac:dyDescent="0.2">
      <c r="A63" s="88" t="s">
        <v>119</v>
      </c>
      <c r="B63" s="89">
        <v>0</v>
      </c>
      <c r="C63" s="89">
        <v>58</v>
      </c>
      <c r="D63" s="89">
        <v>31</v>
      </c>
      <c r="E63" s="89">
        <v>1</v>
      </c>
      <c r="F63" s="89">
        <v>0</v>
      </c>
      <c r="G63" s="89">
        <v>37</v>
      </c>
      <c r="H63" s="89">
        <v>0</v>
      </c>
      <c r="I63" s="89">
        <v>0</v>
      </c>
      <c r="J63" s="90">
        <f t="shared" si="3"/>
        <v>127</v>
      </c>
      <c r="K63" s="82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</row>
    <row r="64" spans="1:234" s="75" customFormat="1" ht="19.5" customHeight="1" x14ac:dyDescent="0.2">
      <c r="A64" s="88" t="s">
        <v>118</v>
      </c>
      <c r="B64" s="89">
        <v>0</v>
      </c>
      <c r="C64" s="89">
        <v>0</v>
      </c>
      <c r="D64" s="89">
        <v>6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90">
        <f t="shared" si="3"/>
        <v>6</v>
      </c>
      <c r="K64" s="82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</row>
    <row r="65" spans="1:234" s="75" customFormat="1" ht="19.5" customHeight="1" x14ac:dyDescent="0.2">
      <c r="A65" s="88" t="s">
        <v>117</v>
      </c>
      <c r="B65" s="89">
        <v>0</v>
      </c>
      <c r="C65" s="89">
        <v>85</v>
      </c>
      <c r="D65" s="89">
        <v>2</v>
      </c>
      <c r="E65" s="89">
        <v>0</v>
      </c>
      <c r="F65" s="89">
        <v>0</v>
      </c>
      <c r="G65" s="89">
        <v>2</v>
      </c>
      <c r="H65" s="89">
        <v>0</v>
      </c>
      <c r="I65" s="89">
        <v>0</v>
      </c>
      <c r="J65" s="90">
        <f t="shared" si="3"/>
        <v>89</v>
      </c>
      <c r="K65" s="82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</row>
    <row r="66" spans="1:234" s="75" customFormat="1" ht="19.5" customHeight="1" x14ac:dyDescent="0.2">
      <c r="A66" s="88" t="s">
        <v>116</v>
      </c>
      <c r="B66" s="89">
        <v>0</v>
      </c>
      <c r="C66" s="89">
        <v>65</v>
      </c>
      <c r="D66" s="89">
        <v>457</v>
      </c>
      <c r="E66" s="89">
        <v>6</v>
      </c>
      <c r="F66" s="89">
        <v>0</v>
      </c>
      <c r="G66" s="89">
        <v>587</v>
      </c>
      <c r="H66" s="89">
        <v>33</v>
      </c>
      <c r="I66" s="89">
        <v>1</v>
      </c>
      <c r="J66" s="90">
        <f t="shared" si="3"/>
        <v>1149</v>
      </c>
      <c r="K66" s="82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</row>
    <row r="67" spans="1:234" s="75" customFormat="1" ht="19.5" customHeight="1" x14ac:dyDescent="0.2">
      <c r="A67" s="88" t="s">
        <v>179</v>
      </c>
      <c r="B67" s="89">
        <v>0</v>
      </c>
      <c r="C67" s="89">
        <v>2</v>
      </c>
      <c r="D67" s="89">
        <v>9</v>
      </c>
      <c r="E67" s="89">
        <v>0</v>
      </c>
      <c r="F67" s="89">
        <v>0</v>
      </c>
      <c r="G67" s="89">
        <v>0</v>
      </c>
      <c r="H67" s="89">
        <v>0</v>
      </c>
      <c r="I67" s="89">
        <v>0</v>
      </c>
      <c r="J67" s="90">
        <f t="shared" si="3"/>
        <v>11</v>
      </c>
      <c r="K67" s="82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</row>
    <row r="68" spans="1:234" s="75" customFormat="1" ht="19.5" customHeight="1" x14ac:dyDescent="0.2">
      <c r="A68" s="88" t="s">
        <v>180</v>
      </c>
      <c r="B68" s="89">
        <v>0</v>
      </c>
      <c r="C68" s="89">
        <v>10</v>
      </c>
      <c r="D68" s="89">
        <v>7</v>
      </c>
      <c r="E68" s="89">
        <v>0</v>
      </c>
      <c r="F68" s="89">
        <v>0</v>
      </c>
      <c r="G68" s="89">
        <v>0</v>
      </c>
      <c r="H68" s="89">
        <v>0</v>
      </c>
      <c r="I68" s="89">
        <v>0</v>
      </c>
      <c r="J68" s="90">
        <f t="shared" si="3"/>
        <v>17</v>
      </c>
      <c r="K68" s="82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</row>
    <row r="69" spans="1:234" s="75" customFormat="1" ht="19.5" customHeight="1" thickBot="1" x14ac:dyDescent="0.25">
      <c r="A69" s="88" t="s">
        <v>181</v>
      </c>
      <c r="B69" s="89">
        <v>0</v>
      </c>
      <c r="C69" s="89">
        <v>10</v>
      </c>
      <c r="D69" s="89">
        <v>30</v>
      </c>
      <c r="E69" s="89">
        <v>0</v>
      </c>
      <c r="F69" s="89">
        <v>48</v>
      </c>
      <c r="G69" s="89">
        <v>1164</v>
      </c>
      <c r="H69" s="89">
        <v>0</v>
      </c>
      <c r="I69" s="89">
        <v>0</v>
      </c>
      <c r="J69" s="90">
        <f t="shared" si="3"/>
        <v>1252</v>
      </c>
      <c r="K69" s="82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</row>
    <row r="70" spans="1:234" s="29" customFormat="1" ht="21.75" customHeight="1" thickTop="1" thickBot="1" x14ac:dyDescent="0.25">
      <c r="A70" s="76" t="s">
        <v>115</v>
      </c>
      <c r="B70" s="77">
        <f t="shared" ref="B70:J70" si="4">SUM(B71:B81)</f>
        <v>0</v>
      </c>
      <c r="C70" s="77">
        <f t="shared" si="4"/>
        <v>272</v>
      </c>
      <c r="D70" s="77">
        <f t="shared" si="4"/>
        <v>2448</v>
      </c>
      <c r="E70" s="77">
        <f t="shared" si="4"/>
        <v>250</v>
      </c>
      <c r="F70" s="77">
        <f t="shared" si="4"/>
        <v>0</v>
      </c>
      <c r="G70" s="77">
        <f t="shared" si="4"/>
        <v>2694</v>
      </c>
      <c r="H70" s="77">
        <f t="shared" si="4"/>
        <v>1</v>
      </c>
      <c r="I70" s="77">
        <f t="shared" si="4"/>
        <v>0</v>
      </c>
      <c r="J70" s="72">
        <f t="shared" si="4"/>
        <v>5665</v>
      </c>
      <c r="K70" s="82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</row>
    <row r="71" spans="1:234" s="75" customFormat="1" ht="19.5" customHeight="1" thickTop="1" x14ac:dyDescent="0.2">
      <c r="A71" s="88" t="s">
        <v>114</v>
      </c>
      <c r="B71" s="89">
        <v>0</v>
      </c>
      <c r="C71" s="89">
        <v>55</v>
      </c>
      <c r="D71" s="89">
        <v>75</v>
      </c>
      <c r="E71" s="89">
        <v>1</v>
      </c>
      <c r="F71" s="89">
        <v>0</v>
      </c>
      <c r="G71" s="89">
        <v>7</v>
      </c>
      <c r="H71" s="89">
        <v>0</v>
      </c>
      <c r="I71" s="89">
        <v>0</v>
      </c>
      <c r="J71" s="90">
        <f t="shared" ref="J71:J81" si="5">B71+C71+D71+E71+F71+G71+H71+I71</f>
        <v>138</v>
      </c>
      <c r="K71" s="82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</row>
    <row r="72" spans="1:234" s="75" customFormat="1" ht="19.5" customHeight="1" x14ac:dyDescent="0.2">
      <c r="A72" s="88" t="s">
        <v>113</v>
      </c>
      <c r="B72" s="89">
        <v>0</v>
      </c>
      <c r="C72" s="89">
        <v>30</v>
      </c>
      <c r="D72" s="89">
        <v>0</v>
      </c>
      <c r="E72" s="89">
        <v>2</v>
      </c>
      <c r="F72" s="89">
        <v>0</v>
      </c>
      <c r="G72" s="89">
        <v>0</v>
      </c>
      <c r="H72" s="89">
        <v>0</v>
      </c>
      <c r="I72" s="89">
        <v>0</v>
      </c>
      <c r="J72" s="90">
        <f t="shared" si="5"/>
        <v>32</v>
      </c>
      <c r="K72" s="82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</row>
    <row r="73" spans="1:234" s="75" customFormat="1" ht="19.5" customHeight="1" x14ac:dyDescent="0.2">
      <c r="A73" s="88" t="s">
        <v>112</v>
      </c>
      <c r="B73" s="89">
        <v>0</v>
      </c>
      <c r="C73" s="89">
        <v>0</v>
      </c>
      <c r="D73" s="89">
        <v>311</v>
      </c>
      <c r="E73" s="89">
        <v>0</v>
      </c>
      <c r="F73" s="89">
        <v>0</v>
      </c>
      <c r="G73" s="89">
        <v>103</v>
      </c>
      <c r="H73" s="89">
        <v>0</v>
      </c>
      <c r="I73" s="89">
        <v>0</v>
      </c>
      <c r="J73" s="90">
        <f t="shared" si="5"/>
        <v>414</v>
      </c>
      <c r="K73" s="82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</row>
    <row r="74" spans="1:234" s="75" customFormat="1" ht="19.5" customHeight="1" x14ac:dyDescent="0.2">
      <c r="A74" s="88" t="s">
        <v>111</v>
      </c>
      <c r="B74" s="89">
        <v>0</v>
      </c>
      <c r="C74" s="89">
        <v>28</v>
      </c>
      <c r="D74" s="89">
        <v>1610</v>
      </c>
      <c r="E74" s="89">
        <v>0</v>
      </c>
      <c r="F74" s="89">
        <v>0</v>
      </c>
      <c r="G74" s="89">
        <v>109</v>
      </c>
      <c r="H74" s="89">
        <v>1</v>
      </c>
      <c r="I74" s="89">
        <v>0</v>
      </c>
      <c r="J74" s="90">
        <f t="shared" si="5"/>
        <v>1748</v>
      </c>
      <c r="K74" s="82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</row>
    <row r="75" spans="1:234" s="75" customFormat="1" ht="19.5" customHeight="1" x14ac:dyDescent="0.2">
      <c r="A75" s="88" t="s">
        <v>110</v>
      </c>
      <c r="B75" s="89">
        <v>0</v>
      </c>
      <c r="C75" s="89">
        <v>1</v>
      </c>
      <c r="D75" s="89">
        <v>298</v>
      </c>
      <c r="E75" s="89">
        <v>241</v>
      </c>
      <c r="F75" s="89">
        <v>0</v>
      </c>
      <c r="G75" s="89">
        <v>2400</v>
      </c>
      <c r="H75" s="89">
        <v>0</v>
      </c>
      <c r="I75" s="89">
        <v>0</v>
      </c>
      <c r="J75" s="90">
        <f t="shared" si="5"/>
        <v>2940</v>
      </c>
      <c r="K75" s="82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</row>
    <row r="76" spans="1:234" s="75" customFormat="1" ht="19.5" customHeight="1" x14ac:dyDescent="0.2">
      <c r="A76" s="88" t="s">
        <v>109</v>
      </c>
      <c r="B76" s="89">
        <v>0</v>
      </c>
      <c r="C76" s="89">
        <v>0</v>
      </c>
      <c r="D76" s="89">
        <v>7</v>
      </c>
      <c r="E76" s="89">
        <v>0</v>
      </c>
      <c r="F76" s="89">
        <v>0</v>
      </c>
      <c r="G76" s="89">
        <v>0</v>
      </c>
      <c r="H76" s="89">
        <v>0</v>
      </c>
      <c r="I76" s="89">
        <v>0</v>
      </c>
      <c r="J76" s="90">
        <f t="shared" si="5"/>
        <v>7</v>
      </c>
      <c r="K76" s="82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</row>
    <row r="77" spans="1:234" s="75" customFormat="1" ht="19.5" customHeight="1" x14ac:dyDescent="0.2">
      <c r="A77" s="88" t="s">
        <v>108</v>
      </c>
      <c r="B77" s="89">
        <v>0</v>
      </c>
      <c r="C77" s="89">
        <v>28</v>
      </c>
      <c r="D77" s="89">
        <v>29</v>
      </c>
      <c r="E77" s="89">
        <v>3</v>
      </c>
      <c r="F77" s="89">
        <v>0</v>
      </c>
      <c r="G77" s="89">
        <v>38</v>
      </c>
      <c r="H77" s="89">
        <v>0</v>
      </c>
      <c r="I77" s="89">
        <v>0</v>
      </c>
      <c r="J77" s="90">
        <f t="shared" si="5"/>
        <v>98</v>
      </c>
      <c r="K77" s="82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</row>
    <row r="78" spans="1:234" s="75" customFormat="1" ht="19.5" customHeight="1" x14ac:dyDescent="0.2">
      <c r="A78" s="88" t="s">
        <v>173</v>
      </c>
      <c r="B78" s="89">
        <v>0</v>
      </c>
      <c r="C78" s="89">
        <v>11</v>
      </c>
      <c r="D78" s="89">
        <v>0</v>
      </c>
      <c r="E78" s="89">
        <v>1</v>
      </c>
      <c r="F78" s="89">
        <v>0</v>
      </c>
      <c r="G78" s="89">
        <v>0</v>
      </c>
      <c r="H78" s="89">
        <v>0</v>
      </c>
      <c r="I78" s="89">
        <v>0</v>
      </c>
      <c r="J78" s="90">
        <f t="shared" si="5"/>
        <v>12</v>
      </c>
      <c r="K78" s="82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</row>
    <row r="79" spans="1:234" s="75" customFormat="1" ht="19.5" customHeight="1" x14ac:dyDescent="0.2">
      <c r="A79" s="88" t="s">
        <v>107</v>
      </c>
      <c r="B79" s="89">
        <v>0</v>
      </c>
      <c r="C79" s="89">
        <v>8</v>
      </c>
      <c r="D79" s="89">
        <v>32</v>
      </c>
      <c r="E79" s="89">
        <v>2</v>
      </c>
      <c r="F79" s="89">
        <v>0</v>
      </c>
      <c r="G79" s="89">
        <v>16</v>
      </c>
      <c r="H79" s="89">
        <v>0</v>
      </c>
      <c r="I79" s="89">
        <v>0</v>
      </c>
      <c r="J79" s="90">
        <f t="shared" si="5"/>
        <v>58</v>
      </c>
      <c r="K79" s="82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</row>
    <row r="80" spans="1:234" s="75" customFormat="1" ht="19.5" customHeight="1" x14ac:dyDescent="0.2">
      <c r="A80" s="88" t="s">
        <v>106</v>
      </c>
      <c r="B80" s="89">
        <v>0</v>
      </c>
      <c r="C80" s="89">
        <v>111</v>
      </c>
      <c r="D80" s="89">
        <v>83</v>
      </c>
      <c r="E80" s="89">
        <v>0</v>
      </c>
      <c r="F80" s="89">
        <v>0</v>
      </c>
      <c r="G80" s="89">
        <v>21</v>
      </c>
      <c r="H80" s="89">
        <v>0</v>
      </c>
      <c r="I80" s="89">
        <v>0</v>
      </c>
      <c r="J80" s="90">
        <f t="shared" si="5"/>
        <v>215</v>
      </c>
      <c r="K80" s="82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</row>
    <row r="81" spans="1:234" s="75" customFormat="1" ht="19.5" customHeight="1" thickBot="1" x14ac:dyDescent="0.25">
      <c r="A81" s="88" t="s">
        <v>182</v>
      </c>
      <c r="B81" s="89">
        <v>0</v>
      </c>
      <c r="C81" s="89">
        <v>0</v>
      </c>
      <c r="D81" s="89">
        <v>3</v>
      </c>
      <c r="E81" s="89">
        <v>0</v>
      </c>
      <c r="F81" s="89">
        <v>0</v>
      </c>
      <c r="G81" s="89">
        <v>0</v>
      </c>
      <c r="H81" s="89">
        <v>0</v>
      </c>
      <c r="I81" s="89">
        <v>0</v>
      </c>
      <c r="J81" s="90">
        <f t="shared" si="5"/>
        <v>3</v>
      </c>
      <c r="K81" s="82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</row>
    <row r="82" spans="1:234" s="29" customFormat="1" ht="22.35" customHeight="1" thickTop="1" thickBot="1" x14ac:dyDescent="0.25">
      <c r="A82" s="76" t="s">
        <v>105</v>
      </c>
      <c r="B82" s="77">
        <f t="shared" ref="B82:J82" si="6">SUM(B83:B85)</f>
        <v>2767</v>
      </c>
      <c r="C82" s="77">
        <f t="shared" si="6"/>
        <v>2</v>
      </c>
      <c r="D82" s="77">
        <f t="shared" si="6"/>
        <v>93</v>
      </c>
      <c r="E82" s="77">
        <f t="shared" si="6"/>
        <v>2</v>
      </c>
      <c r="F82" s="77">
        <f t="shared" si="6"/>
        <v>0</v>
      </c>
      <c r="G82" s="77">
        <f t="shared" si="6"/>
        <v>2</v>
      </c>
      <c r="H82" s="77">
        <f t="shared" si="6"/>
        <v>0</v>
      </c>
      <c r="I82" s="77">
        <f t="shared" si="6"/>
        <v>0</v>
      </c>
      <c r="J82" s="72">
        <f t="shared" si="6"/>
        <v>2866</v>
      </c>
      <c r="K82" s="82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</row>
    <row r="83" spans="1:234" s="75" customFormat="1" ht="20.100000000000001" customHeight="1" thickTop="1" x14ac:dyDescent="0.2">
      <c r="A83" s="88" t="s">
        <v>104</v>
      </c>
      <c r="B83" s="91">
        <v>1847</v>
      </c>
      <c r="C83" s="91">
        <v>0</v>
      </c>
      <c r="D83" s="91">
        <v>62</v>
      </c>
      <c r="E83" s="91">
        <v>2</v>
      </c>
      <c r="F83" s="91">
        <v>0</v>
      </c>
      <c r="G83" s="91">
        <v>2</v>
      </c>
      <c r="H83" s="91">
        <v>0</v>
      </c>
      <c r="I83" s="91">
        <v>0</v>
      </c>
      <c r="J83" s="92">
        <f>B83+C83+D83+E83+F83+G83+H83+I83</f>
        <v>1913</v>
      </c>
      <c r="K83" s="82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</row>
    <row r="84" spans="1:234" s="75" customFormat="1" ht="20.100000000000001" customHeight="1" x14ac:dyDescent="0.2">
      <c r="A84" s="88" t="s">
        <v>103</v>
      </c>
      <c r="B84" s="91">
        <v>804</v>
      </c>
      <c r="C84" s="91">
        <v>2</v>
      </c>
      <c r="D84" s="91">
        <v>27</v>
      </c>
      <c r="E84" s="91">
        <v>0</v>
      </c>
      <c r="F84" s="91">
        <v>0</v>
      </c>
      <c r="G84" s="91">
        <v>0</v>
      </c>
      <c r="H84" s="91">
        <v>0</v>
      </c>
      <c r="I84" s="91">
        <v>0</v>
      </c>
      <c r="J84" s="92">
        <f>B84+C84+D84+E84+F84+G84+H84+I84</f>
        <v>833</v>
      </c>
      <c r="K84" s="82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</row>
    <row r="85" spans="1:234" s="75" customFormat="1" ht="20.100000000000001" customHeight="1" thickBot="1" x14ac:dyDescent="0.25">
      <c r="A85" s="88" t="s">
        <v>102</v>
      </c>
      <c r="B85" s="91">
        <v>116</v>
      </c>
      <c r="C85" s="91">
        <v>0</v>
      </c>
      <c r="D85" s="91">
        <v>4</v>
      </c>
      <c r="E85" s="91">
        <v>0</v>
      </c>
      <c r="F85" s="91">
        <v>0</v>
      </c>
      <c r="G85" s="91">
        <v>0</v>
      </c>
      <c r="H85" s="91">
        <v>0</v>
      </c>
      <c r="I85" s="91">
        <v>0</v>
      </c>
      <c r="J85" s="92">
        <f>B85+C85+D85+E85+F85+G85+H85+I85</f>
        <v>120</v>
      </c>
      <c r="K85" s="82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</row>
    <row r="86" spans="1:234" s="29" customFormat="1" ht="22.35" customHeight="1" thickTop="1" x14ac:dyDescent="0.2">
      <c r="A86" s="134" t="s">
        <v>101</v>
      </c>
      <c r="B86" s="135">
        <f t="shared" ref="B86:J86" si="7">B9+B70+B60+B82</f>
        <v>2767</v>
      </c>
      <c r="C86" s="135">
        <f t="shared" si="7"/>
        <v>2464</v>
      </c>
      <c r="D86" s="135">
        <f t="shared" si="7"/>
        <v>12172</v>
      </c>
      <c r="E86" s="135">
        <f t="shared" si="7"/>
        <v>372</v>
      </c>
      <c r="F86" s="135">
        <f t="shared" si="7"/>
        <v>449</v>
      </c>
      <c r="G86" s="135">
        <f t="shared" si="7"/>
        <v>7074</v>
      </c>
      <c r="H86" s="135">
        <f t="shared" si="7"/>
        <v>36</v>
      </c>
      <c r="I86" s="135">
        <f t="shared" si="7"/>
        <v>25</v>
      </c>
      <c r="J86" s="135">
        <f t="shared" si="7"/>
        <v>25270</v>
      </c>
      <c r="K86" s="82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</row>
    <row r="87" spans="1:234" x14ac:dyDescent="0.2">
      <c r="A87" s="140"/>
      <c r="B87" s="141"/>
      <c r="C87" s="141"/>
      <c r="D87" s="141"/>
      <c r="E87" s="141"/>
      <c r="F87" s="141"/>
      <c r="G87" s="141"/>
      <c r="H87" s="141"/>
      <c r="I87" s="141"/>
      <c r="J87" s="141"/>
      <c r="K87" s="140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42"/>
      <c r="AV87" s="142"/>
      <c r="AW87" s="142"/>
      <c r="AX87" s="142"/>
      <c r="AY87" s="142"/>
      <c r="AZ87" s="142"/>
      <c r="BA87" s="142"/>
      <c r="BB87" s="142"/>
      <c r="BC87" s="142"/>
      <c r="BD87" s="142"/>
      <c r="BE87" s="142"/>
      <c r="BF87" s="142"/>
      <c r="BG87" s="142"/>
      <c r="BH87" s="142"/>
      <c r="BI87" s="142"/>
      <c r="BJ87" s="142"/>
      <c r="BK87" s="142"/>
      <c r="BL87" s="142"/>
      <c r="BM87" s="142"/>
      <c r="BN87" s="142"/>
      <c r="BO87" s="142"/>
      <c r="BP87" s="142"/>
      <c r="BQ87" s="142"/>
      <c r="BR87" s="142"/>
      <c r="BS87" s="142"/>
      <c r="BT87" s="142"/>
      <c r="BU87" s="142"/>
      <c r="BV87" s="142"/>
      <c r="BW87" s="142"/>
      <c r="BX87" s="142"/>
      <c r="BY87" s="142"/>
      <c r="BZ87" s="142"/>
      <c r="CA87" s="142"/>
      <c r="CB87" s="142"/>
      <c r="CC87" s="142"/>
      <c r="CD87" s="142"/>
      <c r="CE87" s="142"/>
      <c r="CF87" s="142"/>
      <c r="CG87" s="142"/>
      <c r="CH87" s="142"/>
      <c r="CI87" s="142"/>
      <c r="CJ87" s="142"/>
      <c r="CK87" s="142"/>
      <c r="CL87" s="142"/>
      <c r="CM87" s="142"/>
      <c r="CN87" s="142"/>
      <c r="CO87" s="142"/>
      <c r="CP87" s="142"/>
      <c r="CQ87" s="142"/>
      <c r="CR87" s="142"/>
      <c r="CS87" s="142"/>
      <c r="CT87" s="142"/>
      <c r="CU87" s="142"/>
      <c r="CV87" s="142"/>
      <c r="CW87" s="142"/>
      <c r="CX87" s="142"/>
      <c r="CY87" s="142"/>
      <c r="CZ87" s="142"/>
      <c r="DA87" s="142"/>
      <c r="DB87" s="142"/>
      <c r="DC87" s="142"/>
      <c r="DD87" s="142"/>
      <c r="DE87" s="142"/>
      <c r="DF87" s="142"/>
      <c r="DG87" s="142"/>
      <c r="DH87" s="142"/>
      <c r="DI87" s="142"/>
      <c r="DJ87" s="142"/>
      <c r="DK87" s="142"/>
      <c r="DL87" s="142"/>
      <c r="DM87" s="142"/>
      <c r="DN87" s="142"/>
      <c r="DO87" s="142"/>
      <c r="DP87" s="142"/>
      <c r="DQ87" s="142"/>
      <c r="DR87" s="142"/>
      <c r="DS87" s="142"/>
      <c r="DT87" s="142"/>
      <c r="DU87" s="142"/>
      <c r="DV87" s="142"/>
      <c r="DW87" s="142"/>
      <c r="DX87" s="142"/>
      <c r="DY87" s="142"/>
      <c r="DZ87" s="142"/>
      <c r="EA87" s="142"/>
      <c r="EB87" s="142"/>
      <c r="EC87" s="142"/>
      <c r="ED87" s="142"/>
      <c r="EE87" s="142"/>
      <c r="EF87" s="142"/>
      <c r="EG87" s="142"/>
      <c r="EH87" s="142"/>
      <c r="EI87" s="142"/>
      <c r="EJ87" s="142"/>
      <c r="EK87" s="142"/>
      <c r="EL87" s="142"/>
      <c r="EM87" s="142"/>
      <c r="EN87" s="142"/>
      <c r="EO87" s="142"/>
      <c r="EP87" s="142"/>
      <c r="EQ87" s="142"/>
      <c r="ER87" s="142"/>
      <c r="ES87" s="142"/>
      <c r="ET87" s="142"/>
      <c r="EU87" s="142"/>
      <c r="EV87" s="142"/>
      <c r="EW87" s="142"/>
      <c r="EX87" s="142"/>
      <c r="EY87" s="142"/>
      <c r="EZ87" s="142"/>
      <c r="FA87" s="142"/>
      <c r="FB87" s="142"/>
      <c r="FC87" s="142"/>
      <c r="FD87" s="142"/>
      <c r="FE87" s="142"/>
      <c r="FF87" s="142"/>
      <c r="FG87" s="142"/>
      <c r="FH87" s="142"/>
      <c r="FI87" s="142"/>
      <c r="FJ87" s="142"/>
      <c r="FK87" s="142"/>
      <c r="FL87" s="142"/>
      <c r="FM87" s="142"/>
      <c r="FN87" s="142"/>
      <c r="FO87" s="142"/>
      <c r="FP87" s="142"/>
      <c r="FQ87" s="142"/>
      <c r="FR87" s="142"/>
      <c r="FS87" s="142"/>
      <c r="FT87" s="142"/>
      <c r="FU87" s="142"/>
      <c r="FV87" s="142"/>
      <c r="FW87" s="142"/>
      <c r="FX87" s="142"/>
      <c r="FY87" s="142"/>
      <c r="FZ87" s="142"/>
      <c r="GA87" s="142"/>
      <c r="GB87" s="142"/>
      <c r="GC87" s="142"/>
      <c r="GD87" s="142"/>
      <c r="GE87" s="142"/>
      <c r="GF87" s="142"/>
      <c r="GG87" s="142"/>
      <c r="GH87" s="142"/>
      <c r="GI87" s="142"/>
      <c r="GJ87" s="142"/>
      <c r="GK87" s="142"/>
      <c r="GL87" s="142"/>
      <c r="GM87" s="142"/>
      <c r="GN87" s="142"/>
      <c r="GO87" s="142"/>
      <c r="GP87" s="142"/>
      <c r="GQ87" s="142"/>
      <c r="GR87" s="142"/>
      <c r="GS87" s="142"/>
      <c r="GT87" s="142"/>
      <c r="GU87" s="142"/>
      <c r="GV87" s="142"/>
      <c r="GW87" s="142"/>
      <c r="GX87" s="142"/>
      <c r="GY87" s="142"/>
      <c r="GZ87" s="142"/>
      <c r="HA87" s="142"/>
      <c r="HB87" s="142"/>
      <c r="HC87" s="142"/>
      <c r="HD87" s="142"/>
      <c r="HE87" s="142"/>
      <c r="HF87" s="142"/>
      <c r="HG87" s="142"/>
      <c r="HH87" s="142"/>
      <c r="HI87" s="142"/>
      <c r="HJ87" s="142"/>
      <c r="HK87" s="142"/>
      <c r="HL87" s="142"/>
      <c r="HM87" s="142"/>
      <c r="HN87" s="142"/>
      <c r="HO87" s="142"/>
      <c r="HP87" s="142"/>
      <c r="HQ87" s="142"/>
      <c r="HR87" s="142"/>
      <c r="HS87" s="142"/>
      <c r="HT87" s="142"/>
      <c r="HU87" s="142"/>
      <c r="HV87" s="142"/>
      <c r="HW87" s="142"/>
      <c r="HX87" s="142"/>
      <c r="HY87" s="142"/>
      <c r="HZ87" s="142"/>
    </row>
    <row r="88" spans="1:234" x14ac:dyDescent="0.2">
      <c r="A88" s="140"/>
      <c r="B88" s="141"/>
      <c r="C88" s="141"/>
      <c r="D88" s="141"/>
      <c r="E88" s="141"/>
      <c r="F88" s="141"/>
      <c r="G88" s="141"/>
      <c r="H88" s="141"/>
      <c r="I88" s="141"/>
      <c r="J88" s="141"/>
      <c r="K88" s="140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42"/>
      <c r="AV88" s="142"/>
      <c r="AW88" s="142"/>
      <c r="AX88" s="142"/>
      <c r="AY88" s="142"/>
      <c r="AZ88" s="142"/>
      <c r="BA88" s="142"/>
      <c r="BB88" s="142"/>
      <c r="BC88" s="142"/>
      <c r="BD88" s="142"/>
      <c r="BE88" s="142"/>
      <c r="BF88" s="142"/>
      <c r="BG88" s="142"/>
      <c r="BH88" s="142"/>
      <c r="BI88" s="142"/>
      <c r="BJ88" s="142"/>
      <c r="BK88" s="142"/>
      <c r="BL88" s="142"/>
      <c r="BM88" s="142"/>
      <c r="BN88" s="142"/>
      <c r="BO88" s="142"/>
      <c r="BP88" s="142"/>
      <c r="BQ88" s="142"/>
      <c r="BR88" s="142"/>
      <c r="BS88" s="142"/>
      <c r="BT88" s="142"/>
      <c r="BU88" s="142"/>
      <c r="BV88" s="142"/>
      <c r="BW88" s="142"/>
      <c r="BX88" s="142"/>
      <c r="BY88" s="142"/>
      <c r="BZ88" s="142"/>
      <c r="CA88" s="142"/>
      <c r="CB88" s="142"/>
      <c r="CC88" s="142"/>
      <c r="CD88" s="142"/>
      <c r="CE88" s="142"/>
      <c r="CF88" s="142"/>
      <c r="CG88" s="142"/>
      <c r="CH88" s="142"/>
      <c r="CI88" s="142"/>
      <c r="CJ88" s="142"/>
      <c r="CK88" s="142"/>
      <c r="CL88" s="142"/>
      <c r="CM88" s="142"/>
      <c r="CN88" s="142"/>
      <c r="CO88" s="142"/>
      <c r="CP88" s="142"/>
      <c r="CQ88" s="142"/>
      <c r="CR88" s="142"/>
      <c r="CS88" s="142"/>
      <c r="CT88" s="142"/>
      <c r="CU88" s="142"/>
      <c r="CV88" s="142"/>
      <c r="CW88" s="142"/>
      <c r="CX88" s="142"/>
      <c r="CY88" s="142"/>
      <c r="CZ88" s="142"/>
      <c r="DA88" s="142"/>
      <c r="DB88" s="142"/>
      <c r="DC88" s="142"/>
      <c r="DD88" s="142"/>
      <c r="DE88" s="142"/>
      <c r="DF88" s="142"/>
      <c r="DG88" s="142"/>
      <c r="DH88" s="142"/>
      <c r="DI88" s="142"/>
      <c r="DJ88" s="142"/>
      <c r="DK88" s="142"/>
      <c r="DL88" s="142"/>
      <c r="DM88" s="142"/>
      <c r="DN88" s="142"/>
      <c r="DO88" s="142"/>
      <c r="DP88" s="142"/>
      <c r="DQ88" s="142"/>
      <c r="DR88" s="142"/>
      <c r="DS88" s="142"/>
      <c r="DT88" s="142"/>
      <c r="DU88" s="142"/>
      <c r="DV88" s="142"/>
      <c r="DW88" s="142"/>
      <c r="DX88" s="142"/>
      <c r="DY88" s="142"/>
      <c r="DZ88" s="142"/>
      <c r="EA88" s="142"/>
      <c r="EB88" s="142"/>
      <c r="EC88" s="142"/>
      <c r="ED88" s="142"/>
      <c r="EE88" s="142"/>
      <c r="EF88" s="142"/>
      <c r="EG88" s="142"/>
      <c r="EH88" s="142"/>
      <c r="EI88" s="142"/>
      <c r="EJ88" s="142"/>
      <c r="EK88" s="142"/>
      <c r="EL88" s="142"/>
      <c r="EM88" s="142"/>
      <c r="EN88" s="142"/>
      <c r="EO88" s="142"/>
      <c r="EP88" s="142"/>
      <c r="EQ88" s="142"/>
      <c r="ER88" s="142"/>
      <c r="ES88" s="142"/>
      <c r="ET88" s="142"/>
      <c r="EU88" s="142"/>
      <c r="EV88" s="142"/>
      <c r="EW88" s="142"/>
      <c r="EX88" s="142"/>
      <c r="EY88" s="142"/>
      <c r="EZ88" s="142"/>
      <c r="FA88" s="142"/>
      <c r="FB88" s="142"/>
      <c r="FC88" s="142"/>
      <c r="FD88" s="142"/>
      <c r="FE88" s="142"/>
      <c r="FF88" s="142"/>
      <c r="FG88" s="142"/>
      <c r="FH88" s="142"/>
      <c r="FI88" s="142"/>
      <c r="FJ88" s="142"/>
      <c r="FK88" s="142"/>
      <c r="FL88" s="142"/>
      <c r="FM88" s="142"/>
      <c r="FN88" s="142"/>
      <c r="FO88" s="142"/>
      <c r="FP88" s="142"/>
      <c r="FQ88" s="142"/>
      <c r="FR88" s="142"/>
      <c r="FS88" s="142"/>
      <c r="FT88" s="142"/>
      <c r="FU88" s="142"/>
      <c r="FV88" s="142"/>
      <c r="FW88" s="142"/>
      <c r="FX88" s="142"/>
      <c r="FY88" s="142"/>
      <c r="FZ88" s="142"/>
      <c r="GA88" s="142"/>
      <c r="GB88" s="142"/>
      <c r="GC88" s="142"/>
      <c r="GD88" s="142"/>
      <c r="GE88" s="142"/>
      <c r="GF88" s="142"/>
      <c r="GG88" s="142"/>
      <c r="GH88" s="142"/>
      <c r="GI88" s="142"/>
      <c r="GJ88" s="142"/>
      <c r="GK88" s="142"/>
      <c r="GL88" s="142"/>
      <c r="GM88" s="142"/>
      <c r="GN88" s="142"/>
      <c r="GO88" s="142"/>
      <c r="GP88" s="142"/>
      <c r="GQ88" s="142"/>
      <c r="GR88" s="142"/>
      <c r="GS88" s="142"/>
      <c r="GT88" s="142"/>
      <c r="GU88" s="142"/>
      <c r="GV88" s="142"/>
      <c r="GW88" s="142"/>
      <c r="GX88" s="142"/>
      <c r="GY88" s="142"/>
      <c r="GZ88" s="142"/>
      <c r="HA88" s="142"/>
      <c r="HB88" s="142"/>
      <c r="HC88" s="142"/>
      <c r="HD88" s="142"/>
      <c r="HE88" s="142"/>
      <c r="HF88" s="142"/>
      <c r="HG88" s="142"/>
      <c r="HH88" s="142"/>
      <c r="HI88" s="142"/>
      <c r="HJ88" s="142"/>
      <c r="HK88" s="142"/>
      <c r="HL88" s="142"/>
      <c r="HM88" s="142"/>
      <c r="HN88" s="142"/>
      <c r="HO88" s="142"/>
      <c r="HP88" s="142"/>
      <c r="HQ88" s="142"/>
      <c r="HR88" s="142"/>
      <c r="HS88" s="142"/>
      <c r="HT88" s="142"/>
      <c r="HU88" s="142"/>
      <c r="HV88" s="142"/>
      <c r="HW88" s="142"/>
      <c r="HX88" s="142"/>
      <c r="HY88" s="142"/>
      <c r="HZ88" s="142"/>
    </row>
    <row r="89" spans="1:234" x14ac:dyDescent="0.2">
      <c r="A89" s="140"/>
      <c r="B89" s="141"/>
      <c r="C89" s="141"/>
      <c r="D89" s="141"/>
      <c r="E89" s="141"/>
      <c r="F89" s="141"/>
      <c r="G89" s="141"/>
      <c r="H89" s="141"/>
      <c r="I89" s="141"/>
      <c r="J89" s="141"/>
      <c r="K89" s="140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42"/>
      <c r="AV89" s="142"/>
      <c r="AW89" s="142"/>
      <c r="AX89" s="142"/>
      <c r="AY89" s="142"/>
      <c r="AZ89" s="142"/>
      <c r="BA89" s="142"/>
      <c r="BB89" s="142"/>
      <c r="BC89" s="142"/>
      <c r="BD89" s="142"/>
      <c r="BE89" s="142"/>
      <c r="BF89" s="142"/>
      <c r="BG89" s="142"/>
      <c r="BH89" s="142"/>
      <c r="BI89" s="142"/>
      <c r="BJ89" s="142"/>
      <c r="BK89" s="142"/>
      <c r="BL89" s="142"/>
      <c r="BM89" s="142"/>
      <c r="BN89" s="142"/>
      <c r="BO89" s="142"/>
      <c r="BP89" s="142"/>
      <c r="BQ89" s="142"/>
      <c r="BR89" s="142"/>
      <c r="BS89" s="142"/>
      <c r="BT89" s="142"/>
      <c r="BU89" s="142"/>
      <c r="BV89" s="142"/>
      <c r="BW89" s="142"/>
      <c r="BX89" s="142"/>
      <c r="BY89" s="142"/>
      <c r="BZ89" s="142"/>
      <c r="CA89" s="142"/>
      <c r="CB89" s="142"/>
      <c r="CC89" s="142"/>
      <c r="CD89" s="142"/>
      <c r="CE89" s="142"/>
      <c r="CF89" s="142"/>
      <c r="CG89" s="142"/>
      <c r="CH89" s="142"/>
      <c r="CI89" s="142"/>
      <c r="CJ89" s="142"/>
      <c r="CK89" s="142"/>
      <c r="CL89" s="142"/>
      <c r="CM89" s="142"/>
      <c r="CN89" s="142"/>
      <c r="CO89" s="142"/>
      <c r="CP89" s="142"/>
      <c r="CQ89" s="142"/>
      <c r="CR89" s="142"/>
      <c r="CS89" s="142"/>
      <c r="CT89" s="142"/>
      <c r="CU89" s="142"/>
      <c r="CV89" s="142"/>
      <c r="CW89" s="142"/>
      <c r="CX89" s="142"/>
      <c r="CY89" s="142"/>
      <c r="CZ89" s="142"/>
      <c r="DA89" s="142"/>
      <c r="DB89" s="142"/>
      <c r="DC89" s="142"/>
      <c r="DD89" s="142"/>
      <c r="DE89" s="142"/>
      <c r="DF89" s="142"/>
      <c r="DG89" s="142"/>
      <c r="DH89" s="142"/>
      <c r="DI89" s="142"/>
      <c r="DJ89" s="142"/>
      <c r="DK89" s="142"/>
      <c r="DL89" s="142"/>
      <c r="DM89" s="142"/>
      <c r="DN89" s="142"/>
      <c r="DO89" s="142"/>
      <c r="DP89" s="142"/>
      <c r="DQ89" s="142"/>
      <c r="DR89" s="142"/>
      <c r="DS89" s="142"/>
      <c r="DT89" s="142"/>
      <c r="DU89" s="142"/>
      <c r="DV89" s="142"/>
      <c r="DW89" s="142"/>
      <c r="DX89" s="142"/>
      <c r="DY89" s="142"/>
      <c r="DZ89" s="142"/>
      <c r="EA89" s="142"/>
      <c r="EB89" s="142"/>
      <c r="EC89" s="142"/>
      <c r="ED89" s="142"/>
      <c r="EE89" s="142"/>
      <c r="EF89" s="142"/>
      <c r="EG89" s="142"/>
      <c r="EH89" s="142"/>
      <c r="EI89" s="142"/>
      <c r="EJ89" s="142"/>
      <c r="EK89" s="142"/>
      <c r="EL89" s="142"/>
      <c r="EM89" s="142"/>
      <c r="EN89" s="142"/>
      <c r="EO89" s="142"/>
      <c r="EP89" s="142"/>
      <c r="EQ89" s="142"/>
      <c r="ER89" s="142"/>
      <c r="ES89" s="142"/>
      <c r="ET89" s="142"/>
      <c r="EU89" s="142"/>
      <c r="EV89" s="142"/>
      <c r="EW89" s="142"/>
      <c r="EX89" s="142"/>
      <c r="EY89" s="142"/>
      <c r="EZ89" s="142"/>
      <c r="FA89" s="142"/>
      <c r="FB89" s="142"/>
      <c r="FC89" s="142"/>
      <c r="FD89" s="142"/>
      <c r="FE89" s="142"/>
      <c r="FF89" s="142"/>
      <c r="FG89" s="142"/>
      <c r="FH89" s="142"/>
      <c r="FI89" s="142"/>
      <c r="FJ89" s="142"/>
      <c r="FK89" s="142"/>
      <c r="FL89" s="142"/>
      <c r="FM89" s="142"/>
      <c r="FN89" s="142"/>
      <c r="FO89" s="142"/>
      <c r="FP89" s="142"/>
      <c r="FQ89" s="142"/>
      <c r="FR89" s="142"/>
      <c r="FS89" s="142"/>
      <c r="FT89" s="142"/>
      <c r="FU89" s="142"/>
      <c r="FV89" s="142"/>
      <c r="FW89" s="142"/>
      <c r="FX89" s="142"/>
      <c r="FY89" s="142"/>
      <c r="FZ89" s="142"/>
      <c r="GA89" s="142"/>
      <c r="GB89" s="142"/>
      <c r="GC89" s="142"/>
      <c r="GD89" s="142"/>
      <c r="GE89" s="142"/>
      <c r="GF89" s="142"/>
      <c r="GG89" s="142"/>
      <c r="GH89" s="142"/>
      <c r="GI89" s="142"/>
      <c r="GJ89" s="142"/>
      <c r="GK89" s="142"/>
      <c r="GL89" s="142"/>
      <c r="GM89" s="142"/>
      <c r="GN89" s="142"/>
      <c r="GO89" s="142"/>
      <c r="GP89" s="142"/>
      <c r="GQ89" s="142"/>
      <c r="GR89" s="142"/>
      <c r="GS89" s="142"/>
      <c r="GT89" s="142"/>
      <c r="GU89" s="142"/>
      <c r="GV89" s="142"/>
      <c r="GW89" s="142"/>
      <c r="GX89" s="142"/>
      <c r="GY89" s="142"/>
      <c r="GZ89" s="142"/>
      <c r="HA89" s="142"/>
      <c r="HB89" s="142"/>
      <c r="HC89" s="142"/>
      <c r="HD89" s="142"/>
      <c r="HE89" s="142"/>
      <c r="HF89" s="142"/>
      <c r="HG89" s="142"/>
      <c r="HH89" s="142"/>
      <c r="HI89" s="142"/>
      <c r="HJ89" s="142"/>
      <c r="HK89" s="142"/>
      <c r="HL89" s="142"/>
      <c r="HM89" s="142"/>
      <c r="HN89" s="142"/>
      <c r="HO89" s="142"/>
      <c r="HP89" s="142"/>
      <c r="HQ89" s="142"/>
      <c r="HR89" s="142"/>
      <c r="HS89" s="142"/>
      <c r="HT89" s="142"/>
      <c r="HU89" s="142"/>
      <c r="HV89" s="142"/>
      <c r="HW89" s="142"/>
      <c r="HX89" s="142"/>
      <c r="HY89" s="142"/>
      <c r="HZ89" s="142"/>
    </row>
    <row r="90" spans="1:234" x14ac:dyDescent="0.2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  <c r="BT90" s="142"/>
      <c r="BU90" s="142"/>
      <c r="BV90" s="142"/>
      <c r="BW90" s="142"/>
      <c r="BX90" s="142"/>
      <c r="BY90" s="142"/>
      <c r="BZ90" s="142"/>
      <c r="CA90" s="142"/>
      <c r="CB90" s="142"/>
      <c r="CC90" s="142"/>
      <c r="CD90" s="142"/>
      <c r="CE90" s="142"/>
      <c r="CF90" s="142"/>
      <c r="CG90" s="142"/>
      <c r="CH90" s="142"/>
      <c r="CI90" s="142"/>
      <c r="CJ90" s="142"/>
      <c r="CK90" s="142"/>
      <c r="CL90" s="142"/>
      <c r="CM90" s="142"/>
      <c r="CN90" s="142"/>
      <c r="CO90" s="142"/>
      <c r="CP90" s="142"/>
      <c r="CQ90" s="142"/>
      <c r="CR90" s="142"/>
      <c r="CS90" s="142"/>
      <c r="CT90" s="142"/>
      <c r="CU90" s="142"/>
      <c r="CV90" s="142"/>
      <c r="CW90" s="142"/>
      <c r="CX90" s="142"/>
      <c r="CY90" s="142"/>
      <c r="CZ90" s="142"/>
      <c r="DA90" s="142"/>
      <c r="DB90" s="142"/>
      <c r="DC90" s="142"/>
      <c r="DD90" s="142"/>
      <c r="DE90" s="142"/>
      <c r="DF90" s="142"/>
      <c r="DG90" s="142"/>
      <c r="DH90" s="142"/>
      <c r="DI90" s="142"/>
      <c r="DJ90" s="142"/>
      <c r="DK90" s="142"/>
      <c r="DL90" s="142"/>
      <c r="DM90" s="142"/>
      <c r="DN90" s="142"/>
      <c r="DO90" s="142"/>
      <c r="DP90" s="142"/>
      <c r="DQ90" s="142"/>
      <c r="DR90" s="142"/>
      <c r="DS90" s="142"/>
      <c r="DT90" s="142"/>
      <c r="DU90" s="142"/>
      <c r="DV90" s="142"/>
      <c r="DW90" s="142"/>
      <c r="DX90" s="142"/>
      <c r="DY90" s="142"/>
      <c r="DZ90" s="142"/>
      <c r="EA90" s="142"/>
      <c r="EB90" s="142"/>
      <c r="EC90" s="142"/>
      <c r="ED90" s="142"/>
      <c r="EE90" s="142"/>
      <c r="EF90" s="142"/>
      <c r="EG90" s="142"/>
      <c r="EH90" s="142"/>
      <c r="EI90" s="142"/>
      <c r="EJ90" s="142"/>
      <c r="EK90" s="142"/>
      <c r="EL90" s="142"/>
      <c r="EM90" s="142"/>
      <c r="EN90" s="142"/>
      <c r="EO90" s="142"/>
      <c r="EP90" s="142"/>
      <c r="EQ90" s="142"/>
      <c r="ER90" s="142"/>
      <c r="ES90" s="142"/>
      <c r="ET90" s="142"/>
      <c r="EU90" s="142"/>
      <c r="EV90" s="142"/>
      <c r="EW90" s="142"/>
      <c r="EX90" s="142"/>
      <c r="EY90" s="142"/>
      <c r="EZ90" s="142"/>
      <c r="FA90" s="142"/>
      <c r="FB90" s="142"/>
      <c r="FC90" s="142"/>
      <c r="FD90" s="142"/>
      <c r="FE90" s="142"/>
      <c r="FF90" s="142"/>
      <c r="FG90" s="142"/>
      <c r="FH90" s="142"/>
      <c r="FI90" s="142"/>
      <c r="FJ90" s="142"/>
      <c r="FK90" s="142"/>
      <c r="FL90" s="142"/>
      <c r="FM90" s="142"/>
      <c r="FN90" s="142"/>
      <c r="FO90" s="142"/>
      <c r="FP90" s="142"/>
      <c r="FQ90" s="142"/>
      <c r="FR90" s="142"/>
      <c r="FS90" s="142"/>
      <c r="FT90" s="142"/>
      <c r="FU90" s="142"/>
      <c r="FV90" s="142"/>
      <c r="FW90" s="142"/>
      <c r="FX90" s="142"/>
      <c r="FY90" s="142"/>
      <c r="FZ90" s="142"/>
      <c r="GA90" s="142"/>
      <c r="GB90" s="142"/>
      <c r="GC90" s="142"/>
      <c r="GD90" s="142"/>
      <c r="GE90" s="142"/>
      <c r="GF90" s="142"/>
      <c r="GG90" s="142"/>
      <c r="GH90" s="142"/>
      <c r="GI90" s="142"/>
      <c r="GJ90" s="142"/>
      <c r="GK90" s="142"/>
      <c r="GL90" s="142"/>
      <c r="GM90" s="142"/>
      <c r="GN90" s="142"/>
      <c r="GO90" s="142"/>
      <c r="GP90" s="142"/>
      <c r="GQ90" s="142"/>
      <c r="GR90" s="142"/>
      <c r="GS90" s="142"/>
      <c r="GT90" s="142"/>
      <c r="GU90" s="142"/>
      <c r="GV90" s="142"/>
      <c r="GW90" s="142"/>
      <c r="GX90" s="142"/>
      <c r="GY90" s="142"/>
      <c r="GZ90" s="142"/>
      <c r="HA90" s="142"/>
      <c r="HB90" s="142"/>
      <c r="HC90" s="142"/>
      <c r="HD90" s="142"/>
      <c r="HE90" s="142"/>
      <c r="HF90" s="142"/>
      <c r="HG90" s="142"/>
      <c r="HH90" s="142"/>
      <c r="HI90" s="142"/>
      <c r="HJ90" s="142"/>
      <c r="HK90" s="142"/>
      <c r="HL90" s="142"/>
      <c r="HM90" s="142"/>
      <c r="HN90" s="142"/>
      <c r="HO90" s="142"/>
      <c r="HP90" s="142"/>
      <c r="HQ90" s="142"/>
      <c r="HR90" s="142"/>
      <c r="HS90" s="142"/>
      <c r="HT90" s="142"/>
      <c r="HU90" s="142"/>
      <c r="HV90" s="142"/>
      <c r="HW90" s="142"/>
      <c r="HX90" s="142"/>
      <c r="HY90" s="142"/>
      <c r="HZ90" s="142"/>
    </row>
    <row r="91" spans="1:234" x14ac:dyDescent="0.2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42"/>
      <c r="AV91" s="142"/>
      <c r="AW91" s="142"/>
      <c r="AX91" s="142"/>
      <c r="AY91" s="142"/>
      <c r="AZ91" s="142"/>
      <c r="BA91" s="142"/>
      <c r="BB91" s="142"/>
      <c r="BC91" s="142"/>
      <c r="BD91" s="142"/>
      <c r="BE91" s="142"/>
      <c r="BF91" s="142"/>
      <c r="BG91" s="142"/>
      <c r="BH91" s="142"/>
      <c r="BI91" s="142"/>
      <c r="BJ91" s="142"/>
      <c r="BK91" s="142"/>
      <c r="BL91" s="142"/>
      <c r="BM91" s="142"/>
      <c r="BN91" s="142"/>
      <c r="BO91" s="142"/>
      <c r="BP91" s="142"/>
      <c r="BQ91" s="142"/>
      <c r="BR91" s="142"/>
      <c r="BS91" s="142"/>
      <c r="BT91" s="142"/>
      <c r="BU91" s="142"/>
      <c r="BV91" s="142"/>
      <c r="BW91" s="142"/>
      <c r="BX91" s="142"/>
      <c r="BY91" s="142"/>
      <c r="BZ91" s="142"/>
      <c r="CA91" s="142"/>
      <c r="CB91" s="142"/>
      <c r="CC91" s="142"/>
      <c r="CD91" s="142"/>
      <c r="CE91" s="142"/>
      <c r="CF91" s="142"/>
      <c r="CG91" s="142"/>
      <c r="CH91" s="142"/>
      <c r="CI91" s="142"/>
      <c r="CJ91" s="142"/>
      <c r="CK91" s="142"/>
      <c r="CL91" s="142"/>
      <c r="CM91" s="142"/>
      <c r="CN91" s="142"/>
      <c r="CO91" s="142"/>
      <c r="CP91" s="142"/>
      <c r="CQ91" s="142"/>
      <c r="CR91" s="142"/>
      <c r="CS91" s="142"/>
      <c r="CT91" s="142"/>
      <c r="CU91" s="142"/>
      <c r="CV91" s="142"/>
      <c r="CW91" s="142"/>
      <c r="CX91" s="142"/>
      <c r="CY91" s="142"/>
      <c r="CZ91" s="142"/>
      <c r="DA91" s="142"/>
      <c r="DB91" s="142"/>
      <c r="DC91" s="142"/>
      <c r="DD91" s="142"/>
      <c r="DE91" s="142"/>
      <c r="DF91" s="142"/>
      <c r="DG91" s="142"/>
      <c r="DH91" s="142"/>
      <c r="DI91" s="142"/>
      <c r="DJ91" s="142"/>
      <c r="DK91" s="142"/>
      <c r="DL91" s="142"/>
      <c r="DM91" s="142"/>
      <c r="DN91" s="142"/>
      <c r="DO91" s="142"/>
      <c r="DP91" s="142"/>
      <c r="DQ91" s="142"/>
      <c r="DR91" s="142"/>
      <c r="DS91" s="142"/>
      <c r="DT91" s="142"/>
      <c r="DU91" s="142"/>
      <c r="DV91" s="142"/>
      <c r="DW91" s="142"/>
      <c r="DX91" s="142"/>
      <c r="DY91" s="142"/>
      <c r="DZ91" s="142"/>
      <c r="EA91" s="142"/>
      <c r="EB91" s="142"/>
      <c r="EC91" s="142"/>
      <c r="ED91" s="142"/>
      <c r="EE91" s="142"/>
      <c r="EF91" s="142"/>
      <c r="EG91" s="142"/>
      <c r="EH91" s="142"/>
      <c r="EI91" s="142"/>
      <c r="EJ91" s="142"/>
      <c r="EK91" s="142"/>
      <c r="EL91" s="142"/>
      <c r="EM91" s="142"/>
      <c r="EN91" s="142"/>
      <c r="EO91" s="142"/>
      <c r="EP91" s="142"/>
      <c r="EQ91" s="142"/>
      <c r="ER91" s="142"/>
      <c r="ES91" s="142"/>
      <c r="ET91" s="142"/>
      <c r="EU91" s="142"/>
      <c r="EV91" s="142"/>
      <c r="EW91" s="142"/>
      <c r="EX91" s="142"/>
      <c r="EY91" s="142"/>
      <c r="EZ91" s="142"/>
      <c r="FA91" s="142"/>
      <c r="FB91" s="142"/>
      <c r="FC91" s="142"/>
      <c r="FD91" s="142"/>
      <c r="FE91" s="142"/>
      <c r="FF91" s="142"/>
      <c r="FG91" s="142"/>
      <c r="FH91" s="142"/>
      <c r="FI91" s="142"/>
      <c r="FJ91" s="142"/>
      <c r="FK91" s="142"/>
      <c r="FL91" s="142"/>
      <c r="FM91" s="142"/>
      <c r="FN91" s="142"/>
      <c r="FO91" s="142"/>
      <c r="FP91" s="142"/>
      <c r="FQ91" s="142"/>
      <c r="FR91" s="142"/>
      <c r="FS91" s="142"/>
      <c r="FT91" s="142"/>
      <c r="FU91" s="142"/>
      <c r="FV91" s="142"/>
      <c r="FW91" s="142"/>
      <c r="FX91" s="142"/>
      <c r="FY91" s="142"/>
      <c r="FZ91" s="142"/>
      <c r="GA91" s="142"/>
      <c r="GB91" s="142"/>
      <c r="GC91" s="142"/>
      <c r="GD91" s="142"/>
      <c r="GE91" s="142"/>
      <c r="GF91" s="142"/>
      <c r="GG91" s="142"/>
      <c r="GH91" s="142"/>
      <c r="GI91" s="142"/>
      <c r="GJ91" s="142"/>
      <c r="GK91" s="142"/>
      <c r="GL91" s="142"/>
      <c r="GM91" s="142"/>
      <c r="GN91" s="142"/>
      <c r="GO91" s="142"/>
      <c r="GP91" s="142"/>
      <c r="GQ91" s="142"/>
      <c r="GR91" s="142"/>
      <c r="GS91" s="142"/>
      <c r="GT91" s="142"/>
      <c r="GU91" s="142"/>
      <c r="GV91" s="142"/>
      <c r="GW91" s="142"/>
      <c r="GX91" s="142"/>
      <c r="GY91" s="142"/>
      <c r="GZ91" s="142"/>
      <c r="HA91" s="142"/>
      <c r="HB91" s="142"/>
      <c r="HC91" s="142"/>
      <c r="HD91" s="142"/>
      <c r="HE91" s="142"/>
      <c r="HF91" s="142"/>
      <c r="HG91" s="142"/>
      <c r="HH91" s="142"/>
      <c r="HI91" s="142"/>
      <c r="HJ91" s="142"/>
      <c r="HK91" s="142"/>
      <c r="HL91" s="142"/>
      <c r="HM91" s="142"/>
      <c r="HN91" s="142"/>
      <c r="HO91" s="142"/>
      <c r="HP91" s="142"/>
      <c r="HQ91" s="142"/>
      <c r="HR91" s="142"/>
      <c r="HS91" s="142"/>
      <c r="HT91" s="142"/>
      <c r="HU91" s="142"/>
      <c r="HV91" s="142"/>
      <c r="HW91" s="142"/>
      <c r="HX91" s="142"/>
      <c r="HY91" s="142"/>
      <c r="HZ91" s="142"/>
    </row>
    <row r="92" spans="1:234" x14ac:dyDescent="0.2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  <c r="AM92" s="142"/>
      <c r="AN92" s="142"/>
      <c r="AO92" s="142"/>
      <c r="AP92" s="142"/>
      <c r="AQ92" s="142"/>
      <c r="AR92" s="142"/>
      <c r="AS92" s="142"/>
      <c r="AT92" s="142"/>
      <c r="AU92" s="142"/>
      <c r="AV92" s="142"/>
      <c r="AW92" s="142"/>
      <c r="AX92" s="142"/>
      <c r="AY92" s="142"/>
      <c r="AZ92" s="142"/>
      <c r="BA92" s="142"/>
      <c r="BB92" s="142"/>
      <c r="BC92" s="142"/>
      <c r="BD92" s="142"/>
      <c r="BE92" s="142"/>
      <c r="BF92" s="142"/>
      <c r="BG92" s="142"/>
      <c r="BH92" s="142"/>
      <c r="BI92" s="142"/>
      <c r="BJ92" s="142"/>
      <c r="BK92" s="142"/>
      <c r="BL92" s="142"/>
      <c r="BM92" s="142"/>
      <c r="BN92" s="142"/>
      <c r="BO92" s="142"/>
      <c r="BP92" s="142"/>
      <c r="BQ92" s="142"/>
      <c r="BR92" s="142"/>
      <c r="BS92" s="142"/>
      <c r="BT92" s="142"/>
      <c r="BU92" s="142"/>
      <c r="BV92" s="142"/>
      <c r="BW92" s="142"/>
      <c r="BX92" s="142"/>
      <c r="BY92" s="142"/>
      <c r="BZ92" s="142"/>
      <c r="CA92" s="142"/>
      <c r="CB92" s="142"/>
      <c r="CC92" s="142"/>
      <c r="CD92" s="142"/>
      <c r="CE92" s="142"/>
      <c r="CF92" s="142"/>
      <c r="CG92" s="142"/>
      <c r="CH92" s="142"/>
      <c r="CI92" s="142"/>
      <c r="CJ92" s="142"/>
      <c r="CK92" s="142"/>
      <c r="CL92" s="142"/>
      <c r="CM92" s="142"/>
      <c r="CN92" s="142"/>
      <c r="CO92" s="142"/>
      <c r="CP92" s="142"/>
      <c r="CQ92" s="142"/>
      <c r="CR92" s="142"/>
      <c r="CS92" s="142"/>
      <c r="CT92" s="142"/>
      <c r="CU92" s="142"/>
      <c r="CV92" s="142"/>
      <c r="CW92" s="142"/>
      <c r="CX92" s="142"/>
      <c r="CY92" s="142"/>
      <c r="CZ92" s="142"/>
      <c r="DA92" s="142"/>
      <c r="DB92" s="142"/>
      <c r="DC92" s="142"/>
      <c r="DD92" s="142"/>
      <c r="DE92" s="142"/>
      <c r="DF92" s="142"/>
      <c r="DG92" s="142"/>
      <c r="DH92" s="142"/>
      <c r="DI92" s="142"/>
      <c r="DJ92" s="142"/>
      <c r="DK92" s="142"/>
      <c r="DL92" s="142"/>
      <c r="DM92" s="142"/>
      <c r="DN92" s="142"/>
      <c r="DO92" s="142"/>
      <c r="DP92" s="142"/>
      <c r="DQ92" s="142"/>
      <c r="DR92" s="142"/>
      <c r="DS92" s="142"/>
      <c r="DT92" s="142"/>
      <c r="DU92" s="142"/>
      <c r="DV92" s="142"/>
      <c r="DW92" s="142"/>
      <c r="DX92" s="142"/>
      <c r="DY92" s="142"/>
      <c r="DZ92" s="142"/>
      <c r="EA92" s="142"/>
      <c r="EB92" s="142"/>
      <c r="EC92" s="142"/>
      <c r="ED92" s="142"/>
      <c r="EE92" s="142"/>
      <c r="EF92" s="142"/>
      <c r="EG92" s="142"/>
      <c r="EH92" s="142"/>
      <c r="EI92" s="142"/>
      <c r="EJ92" s="142"/>
      <c r="EK92" s="142"/>
      <c r="EL92" s="142"/>
      <c r="EM92" s="142"/>
      <c r="EN92" s="142"/>
      <c r="EO92" s="142"/>
      <c r="EP92" s="142"/>
      <c r="EQ92" s="142"/>
      <c r="ER92" s="142"/>
      <c r="ES92" s="142"/>
      <c r="ET92" s="142"/>
      <c r="EU92" s="142"/>
      <c r="EV92" s="142"/>
      <c r="EW92" s="142"/>
      <c r="EX92" s="142"/>
      <c r="EY92" s="142"/>
      <c r="EZ92" s="142"/>
      <c r="FA92" s="142"/>
      <c r="FB92" s="142"/>
      <c r="FC92" s="142"/>
      <c r="FD92" s="142"/>
      <c r="FE92" s="142"/>
      <c r="FF92" s="142"/>
      <c r="FG92" s="142"/>
      <c r="FH92" s="142"/>
      <c r="FI92" s="142"/>
      <c r="FJ92" s="142"/>
      <c r="FK92" s="142"/>
      <c r="FL92" s="142"/>
      <c r="FM92" s="142"/>
      <c r="FN92" s="142"/>
      <c r="FO92" s="142"/>
      <c r="FP92" s="142"/>
      <c r="FQ92" s="142"/>
      <c r="FR92" s="142"/>
      <c r="FS92" s="142"/>
      <c r="FT92" s="142"/>
      <c r="FU92" s="142"/>
      <c r="FV92" s="142"/>
      <c r="FW92" s="142"/>
      <c r="FX92" s="142"/>
      <c r="FY92" s="142"/>
      <c r="FZ92" s="142"/>
      <c r="GA92" s="142"/>
      <c r="GB92" s="142"/>
      <c r="GC92" s="142"/>
      <c r="GD92" s="142"/>
      <c r="GE92" s="142"/>
      <c r="GF92" s="142"/>
      <c r="GG92" s="142"/>
      <c r="GH92" s="142"/>
      <c r="GI92" s="142"/>
      <c r="GJ92" s="142"/>
      <c r="GK92" s="142"/>
      <c r="GL92" s="142"/>
      <c r="GM92" s="142"/>
      <c r="GN92" s="142"/>
      <c r="GO92" s="142"/>
      <c r="GP92" s="142"/>
      <c r="GQ92" s="142"/>
      <c r="GR92" s="142"/>
      <c r="GS92" s="142"/>
      <c r="GT92" s="142"/>
      <c r="GU92" s="142"/>
      <c r="GV92" s="142"/>
      <c r="GW92" s="142"/>
      <c r="GX92" s="142"/>
      <c r="GY92" s="142"/>
      <c r="GZ92" s="142"/>
      <c r="HA92" s="142"/>
      <c r="HB92" s="142"/>
      <c r="HC92" s="142"/>
      <c r="HD92" s="142"/>
      <c r="HE92" s="142"/>
      <c r="HF92" s="142"/>
      <c r="HG92" s="142"/>
      <c r="HH92" s="142"/>
      <c r="HI92" s="142"/>
      <c r="HJ92" s="142"/>
      <c r="HK92" s="142"/>
      <c r="HL92" s="142"/>
      <c r="HM92" s="142"/>
      <c r="HN92" s="142"/>
      <c r="HO92" s="142"/>
      <c r="HP92" s="142"/>
      <c r="HQ92" s="142"/>
      <c r="HR92" s="142"/>
      <c r="HS92" s="142"/>
      <c r="HT92" s="142"/>
      <c r="HU92" s="142"/>
      <c r="HV92" s="142"/>
      <c r="HW92" s="142"/>
      <c r="HX92" s="142"/>
      <c r="HY92" s="142"/>
      <c r="HZ92" s="142"/>
    </row>
    <row r="93" spans="1:234" x14ac:dyDescent="0.2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  <c r="BT93" s="142"/>
      <c r="BU93" s="142"/>
      <c r="BV93" s="142"/>
      <c r="BW93" s="142"/>
      <c r="BX93" s="142"/>
      <c r="BY93" s="142"/>
      <c r="BZ93" s="142"/>
      <c r="CA93" s="142"/>
      <c r="CB93" s="142"/>
      <c r="CC93" s="142"/>
      <c r="CD93" s="142"/>
      <c r="CE93" s="142"/>
      <c r="CF93" s="142"/>
      <c r="CG93" s="142"/>
      <c r="CH93" s="142"/>
      <c r="CI93" s="142"/>
      <c r="CJ93" s="142"/>
      <c r="CK93" s="142"/>
      <c r="CL93" s="142"/>
      <c r="CM93" s="142"/>
      <c r="CN93" s="142"/>
      <c r="CO93" s="142"/>
      <c r="CP93" s="142"/>
      <c r="CQ93" s="142"/>
      <c r="CR93" s="142"/>
      <c r="CS93" s="142"/>
      <c r="CT93" s="142"/>
      <c r="CU93" s="142"/>
      <c r="CV93" s="142"/>
      <c r="CW93" s="142"/>
      <c r="CX93" s="142"/>
      <c r="CY93" s="142"/>
      <c r="CZ93" s="142"/>
      <c r="DA93" s="142"/>
      <c r="DB93" s="142"/>
      <c r="DC93" s="142"/>
      <c r="DD93" s="142"/>
      <c r="DE93" s="142"/>
      <c r="DF93" s="142"/>
      <c r="DG93" s="142"/>
      <c r="DH93" s="142"/>
      <c r="DI93" s="142"/>
      <c r="DJ93" s="142"/>
      <c r="DK93" s="142"/>
      <c r="DL93" s="142"/>
      <c r="DM93" s="142"/>
      <c r="DN93" s="142"/>
      <c r="DO93" s="142"/>
      <c r="DP93" s="142"/>
      <c r="DQ93" s="142"/>
      <c r="DR93" s="142"/>
      <c r="DS93" s="142"/>
      <c r="DT93" s="142"/>
      <c r="DU93" s="142"/>
      <c r="DV93" s="142"/>
      <c r="DW93" s="142"/>
      <c r="DX93" s="142"/>
      <c r="DY93" s="142"/>
      <c r="DZ93" s="142"/>
      <c r="EA93" s="142"/>
      <c r="EB93" s="142"/>
      <c r="EC93" s="142"/>
      <c r="ED93" s="142"/>
      <c r="EE93" s="142"/>
      <c r="EF93" s="142"/>
      <c r="EG93" s="142"/>
      <c r="EH93" s="142"/>
      <c r="EI93" s="142"/>
      <c r="EJ93" s="142"/>
      <c r="EK93" s="142"/>
      <c r="EL93" s="142"/>
      <c r="EM93" s="142"/>
      <c r="EN93" s="142"/>
      <c r="EO93" s="142"/>
      <c r="EP93" s="142"/>
      <c r="EQ93" s="142"/>
      <c r="ER93" s="142"/>
      <c r="ES93" s="142"/>
      <c r="ET93" s="142"/>
      <c r="EU93" s="142"/>
      <c r="EV93" s="142"/>
      <c r="EW93" s="142"/>
      <c r="EX93" s="142"/>
      <c r="EY93" s="142"/>
      <c r="EZ93" s="142"/>
      <c r="FA93" s="142"/>
      <c r="FB93" s="142"/>
      <c r="FC93" s="142"/>
      <c r="FD93" s="142"/>
      <c r="FE93" s="142"/>
      <c r="FF93" s="142"/>
      <c r="FG93" s="142"/>
      <c r="FH93" s="142"/>
      <c r="FI93" s="142"/>
      <c r="FJ93" s="142"/>
      <c r="FK93" s="142"/>
      <c r="FL93" s="142"/>
      <c r="FM93" s="142"/>
      <c r="FN93" s="142"/>
      <c r="FO93" s="142"/>
      <c r="FP93" s="142"/>
      <c r="FQ93" s="142"/>
      <c r="FR93" s="142"/>
      <c r="FS93" s="142"/>
      <c r="FT93" s="142"/>
      <c r="FU93" s="142"/>
      <c r="FV93" s="142"/>
      <c r="FW93" s="142"/>
      <c r="FX93" s="142"/>
      <c r="FY93" s="142"/>
      <c r="FZ93" s="142"/>
      <c r="GA93" s="142"/>
      <c r="GB93" s="142"/>
      <c r="GC93" s="142"/>
      <c r="GD93" s="142"/>
      <c r="GE93" s="142"/>
      <c r="GF93" s="142"/>
      <c r="GG93" s="142"/>
      <c r="GH93" s="142"/>
      <c r="GI93" s="142"/>
      <c r="GJ93" s="142"/>
      <c r="GK93" s="142"/>
      <c r="GL93" s="142"/>
      <c r="GM93" s="142"/>
      <c r="GN93" s="142"/>
      <c r="GO93" s="142"/>
      <c r="GP93" s="142"/>
      <c r="GQ93" s="142"/>
      <c r="GR93" s="142"/>
      <c r="GS93" s="142"/>
      <c r="GT93" s="142"/>
      <c r="GU93" s="142"/>
      <c r="GV93" s="142"/>
      <c r="GW93" s="142"/>
      <c r="GX93" s="142"/>
      <c r="GY93" s="142"/>
      <c r="GZ93" s="142"/>
      <c r="HA93" s="142"/>
      <c r="HB93" s="142"/>
      <c r="HC93" s="142"/>
      <c r="HD93" s="142"/>
      <c r="HE93" s="142"/>
      <c r="HF93" s="142"/>
      <c r="HG93" s="142"/>
      <c r="HH93" s="142"/>
      <c r="HI93" s="142"/>
      <c r="HJ93" s="142"/>
      <c r="HK93" s="142"/>
      <c r="HL93" s="142"/>
      <c r="HM93" s="142"/>
      <c r="HN93" s="142"/>
      <c r="HO93" s="142"/>
      <c r="HP93" s="142"/>
      <c r="HQ93" s="142"/>
      <c r="HR93" s="142"/>
      <c r="HS93" s="142"/>
      <c r="HT93" s="142"/>
      <c r="HU93" s="142"/>
      <c r="HV93" s="142"/>
      <c r="HW93" s="142"/>
      <c r="HX93" s="142"/>
      <c r="HY93" s="142"/>
      <c r="HZ93" s="142"/>
    </row>
    <row r="94" spans="1:234" x14ac:dyDescent="0.2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  <c r="BT94" s="142"/>
      <c r="BU94" s="142"/>
      <c r="BV94" s="142"/>
      <c r="BW94" s="142"/>
      <c r="BX94" s="142"/>
      <c r="BY94" s="142"/>
      <c r="BZ94" s="142"/>
      <c r="CA94" s="142"/>
      <c r="CB94" s="142"/>
      <c r="CC94" s="142"/>
      <c r="CD94" s="142"/>
      <c r="CE94" s="142"/>
      <c r="CF94" s="142"/>
      <c r="CG94" s="142"/>
      <c r="CH94" s="142"/>
      <c r="CI94" s="142"/>
      <c r="CJ94" s="142"/>
      <c r="CK94" s="142"/>
      <c r="CL94" s="142"/>
      <c r="CM94" s="142"/>
      <c r="CN94" s="142"/>
      <c r="CO94" s="142"/>
      <c r="CP94" s="142"/>
      <c r="CQ94" s="142"/>
      <c r="CR94" s="142"/>
      <c r="CS94" s="142"/>
      <c r="CT94" s="142"/>
      <c r="CU94" s="142"/>
      <c r="CV94" s="142"/>
      <c r="CW94" s="142"/>
      <c r="CX94" s="142"/>
      <c r="CY94" s="142"/>
      <c r="CZ94" s="142"/>
      <c r="DA94" s="142"/>
      <c r="DB94" s="142"/>
      <c r="DC94" s="142"/>
      <c r="DD94" s="142"/>
      <c r="DE94" s="142"/>
      <c r="DF94" s="142"/>
      <c r="DG94" s="142"/>
      <c r="DH94" s="142"/>
      <c r="DI94" s="142"/>
      <c r="DJ94" s="142"/>
      <c r="DK94" s="142"/>
      <c r="DL94" s="142"/>
      <c r="DM94" s="142"/>
      <c r="DN94" s="142"/>
      <c r="DO94" s="142"/>
      <c r="DP94" s="142"/>
      <c r="DQ94" s="142"/>
      <c r="DR94" s="142"/>
      <c r="DS94" s="142"/>
      <c r="DT94" s="142"/>
      <c r="DU94" s="142"/>
      <c r="DV94" s="142"/>
      <c r="DW94" s="142"/>
      <c r="DX94" s="142"/>
      <c r="DY94" s="142"/>
      <c r="DZ94" s="142"/>
      <c r="EA94" s="142"/>
      <c r="EB94" s="142"/>
      <c r="EC94" s="142"/>
      <c r="ED94" s="142"/>
      <c r="EE94" s="142"/>
      <c r="EF94" s="142"/>
      <c r="EG94" s="142"/>
      <c r="EH94" s="142"/>
      <c r="EI94" s="142"/>
      <c r="EJ94" s="142"/>
      <c r="EK94" s="142"/>
      <c r="EL94" s="142"/>
      <c r="EM94" s="142"/>
      <c r="EN94" s="142"/>
      <c r="EO94" s="142"/>
      <c r="EP94" s="142"/>
      <c r="EQ94" s="142"/>
      <c r="ER94" s="142"/>
      <c r="ES94" s="142"/>
      <c r="ET94" s="142"/>
      <c r="EU94" s="142"/>
      <c r="EV94" s="142"/>
      <c r="EW94" s="142"/>
      <c r="EX94" s="142"/>
      <c r="EY94" s="142"/>
      <c r="EZ94" s="142"/>
      <c r="FA94" s="142"/>
      <c r="FB94" s="142"/>
      <c r="FC94" s="142"/>
      <c r="FD94" s="142"/>
      <c r="FE94" s="142"/>
      <c r="FF94" s="142"/>
      <c r="FG94" s="142"/>
      <c r="FH94" s="142"/>
      <c r="FI94" s="142"/>
      <c r="FJ94" s="142"/>
      <c r="FK94" s="142"/>
      <c r="FL94" s="142"/>
      <c r="FM94" s="142"/>
      <c r="FN94" s="142"/>
      <c r="FO94" s="142"/>
      <c r="FP94" s="142"/>
      <c r="FQ94" s="142"/>
      <c r="FR94" s="142"/>
      <c r="FS94" s="142"/>
      <c r="FT94" s="142"/>
      <c r="FU94" s="142"/>
      <c r="FV94" s="142"/>
      <c r="FW94" s="142"/>
      <c r="FX94" s="142"/>
      <c r="FY94" s="142"/>
      <c r="FZ94" s="142"/>
      <c r="GA94" s="142"/>
      <c r="GB94" s="142"/>
      <c r="GC94" s="142"/>
      <c r="GD94" s="142"/>
      <c r="GE94" s="142"/>
      <c r="GF94" s="142"/>
      <c r="GG94" s="142"/>
      <c r="GH94" s="142"/>
      <c r="GI94" s="142"/>
      <c r="GJ94" s="142"/>
      <c r="GK94" s="142"/>
      <c r="GL94" s="142"/>
      <c r="GM94" s="142"/>
      <c r="GN94" s="142"/>
      <c r="GO94" s="142"/>
      <c r="GP94" s="142"/>
      <c r="GQ94" s="142"/>
      <c r="GR94" s="142"/>
      <c r="GS94" s="142"/>
      <c r="GT94" s="142"/>
      <c r="GU94" s="142"/>
      <c r="GV94" s="142"/>
      <c r="GW94" s="142"/>
      <c r="GX94" s="142"/>
      <c r="GY94" s="142"/>
      <c r="GZ94" s="142"/>
      <c r="HA94" s="142"/>
      <c r="HB94" s="142"/>
      <c r="HC94" s="142"/>
      <c r="HD94" s="142"/>
      <c r="HE94" s="142"/>
      <c r="HF94" s="142"/>
      <c r="HG94" s="142"/>
      <c r="HH94" s="142"/>
      <c r="HI94" s="142"/>
      <c r="HJ94" s="142"/>
      <c r="HK94" s="142"/>
      <c r="HL94" s="142"/>
      <c r="HM94" s="142"/>
      <c r="HN94" s="142"/>
      <c r="HO94" s="142"/>
      <c r="HP94" s="142"/>
      <c r="HQ94" s="142"/>
      <c r="HR94" s="142"/>
      <c r="HS94" s="142"/>
      <c r="HT94" s="142"/>
      <c r="HU94" s="142"/>
      <c r="HV94" s="142"/>
      <c r="HW94" s="142"/>
      <c r="HX94" s="142"/>
      <c r="HY94" s="142"/>
      <c r="HZ94" s="142"/>
    </row>
    <row r="95" spans="1:234" x14ac:dyDescent="0.2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  <c r="BT95" s="142"/>
      <c r="BU95" s="142"/>
      <c r="BV95" s="142"/>
      <c r="BW95" s="142"/>
      <c r="BX95" s="142"/>
      <c r="BY95" s="142"/>
      <c r="BZ95" s="142"/>
      <c r="CA95" s="142"/>
      <c r="CB95" s="142"/>
      <c r="CC95" s="142"/>
      <c r="CD95" s="142"/>
      <c r="CE95" s="142"/>
      <c r="CF95" s="142"/>
      <c r="CG95" s="142"/>
      <c r="CH95" s="142"/>
      <c r="CI95" s="142"/>
      <c r="CJ95" s="142"/>
      <c r="CK95" s="142"/>
      <c r="CL95" s="142"/>
      <c r="CM95" s="142"/>
      <c r="CN95" s="142"/>
      <c r="CO95" s="142"/>
      <c r="CP95" s="142"/>
      <c r="CQ95" s="142"/>
      <c r="CR95" s="142"/>
      <c r="CS95" s="142"/>
      <c r="CT95" s="142"/>
      <c r="CU95" s="142"/>
      <c r="CV95" s="142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  <c r="DK95" s="142"/>
      <c r="DL95" s="142"/>
      <c r="DM95" s="142"/>
      <c r="DN95" s="142"/>
      <c r="DO95" s="142"/>
      <c r="DP95" s="142"/>
      <c r="DQ95" s="142"/>
      <c r="DR95" s="142"/>
      <c r="DS95" s="142"/>
      <c r="DT95" s="142"/>
      <c r="DU95" s="142"/>
      <c r="DV95" s="142"/>
      <c r="DW95" s="142"/>
      <c r="DX95" s="142"/>
      <c r="DY95" s="142"/>
      <c r="DZ95" s="142"/>
      <c r="EA95" s="142"/>
      <c r="EB95" s="142"/>
      <c r="EC95" s="142"/>
      <c r="ED95" s="142"/>
      <c r="EE95" s="142"/>
      <c r="EF95" s="142"/>
      <c r="EG95" s="142"/>
      <c r="EH95" s="142"/>
      <c r="EI95" s="142"/>
      <c r="EJ95" s="142"/>
      <c r="EK95" s="142"/>
      <c r="EL95" s="142"/>
      <c r="EM95" s="142"/>
      <c r="EN95" s="142"/>
      <c r="EO95" s="142"/>
      <c r="EP95" s="142"/>
      <c r="EQ95" s="142"/>
      <c r="ER95" s="142"/>
      <c r="ES95" s="142"/>
      <c r="ET95" s="142"/>
      <c r="EU95" s="142"/>
      <c r="EV95" s="142"/>
      <c r="EW95" s="142"/>
      <c r="EX95" s="142"/>
      <c r="EY95" s="142"/>
      <c r="EZ95" s="142"/>
      <c r="FA95" s="142"/>
      <c r="FB95" s="142"/>
      <c r="FC95" s="142"/>
      <c r="FD95" s="142"/>
      <c r="FE95" s="142"/>
      <c r="FF95" s="142"/>
      <c r="FG95" s="142"/>
      <c r="FH95" s="142"/>
      <c r="FI95" s="142"/>
      <c r="FJ95" s="142"/>
      <c r="FK95" s="142"/>
      <c r="FL95" s="142"/>
      <c r="FM95" s="142"/>
      <c r="FN95" s="142"/>
      <c r="FO95" s="142"/>
      <c r="FP95" s="142"/>
      <c r="FQ95" s="142"/>
      <c r="FR95" s="142"/>
      <c r="FS95" s="142"/>
      <c r="FT95" s="142"/>
      <c r="FU95" s="142"/>
      <c r="FV95" s="142"/>
      <c r="FW95" s="142"/>
      <c r="FX95" s="142"/>
      <c r="FY95" s="142"/>
      <c r="FZ95" s="142"/>
      <c r="GA95" s="142"/>
      <c r="GB95" s="142"/>
      <c r="GC95" s="142"/>
      <c r="GD95" s="142"/>
      <c r="GE95" s="142"/>
      <c r="GF95" s="142"/>
      <c r="GG95" s="142"/>
      <c r="GH95" s="142"/>
      <c r="GI95" s="142"/>
      <c r="GJ95" s="142"/>
      <c r="GK95" s="142"/>
      <c r="GL95" s="142"/>
      <c r="GM95" s="142"/>
      <c r="GN95" s="142"/>
      <c r="GO95" s="142"/>
      <c r="GP95" s="142"/>
      <c r="GQ95" s="142"/>
      <c r="GR95" s="142"/>
      <c r="GS95" s="142"/>
      <c r="GT95" s="142"/>
      <c r="GU95" s="142"/>
      <c r="GV95" s="142"/>
      <c r="GW95" s="142"/>
      <c r="GX95" s="142"/>
      <c r="GY95" s="142"/>
      <c r="GZ95" s="142"/>
      <c r="HA95" s="142"/>
      <c r="HB95" s="142"/>
      <c r="HC95" s="142"/>
      <c r="HD95" s="142"/>
      <c r="HE95" s="142"/>
      <c r="HF95" s="142"/>
      <c r="HG95" s="142"/>
      <c r="HH95" s="142"/>
      <c r="HI95" s="142"/>
      <c r="HJ95" s="142"/>
      <c r="HK95" s="142"/>
      <c r="HL95" s="142"/>
      <c r="HM95" s="142"/>
      <c r="HN95" s="142"/>
      <c r="HO95" s="142"/>
      <c r="HP95" s="142"/>
      <c r="HQ95" s="142"/>
      <c r="HR95" s="142"/>
      <c r="HS95" s="142"/>
      <c r="HT95" s="142"/>
      <c r="HU95" s="142"/>
      <c r="HV95" s="142"/>
      <c r="HW95" s="142"/>
      <c r="HX95" s="142"/>
      <c r="HY95" s="142"/>
      <c r="HZ95" s="142"/>
    </row>
    <row r="96" spans="1:234" x14ac:dyDescent="0.2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  <c r="Y96" s="142"/>
      <c r="Z96" s="142"/>
      <c r="AA96" s="142"/>
      <c r="AB96" s="142"/>
      <c r="AC96" s="142"/>
      <c r="AD96" s="142"/>
      <c r="AE96" s="142"/>
      <c r="AF96" s="142"/>
      <c r="AG96" s="142"/>
      <c r="AH96" s="142"/>
      <c r="AI96" s="142"/>
      <c r="AJ96" s="142"/>
      <c r="AK96" s="142"/>
      <c r="AL96" s="142"/>
      <c r="AM96" s="142"/>
      <c r="AN96" s="142"/>
      <c r="AO96" s="142"/>
      <c r="AP96" s="142"/>
      <c r="AQ96" s="142"/>
      <c r="AR96" s="142"/>
      <c r="AS96" s="142"/>
      <c r="AT96" s="142"/>
      <c r="AU96" s="142"/>
      <c r="AV96" s="142"/>
      <c r="AW96" s="142"/>
      <c r="AX96" s="142"/>
      <c r="AY96" s="142"/>
      <c r="AZ96" s="142"/>
      <c r="BA96" s="142"/>
      <c r="BB96" s="142"/>
      <c r="BC96" s="142"/>
      <c r="BD96" s="142"/>
      <c r="BE96" s="142"/>
      <c r="BF96" s="142"/>
      <c r="BG96" s="142"/>
      <c r="BH96" s="142"/>
      <c r="BI96" s="142"/>
      <c r="BJ96" s="142"/>
      <c r="BK96" s="142"/>
      <c r="BL96" s="142"/>
      <c r="BM96" s="142"/>
      <c r="BN96" s="142"/>
      <c r="BO96" s="142"/>
      <c r="BP96" s="142"/>
      <c r="BQ96" s="142"/>
      <c r="BR96" s="142"/>
      <c r="BS96" s="142"/>
      <c r="BT96" s="142"/>
      <c r="BU96" s="142"/>
      <c r="BV96" s="142"/>
      <c r="BW96" s="142"/>
      <c r="BX96" s="142"/>
      <c r="BY96" s="142"/>
      <c r="BZ96" s="142"/>
      <c r="CA96" s="142"/>
      <c r="CB96" s="142"/>
      <c r="CC96" s="142"/>
      <c r="CD96" s="142"/>
      <c r="CE96" s="142"/>
      <c r="CF96" s="142"/>
      <c r="CG96" s="142"/>
      <c r="CH96" s="142"/>
      <c r="CI96" s="142"/>
      <c r="CJ96" s="142"/>
      <c r="CK96" s="142"/>
      <c r="CL96" s="142"/>
      <c r="CM96" s="142"/>
      <c r="CN96" s="142"/>
      <c r="CO96" s="142"/>
      <c r="CP96" s="142"/>
      <c r="CQ96" s="142"/>
      <c r="CR96" s="142"/>
      <c r="CS96" s="142"/>
      <c r="CT96" s="142"/>
      <c r="CU96" s="142"/>
      <c r="CV96" s="142"/>
      <c r="CW96" s="142"/>
      <c r="CX96" s="142"/>
      <c r="CY96" s="142"/>
      <c r="CZ96" s="142"/>
      <c r="DA96" s="142"/>
      <c r="DB96" s="142"/>
      <c r="DC96" s="142"/>
      <c r="DD96" s="142"/>
      <c r="DE96" s="142"/>
      <c r="DF96" s="142"/>
      <c r="DG96" s="142"/>
      <c r="DH96" s="142"/>
      <c r="DI96" s="142"/>
      <c r="DJ96" s="142"/>
      <c r="DK96" s="142"/>
      <c r="DL96" s="142"/>
      <c r="DM96" s="142"/>
      <c r="DN96" s="142"/>
      <c r="DO96" s="142"/>
      <c r="DP96" s="142"/>
      <c r="DQ96" s="142"/>
      <c r="DR96" s="142"/>
      <c r="DS96" s="142"/>
      <c r="DT96" s="142"/>
      <c r="DU96" s="142"/>
      <c r="DV96" s="142"/>
      <c r="DW96" s="142"/>
      <c r="DX96" s="142"/>
      <c r="DY96" s="142"/>
      <c r="DZ96" s="142"/>
      <c r="EA96" s="142"/>
      <c r="EB96" s="142"/>
      <c r="EC96" s="142"/>
      <c r="ED96" s="142"/>
      <c r="EE96" s="142"/>
      <c r="EF96" s="142"/>
      <c r="EG96" s="142"/>
      <c r="EH96" s="142"/>
      <c r="EI96" s="142"/>
      <c r="EJ96" s="142"/>
      <c r="EK96" s="142"/>
      <c r="EL96" s="142"/>
      <c r="EM96" s="142"/>
      <c r="EN96" s="142"/>
      <c r="EO96" s="142"/>
      <c r="EP96" s="142"/>
      <c r="EQ96" s="142"/>
      <c r="ER96" s="142"/>
      <c r="ES96" s="142"/>
      <c r="ET96" s="142"/>
      <c r="EU96" s="142"/>
      <c r="EV96" s="142"/>
      <c r="EW96" s="142"/>
      <c r="EX96" s="142"/>
      <c r="EY96" s="142"/>
      <c r="EZ96" s="142"/>
      <c r="FA96" s="142"/>
      <c r="FB96" s="142"/>
      <c r="FC96" s="142"/>
      <c r="FD96" s="142"/>
      <c r="FE96" s="142"/>
      <c r="FF96" s="142"/>
      <c r="FG96" s="142"/>
      <c r="FH96" s="142"/>
      <c r="FI96" s="142"/>
      <c r="FJ96" s="142"/>
      <c r="FK96" s="142"/>
      <c r="FL96" s="142"/>
      <c r="FM96" s="142"/>
      <c r="FN96" s="142"/>
      <c r="FO96" s="142"/>
      <c r="FP96" s="142"/>
      <c r="FQ96" s="142"/>
      <c r="FR96" s="142"/>
      <c r="FS96" s="142"/>
      <c r="FT96" s="142"/>
      <c r="FU96" s="142"/>
      <c r="FV96" s="142"/>
      <c r="FW96" s="142"/>
      <c r="FX96" s="142"/>
      <c r="FY96" s="142"/>
      <c r="FZ96" s="142"/>
      <c r="GA96" s="142"/>
      <c r="GB96" s="142"/>
      <c r="GC96" s="142"/>
      <c r="GD96" s="142"/>
      <c r="GE96" s="142"/>
      <c r="GF96" s="142"/>
      <c r="GG96" s="142"/>
      <c r="GH96" s="142"/>
      <c r="GI96" s="142"/>
      <c r="GJ96" s="142"/>
      <c r="GK96" s="142"/>
      <c r="GL96" s="142"/>
      <c r="GM96" s="142"/>
      <c r="GN96" s="142"/>
      <c r="GO96" s="142"/>
      <c r="GP96" s="142"/>
      <c r="GQ96" s="142"/>
      <c r="GR96" s="142"/>
      <c r="GS96" s="142"/>
      <c r="GT96" s="142"/>
      <c r="GU96" s="142"/>
      <c r="GV96" s="142"/>
      <c r="GW96" s="142"/>
      <c r="GX96" s="142"/>
      <c r="GY96" s="142"/>
      <c r="GZ96" s="142"/>
      <c r="HA96" s="142"/>
      <c r="HB96" s="142"/>
      <c r="HC96" s="142"/>
      <c r="HD96" s="142"/>
      <c r="HE96" s="142"/>
      <c r="HF96" s="142"/>
      <c r="HG96" s="142"/>
      <c r="HH96" s="142"/>
      <c r="HI96" s="142"/>
      <c r="HJ96" s="142"/>
      <c r="HK96" s="142"/>
      <c r="HL96" s="142"/>
      <c r="HM96" s="142"/>
      <c r="HN96" s="142"/>
      <c r="HO96" s="142"/>
      <c r="HP96" s="142"/>
      <c r="HQ96" s="142"/>
      <c r="HR96" s="142"/>
      <c r="HS96" s="142"/>
      <c r="HT96" s="142"/>
      <c r="HU96" s="142"/>
      <c r="HV96" s="142"/>
      <c r="HW96" s="142"/>
      <c r="HX96" s="142"/>
      <c r="HY96" s="142"/>
      <c r="HZ96" s="142"/>
    </row>
    <row r="97" spans="1:234" x14ac:dyDescent="0.2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  <c r="Y97" s="142"/>
      <c r="Z97" s="142"/>
      <c r="AA97" s="142"/>
      <c r="AB97" s="142"/>
      <c r="AC97" s="142"/>
      <c r="AD97" s="142"/>
      <c r="AE97" s="142"/>
      <c r="AF97" s="142"/>
      <c r="AG97" s="142"/>
      <c r="AH97" s="142"/>
      <c r="AI97" s="142"/>
      <c r="AJ97" s="142"/>
      <c r="AK97" s="142"/>
      <c r="AL97" s="142"/>
      <c r="AM97" s="142"/>
      <c r="AN97" s="142"/>
      <c r="AO97" s="142"/>
      <c r="AP97" s="142"/>
      <c r="AQ97" s="142"/>
      <c r="AR97" s="142"/>
      <c r="AS97" s="142"/>
      <c r="AT97" s="142"/>
      <c r="AU97" s="142"/>
      <c r="AV97" s="142"/>
      <c r="AW97" s="142"/>
      <c r="AX97" s="142"/>
      <c r="AY97" s="142"/>
      <c r="AZ97" s="142"/>
      <c r="BA97" s="142"/>
      <c r="BB97" s="142"/>
      <c r="BC97" s="142"/>
      <c r="BD97" s="142"/>
      <c r="BE97" s="142"/>
      <c r="BF97" s="142"/>
      <c r="BG97" s="142"/>
      <c r="BH97" s="142"/>
      <c r="BI97" s="142"/>
      <c r="BJ97" s="142"/>
      <c r="BK97" s="142"/>
      <c r="BL97" s="142"/>
      <c r="BM97" s="142"/>
      <c r="BN97" s="142"/>
      <c r="BO97" s="142"/>
      <c r="BP97" s="142"/>
      <c r="BQ97" s="142"/>
      <c r="BR97" s="142"/>
      <c r="BS97" s="142"/>
      <c r="BT97" s="142"/>
      <c r="BU97" s="142"/>
      <c r="BV97" s="142"/>
      <c r="BW97" s="142"/>
      <c r="BX97" s="142"/>
      <c r="BY97" s="142"/>
      <c r="BZ97" s="142"/>
      <c r="CA97" s="142"/>
      <c r="CB97" s="142"/>
      <c r="CC97" s="142"/>
      <c r="CD97" s="142"/>
      <c r="CE97" s="142"/>
      <c r="CF97" s="142"/>
      <c r="CG97" s="142"/>
      <c r="CH97" s="142"/>
      <c r="CI97" s="142"/>
      <c r="CJ97" s="142"/>
      <c r="CK97" s="142"/>
      <c r="CL97" s="142"/>
      <c r="CM97" s="142"/>
      <c r="CN97" s="142"/>
      <c r="CO97" s="142"/>
      <c r="CP97" s="142"/>
      <c r="CQ97" s="142"/>
      <c r="CR97" s="142"/>
      <c r="CS97" s="142"/>
      <c r="CT97" s="142"/>
      <c r="CU97" s="142"/>
      <c r="CV97" s="142"/>
      <c r="CW97" s="142"/>
      <c r="CX97" s="142"/>
      <c r="CY97" s="142"/>
      <c r="CZ97" s="142"/>
      <c r="DA97" s="142"/>
      <c r="DB97" s="142"/>
      <c r="DC97" s="142"/>
      <c r="DD97" s="142"/>
      <c r="DE97" s="142"/>
      <c r="DF97" s="142"/>
      <c r="DG97" s="142"/>
      <c r="DH97" s="142"/>
      <c r="DI97" s="142"/>
      <c r="DJ97" s="142"/>
      <c r="DK97" s="142"/>
      <c r="DL97" s="142"/>
      <c r="DM97" s="142"/>
      <c r="DN97" s="142"/>
      <c r="DO97" s="142"/>
      <c r="DP97" s="142"/>
      <c r="DQ97" s="142"/>
      <c r="DR97" s="142"/>
      <c r="DS97" s="142"/>
      <c r="DT97" s="142"/>
      <c r="DU97" s="142"/>
      <c r="DV97" s="142"/>
      <c r="DW97" s="142"/>
      <c r="DX97" s="142"/>
      <c r="DY97" s="142"/>
      <c r="DZ97" s="142"/>
      <c r="EA97" s="142"/>
      <c r="EB97" s="142"/>
      <c r="EC97" s="142"/>
      <c r="ED97" s="142"/>
      <c r="EE97" s="142"/>
      <c r="EF97" s="142"/>
      <c r="EG97" s="142"/>
      <c r="EH97" s="142"/>
      <c r="EI97" s="142"/>
      <c r="EJ97" s="142"/>
      <c r="EK97" s="142"/>
      <c r="EL97" s="142"/>
      <c r="EM97" s="142"/>
      <c r="EN97" s="142"/>
      <c r="EO97" s="142"/>
      <c r="EP97" s="142"/>
      <c r="EQ97" s="142"/>
      <c r="ER97" s="142"/>
      <c r="ES97" s="142"/>
      <c r="ET97" s="142"/>
      <c r="EU97" s="142"/>
      <c r="EV97" s="142"/>
      <c r="EW97" s="142"/>
      <c r="EX97" s="142"/>
      <c r="EY97" s="142"/>
      <c r="EZ97" s="142"/>
      <c r="FA97" s="142"/>
      <c r="FB97" s="142"/>
      <c r="FC97" s="142"/>
      <c r="FD97" s="142"/>
      <c r="FE97" s="142"/>
      <c r="FF97" s="142"/>
      <c r="FG97" s="142"/>
      <c r="FH97" s="142"/>
      <c r="FI97" s="142"/>
      <c r="FJ97" s="142"/>
      <c r="FK97" s="142"/>
      <c r="FL97" s="142"/>
      <c r="FM97" s="142"/>
      <c r="FN97" s="142"/>
      <c r="FO97" s="142"/>
      <c r="FP97" s="142"/>
      <c r="FQ97" s="142"/>
      <c r="FR97" s="142"/>
      <c r="FS97" s="142"/>
      <c r="FT97" s="142"/>
      <c r="FU97" s="142"/>
      <c r="FV97" s="142"/>
      <c r="FW97" s="142"/>
      <c r="FX97" s="142"/>
      <c r="FY97" s="142"/>
      <c r="FZ97" s="142"/>
      <c r="GA97" s="142"/>
      <c r="GB97" s="142"/>
      <c r="GC97" s="142"/>
      <c r="GD97" s="142"/>
      <c r="GE97" s="142"/>
      <c r="GF97" s="142"/>
      <c r="GG97" s="142"/>
      <c r="GH97" s="142"/>
      <c r="GI97" s="142"/>
      <c r="GJ97" s="142"/>
      <c r="GK97" s="142"/>
      <c r="GL97" s="142"/>
      <c r="GM97" s="142"/>
      <c r="GN97" s="142"/>
      <c r="GO97" s="142"/>
      <c r="GP97" s="142"/>
      <c r="GQ97" s="142"/>
      <c r="GR97" s="142"/>
      <c r="GS97" s="142"/>
      <c r="GT97" s="142"/>
      <c r="GU97" s="142"/>
      <c r="GV97" s="142"/>
      <c r="GW97" s="142"/>
      <c r="GX97" s="142"/>
      <c r="GY97" s="142"/>
      <c r="GZ97" s="142"/>
      <c r="HA97" s="142"/>
      <c r="HB97" s="142"/>
      <c r="HC97" s="142"/>
      <c r="HD97" s="142"/>
      <c r="HE97" s="142"/>
      <c r="HF97" s="142"/>
      <c r="HG97" s="142"/>
      <c r="HH97" s="142"/>
      <c r="HI97" s="142"/>
      <c r="HJ97" s="142"/>
      <c r="HK97" s="142"/>
      <c r="HL97" s="142"/>
      <c r="HM97" s="142"/>
      <c r="HN97" s="142"/>
      <c r="HO97" s="142"/>
      <c r="HP97" s="142"/>
      <c r="HQ97" s="142"/>
      <c r="HR97" s="142"/>
      <c r="HS97" s="142"/>
      <c r="HT97" s="142"/>
      <c r="HU97" s="142"/>
      <c r="HV97" s="142"/>
      <c r="HW97" s="142"/>
      <c r="HX97" s="142"/>
      <c r="HY97" s="142"/>
      <c r="HZ97" s="142"/>
    </row>
    <row r="98" spans="1:234" x14ac:dyDescent="0.2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  <c r="Y98" s="142"/>
      <c r="Z98" s="142"/>
      <c r="AA98" s="142"/>
      <c r="AB98" s="142"/>
      <c r="AC98" s="142"/>
      <c r="AD98" s="142"/>
      <c r="AE98" s="142"/>
      <c r="AF98" s="142"/>
      <c r="AG98" s="142"/>
      <c r="AH98" s="142"/>
      <c r="AI98" s="142"/>
      <c r="AJ98" s="142"/>
      <c r="AK98" s="142"/>
      <c r="AL98" s="142"/>
      <c r="AM98" s="142"/>
      <c r="AN98" s="142"/>
      <c r="AO98" s="142"/>
      <c r="AP98" s="142"/>
      <c r="AQ98" s="142"/>
      <c r="AR98" s="142"/>
      <c r="AS98" s="142"/>
      <c r="AT98" s="142"/>
      <c r="AU98" s="142"/>
      <c r="AV98" s="142"/>
      <c r="AW98" s="142"/>
      <c r="AX98" s="142"/>
      <c r="AY98" s="142"/>
      <c r="AZ98" s="142"/>
      <c r="BA98" s="142"/>
      <c r="BB98" s="142"/>
      <c r="BC98" s="142"/>
      <c r="BD98" s="142"/>
      <c r="BE98" s="142"/>
      <c r="BF98" s="142"/>
      <c r="BG98" s="142"/>
      <c r="BH98" s="142"/>
      <c r="BI98" s="142"/>
      <c r="BJ98" s="142"/>
      <c r="BK98" s="142"/>
      <c r="BL98" s="142"/>
      <c r="BM98" s="142"/>
      <c r="BN98" s="142"/>
      <c r="BO98" s="142"/>
      <c r="BP98" s="142"/>
      <c r="BQ98" s="142"/>
      <c r="BR98" s="142"/>
      <c r="BS98" s="142"/>
      <c r="BT98" s="142"/>
      <c r="BU98" s="142"/>
      <c r="BV98" s="142"/>
      <c r="BW98" s="142"/>
      <c r="BX98" s="142"/>
      <c r="BY98" s="142"/>
      <c r="BZ98" s="142"/>
      <c r="CA98" s="142"/>
      <c r="CB98" s="142"/>
      <c r="CC98" s="142"/>
      <c r="CD98" s="142"/>
      <c r="CE98" s="142"/>
      <c r="CF98" s="142"/>
      <c r="CG98" s="142"/>
      <c r="CH98" s="142"/>
      <c r="CI98" s="142"/>
      <c r="CJ98" s="142"/>
      <c r="CK98" s="142"/>
      <c r="CL98" s="142"/>
      <c r="CM98" s="142"/>
      <c r="CN98" s="142"/>
      <c r="CO98" s="142"/>
      <c r="CP98" s="142"/>
      <c r="CQ98" s="142"/>
      <c r="CR98" s="142"/>
      <c r="CS98" s="142"/>
      <c r="CT98" s="142"/>
      <c r="CU98" s="142"/>
      <c r="CV98" s="142"/>
      <c r="CW98" s="142"/>
      <c r="CX98" s="142"/>
      <c r="CY98" s="142"/>
      <c r="CZ98" s="142"/>
      <c r="DA98" s="142"/>
      <c r="DB98" s="142"/>
      <c r="DC98" s="142"/>
      <c r="DD98" s="142"/>
      <c r="DE98" s="142"/>
      <c r="DF98" s="142"/>
      <c r="DG98" s="142"/>
      <c r="DH98" s="142"/>
      <c r="DI98" s="142"/>
      <c r="DJ98" s="142"/>
      <c r="DK98" s="142"/>
      <c r="DL98" s="142"/>
      <c r="DM98" s="142"/>
      <c r="DN98" s="142"/>
      <c r="DO98" s="142"/>
      <c r="DP98" s="142"/>
      <c r="DQ98" s="142"/>
      <c r="DR98" s="142"/>
      <c r="DS98" s="142"/>
      <c r="DT98" s="142"/>
      <c r="DU98" s="142"/>
      <c r="DV98" s="142"/>
      <c r="DW98" s="142"/>
      <c r="DX98" s="142"/>
      <c r="DY98" s="142"/>
      <c r="DZ98" s="142"/>
      <c r="EA98" s="142"/>
      <c r="EB98" s="142"/>
      <c r="EC98" s="142"/>
      <c r="ED98" s="142"/>
      <c r="EE98" s="142"/>
      <c r="EF98" s="142"/>
      <c r="EG98" s="142"/>
      <c r="EH98" s="142"/>
      <c r="EI98" s="142"/>
      <c r="EJ98" s="142"/>
      <c r="EK98" s="142"/>
      <c r="EL98" s="142"/>
      <c r="EM98" s="142"/>
      <c r="EN98" s="142"/>
      <c r="EO98" s="142"/>
      <c r="EP98" s="142"/>
      <c r="EQ98" s="142"/>
      <c r="ER98" s="142"/>
      <c r="ES98" s="142"/>
      <c r="ET98" s="142"/>
      <c r="EU98" s="142"/>
      <c r="EV98" s="142"/>
      <c r="EW98" s="142"/>
      <c r="EX98" s="142"/>
      <c r="EY98" s="142"/>
      <c r="EZ98" s="142"/>
      <c r="FA98" s="142"/>
      <c r="FB98" s="142"/>
      <c r="FC98" s="142"/>
      <c r="FD98" s="142"/>
      <c r="FE98" s="142"/>
      <c r="FF98" s="142"/>
      <c r="FG98" s="142"/>
      <c r="FH98" s="142"/>
      <c r="FI98" s="142"/>
      <c r="FJ98" s="142"/>
      <c r="FK98" s="142"/>
      <c r="FL98" s="142"/>
      <c r="FM98" s="142"/>
      <c r="FN98" s="142"/>
      <c r="FO98" s="142"/>
      <c r="FP98" s="142"/>
      <c r="FQ98" s="142"/>
      <c r="FR98" s="142"/>
      <c r="FS98" s="142"/>
      <c r="FT98" s="142"/>
      <c r="FU98" s="142"/>
      <c r="FV98" s="142"/>
      <c r="FW98" s="142"/>
      <c r="FX98" s="142"/>
      <c r="FY98" s="142"/>
      <c r="FZ98" s="142"/>
      <c r="GA98" s="142"/>
      <c r="GB98" s="142"/>
      <c r="GC98" s="142"/>
      <c r="GD98" s="142"/>
      <c r="GE98" s="142"/>
      <c r="GF98" s="142"/>
      <c r="GG98" s="142"/>
      <c r="GH98" s="142"/>
      <c r="GI98" s="142"/>
      <c r="GJ98" s="142"/>
      <c r="GK98" s="142"/>
      <c r="GL98" s="142"/>
      <c r="GM98" s="142"/>
      <c r="GN98" s="142"/>
      <c r="GO98" s="142"/>
      <c r="GP98" s="142"/>
      <c r="GQ98" s="142"/>
      <c r="GR98" s="142"/>
      <c r="GS98" s="142"/>
      <c r="GT98" s="142"/>
      <c r="GU98" s="142"/>
      <c r="GV98" s="142"/>
      <c r="GW98" s="142"/>
      <c r="GX98" s="142"/>
      <c r="GY98" s="142"/>
      <c r="GZ98" s="142"/>
      <c r="HA98" s="142"/>
      <c r="HB98" s="142"/>
      <c r="HC98" s="142"/>
      <c r="HD98" s="142"/>
      <c r="HE98" s="142"/>
      <c r="HF98" s="142"/>
      <c r="HG98" s="142"/>
      <c r="HH98" s="142"/>
      <c r="HI98" s="142"/>
      <c r="HJ98" s="142"/>
      <c r="HK98" s="142"/>
      <c r="HL98" s="142"/>
      <c r="HM98" s="142"/>
      <c r="HN98" s="142"/>
      <c r="HO98" s="142"/>
      <c r="HP98" s="142"/>
      <c r="HQ98" s="142"/>
      <c r="HR98" s="142"/>
      <c r="HS98" s="142"/>
      <c r="HT98" s="142"/>
      <c r="HU98" s="142"/>
      <c r="HV98" s="142"/>
      <c r="HW98" s="142"/>
      <c r="HX98" s="142"/>
      <c r="HY98" s="142"/>
      <c r="HZ98" s="142"/>
    </row>
    <row r="99" spans="1:234" x14ac:dyDescent="0.2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142"/>
      <c r="AM99" s="142"/>
      <c r="AN99" s="142"/>
      <c r="AO99" s="142"/>
      <c r="AP99" s="142"/>
      <c r="AQ99" s="142"/>
      <c r="AR99" s="142"/>
      <c r="AS99" s="142"/>
      <c r="AT99" s="142"/>
      <c r="AU99" s="142"/>
      <c r="AV99" s="142"/>
      <c r="AW99" s="142"/>
      <c r="AX99" s="142"/>
      <c r="AY99" s="142"/>
      <c r="AZ99" s="142"/>
      <c r="BA99" s="142"/>
      <c r="BB99" s="142"/>
      <c r="BC99" s="142"/>
      <c r="BD99" s="142"/>
      <c r="BE99" s="142"/>
      <c r="BF99" s="142"/>
      <c r="BG99" s="142"/>
      <c r="BH99" s="142"/>
      <c r="BI99" s="142"/>
      <c r="BJ99" s="142"/>
      <c r="BK99" s="142"/>
      <c r="BL99" s="142"/>
      <c r="BM99" s="142"/>
      <c r="BN99" s="142"/>
      <c r="BO99" s="142"/>
      <c r="BP99" s="142"/>
      <c r="BQ99" s="142"/>
      <c r="BR99" s="142"/>
      <c r="BS99" s="142"/>
      <c r="BT99" s="142"/>
      <c r="BU99" s="142"/>
      <c r="BV99" s="142"/>
      <c r="BW99" s="142"/>
      <c r="BX99" s="142"/>
      <c r="BY99" s="142"/>
      <c r="BZ99" s="142"/>
      <c r="CA99" s="142"/>
      <c r="CB99" s="142"/>
      <c r="CC99" s="142"/>
      <c r="CD99" s="142"/>
      <c r="CE99" s="142"/>
      <c r="CF99" s="142"/>
      <c r="CG99" s="142"/>
      <c r="CH99" s="142"/>
      <c r="CI99" s="142"/>
      <c r="CJ99" s="142"/>
      <c r="CK99" s="142"/>
      <c r="CL99" s="142"/>
      <c r="CM99" s="142"/>
      <c r="CN99" s="142"/>
      <c r="CO99" s="142"/>
      <c r="CP99" s="142"/>
      <c r="CQ99" s="142"/>
      <c r="CR99" s="142"/>
      <c r="CS99" s="142"/>
      <c r="CT99" s="142"/>
      <c r="CU99" s="142"/>
      <c r="CV99" s="142"/>
      <c r="CW99" s="142"/>
      <c r="CX99" s="142"/>
      <c r="CY99" s="142"/>
      <c r="CZ99" s="142"/>
      <c r="DA99" s="142"/>
      <c r="DB99" s="142"/>
      <c r="DC99" s="142"/>
      <c r="DD99" s="142"/>
      <c r="DE99" s="142"/>
      <c r="DF99" s="142"/>
      <c r="DG99" s="142"/>
      <c r="DH99" s="142"/>
      <c r="DI99" s="142"/>
      <c r="DJ99" s="142"/>
      <c r="DK99" s="142"/>
      <c r="DL99" s="142"/>
      <c r="DM99" s="142"/>
      <c r="DN99" s="142"/>
      <c r="DO99" s="142"/>
      <c r="DP99" s="142"/>
      <c r="DQ99" s="142"/>
      <c r="DR99" s="142"/>
      <c r="DS99" s="142"/>
      <c r="DT99" s="142"/>
      <c r="DU99" s="142"/>
      <c r="DV99" s="142"/>
      <c r="DW99" s="142"/>
      <c r="DX99" s="142"/>
      <c r="DY99" s="142"/>
      <c r="DZ99" s="142"/>
      <c r="EA99" s="142"/>
      <c r="EB99" s="142"/>
      <c r="EC99" s="142"/>
      <c r="ED99" s="142"/>
      <c r="EE99" s="142"/>
      <c r="EF99" s="142"/>
      <c r="EG99" s="142"/>
      <c r="EH99" s="142"/>
      <c r="EI99" s="142"/>
      <c r="EJ99" s="142"/>
      <c r="EK99" s="142"/>
      <c r="EL99" s="142"/>
      <c r="EM99" s="142"/>
      <c r="EN99" s="142"/>
      <c r="EO99" s="142"/>
      <c r="EP99" s="142"/>
      <c r="EQ99" s="142"/>
      <c r="ER99" s="142"/>
      <c r="ES99" s="142"/>
      <c r="ET99" s="142"/>
      <c r="EU99" s="142"/>
      <c r="EV99" s="142"/>
      <c r="EW99" s="142"/>
      <c r="EX99" s="142"/>
      <c r="EY99" s="142"/>
      <c r="EZ99" s="142"/>
      <c r="FA99" s="142"/>
      <c r="FB99" s="142"/>
      <c r="FC99" s="142"/>
      <c r="FD99" s="142"/>
      <c r="FE99" s="142"/>
      <c r="FF99" s="142"/>
      <c r="FG99" s="142"/>
      <c r="FH99" s="142"/>
      <c r="FI99" s="142"/>
      <c r="FJ99" s="142"/>
      <c r="FK99" s="142"/>
      <c r="FL99" s="142"/>
      <c r="FM99" s="142"/>
      <c r="FN99" s="142"/>
      <c r="FO99" s="142"/>
      <c r="FP99" s="142"/>
      <c r="FQ99" s="142"/>
      <c r="FR99" s="142"/>
      <c r="FS99" s="142"/>
      <c r="FT99" s="142"/>
      <c r="FU99" s="142"/>
      <c r="FV99" s="142"/>
      <c r="FW99" s="142"/>
      <c r="FX99" s="142"/>
      <c r="FY99" s="142"/>
      <c r="FZ99" s="142"/>
      <c r="GA99" s="142"/>
      <c r="GB99" s="142"/>
      <c r="GC99" s="142"/>
      <c r="GD99" s="142"/>
      <c r="GE99" s="142"/>
      <c r="GF99" s="142"/>
      <c r="GG99" s="142"/>
      <c r="GH99" s="142"/>
      <c r="GI99" s="142"/>
      <c r="GJ99" s="142"/>
      <c r="GK99" s="142"/>
      <c r="GL99" s="142"/>
      <c r="GM99" s="142"/>
      <c r="GN99" s="142"/>
      <c r="GO99" s="142"/>
      <c r="GP99" s="142"/>
      <c r="GQ99" s="142"/>
      <c r="GR99" s="142"/>
      <c r="GS99" s="142"/>
      <c r="GT99" s="142"/>
      <c r="GU99" s="142"/>
      <c r="GV99" s="142"/>
      <c r="GW99" s="142"/>
      <c r="GX99" s="142"/>
      <c r="GY99" s="142"/>
      <c r="GZ99" s="142"/>
      <c r="HA99" s="142"/>
      <c r="HB99" s="142"/>
      <c r="HC99" s="142"/>
      <c r="HD99" s="142"/>
      <c r="HE99" s="142"/>
      <c r="HF99" s="142"/>
      <c r="HG99" s="142"/>
      <c r="HH99" s="142"/>
      <c r="HI99" s="142"/>
      <c r="HJ99" s="142"/>
      <c r="HK99" s="142"/>
      <c r="HL99" s="142"/>
      <c r="HM99" s="142"/>
      <c r="HN99" s="142"/>
      <c r="HO99" s="142"/>
      <c r="HP99" s="142"/>
      <c r="HQ99" s="142"/>
      <c r="HR99" s="142"/>
      <c r="HS99" s="142"/>
      <c r="HT99" s="142"/>
      <c r="HU99" s="142"/>
      <c r="HV99" s="142"/>
      <c r="HW99" s="142"/>
      <c r="HX99" s="142"/>
      <c r="HY99" s="142"/>
      <c r="HZ99" s="142"/>
    </row>
    <row r="100" spans="1:234" x14ac:dyDescent="0.2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  <c r="Y100" s="142"/>
      <c r="Z100" s="142"/>
      <c r="AA100" s="142"/>
      <c r="AB100" s="142"/>
      <c r="AC100" s="142"/>
      <c r="AD100" s="142"/>
      <c r="AE100" s="142"/>
      <c r="AF100" s="142"/>
      <c r="AG100" s="142"/>
      <c r="AH100" s="142"/>
      <c r="AI100" s="142"/>
      <c r="AJ100" s="142"/>
      <c r="AK100" s="142"/>
      <c r="AL100" s="142"/>
      <c r="AM100" s="142"/>
      <c r="AN100" s="142"/>
      <c r="AO100" s="142"/>
      <c r="AP100" s="142"/>
      <c r="AQ100" s="142"/>
      <c r="AR100" s="142"/>
      <c r="AS100" s="142"/>
      <c r="AT100" s="142"/>
      <c r="AU100" s="142"/>
      <c r="AV100" s="142"/>
      <c r="AW100" s="142"/>
      <c r="AX100" s="142"/>
      <c r="AY100" s="142"/>
      <c r="AZ100" s="142"/>
      <c r="BA100" s="142"/>
      <c r="BB100" s="142"/>
      <c r="BC100" s="142"/>
      <c r="BD100" s="142"/>
      <c r="BE100" s="142"/>
      <c r="BF100" s="142"/>
      <c r="BG100" s="142"/>
      <c r="BH100" s="142"/>
      <c r="BI100" s="142"/>
      <c r="BJ100" s="142"/>
      <c r="BK100" s="142"/>
      <c r="BL100" s="142"/>
      <c r="BM100" s="142"/>
      <c r="BN100" s="142"/>
      <c r="BO100" s="142"/>
      <c r="BP100" s="142"/>
      <c r="BQ100" s="142"/>
      <c r="BR100" s="142"/>
      <c r="BS100" s="142"/>
      <c r="BT100" s="142"/>
      <c r="BU100" s="142"/>
      <c r="BV100" s="142"/>
      <c r="BW100" s="142"/>
      <c r="BX100" s="142"/>
      <c r="BY100" s="142"/>
      <c r="BZ100" s="142"/>
      <c r="CA100" s="142"/>
      <c r="CB100" s="142"/>
      <c r="CC100" s="142"/>
      <c r="CD100" s="142"/>
      <c r="CE100" s="142"/>
      <c r="CF100" s="142"/>
      <c r="CG100" s="142"/>
      <c r="CH100" s="142"/>
      <c r="CI100" s="142"/>
      <c r="CJ100" s="142"/>
      <c r="CK100" s="142"/>
      <c r="CL100" s="142"/>
      <c r="CM100" s="142"/>
      <c r="CN100" s="142"/>
      <c r="CO100" s="142"/>
      <c r="CP100" s="142"/>
      <c r="CQ100" s="142"/>
      <c r="CR100" s="142"/>
      <c r="CS100" s="142"/>
      <c r="CT100" s="142"/>
      <c r="CU100" s="142"/>
      <c r="CV100" s="142"/>
      <c r="CW100" s="142"/>
      <c r="CX100" s="142"/>
      <c r="CY100" s="142"/>
      <c r="CZ100" s="142"/>
      <c r="DA100" s="142"/>
      <c r="DB100" s="142"/>
      <c r="DC100" s="142"/>
      <c r="DD100" s="142"/>
      <c r="DE100" s="142"/>
      <c r="DF100" s="142"/>
      <c r="DG100" s="142"/>
      <c r="DH100" s="142"/>
      <c r="DI100" s="142"/>
      <c r="DJ100" s="142"/>
      <c r="DK100" s="142"/>
      <c r="DL100" s="142"/>
      <c r="DM100" s="142"/>
      <c r="DN100" s="142"/>
      <c r="DO100" s="142"/>
      <c r="DP100" s="142"/>
      <c r="DQ100" s="142"/>
      <c r="DR100" s="142"/>
      <c r="DS100" s="142"/>
      <c r="DT100" s="142"/>
      <c r="DU100" s="142"/>
      <c r="DV100" s="142"/>
      <c r="DW100" s="142"/>
      <c r="DX100" s="142"/>
      <c r="DY100" s="142"/>
      <c r="DZ100" s="142"/>
      <c r="EA100" s="142"/>
      <c r="EB100" s="142"/>
      <c r="EC100" s="142"/>
      <c r="ED100" s="142"/>
      <c r="EE100" s="142"/>
      <c r="EF100" s="142"/>
      <c r="EG100" s="142"/>
      <c r="EH100" s="142"/>
      <c r="EI100" s="142"/>
      <c r="EJ100" s="142"/>
      <c r="EK100" s="142"/>
      <c r="EL100" s="142"/>
      <c r="EM100" s="142"/>
      <c r="EN100" s="142"/>
      <c r="EO100" s="142"/>
      <c r="EP100" s="142"/>
      <c r="EQ100" s="142"/>
      <c r="ER100" s="142"/>
      <c r="ES100" s="142"/>
      <c r="ET100" s="142"/>
      <c r="EU100" s="142"/>
      <c r="EV100" s="142"/>
      <c r="EW100" s="142"/>
      <c r="EX100" s="142"/>
      <c r="EY100" s="142"/>
      <c r="EZ100" s="142"/>
      <c r="FA100" s="142"/>
      <c r="FB100" s="142"/>
      <c r="FC100" s="142"/>
      <c r="FD100" s="142"/>
      <c r="FE100" s="142"/>
      <c r="FF100" s="142"/>
      <c r="FG100" s="142"/>
      <c r="FH100" s="142"/>
      <c r="FI100" s="142"/>
      <c r="FJ100" s="142"/>
      <c r="FK100" s="142"/>
      <c r="FL100" s="142"/>
      <c r="FM100" s="142"/>
      <c r="FN100" s="142"/>
      <c r="FO100" s="142"/>
      <c r="FP100" s="142"/>
      <c r="FQ100" s="142"/>
      <c r="FR100" s="142"/>
      <c r="FS100" s="142"/>
      <c r="FT100" s="142"/>
      <c r="FU100" s="142"/>
      <c r="FV100" s="142"/>
      <c r="FW100" s="142"/>
      <c r="FX100" s="142"/>
      <c r="FY100" s="142"/>
      <c r="FZ100" s="142"/>
      <c r="GA100" s="142"/>
      <c r="GB100" s="142"/>
      <c r="GC100" s="142"/>
      <c r="GD100" s="142"/>
      <c r="GE100" s="142"/>
      <c r="GF100" s="142"/>
      <c r="GG100" s="142"/>
      <c r="GH100" s="142"/>
      <c r="GI100" s="142"/>
      <c r="GJ100" s="142"/>
      <c r="GK100" s="142"/>
      <c r="GL100" s="142"/>
      <c r="GM100" s="142"/>
      <c r="GN100" s="142"/>
      <c r="GO100" s="142"/>
      <c r="GP100" s="142"/>
      <c r="GQ100" s="142"/>
      <c r="GR100" s="142"/>
      <c r="GS100" s="142"/>
      <c r="GT100" s="142"/>
      <c r="GU100" s="142"/>
      <c r="GV100" s="142"/>
      <c r="GW100" s="142"/>
      <c r="GX100" s="142"/>
      <c r="GY100" s="142"/>
      <c r="GZ100" s="142"/>
      <c r="HA100" s="142"/>
      <c r="HB100" s="142"/>
      <c r="HC100" s="142"/>
      <c r="HD100" s="142"/>
      <c r="HE100" s="142"/>
      <c r="HF100" s="142"/>
      <c r="HG100" s="142"/>
      <c r="HH100" s="142"/>
      <c r="HI100" s="142"/>
      <c r="HJ100" s="142"/>
      <c r="HK100" s="142"/>
      <c r="HL100" s="142"/>
      <c r="HM100" s="142"/>
      <c r="HN100" s="142"/>
      <c r="HO100" s="142"/>
      <c r="HP100" s="142"/>
      <c r="HQ100" s="142"/>
      <c r="HR100" s="142"/>
      <c r="HS100" s="142"/>
      <c r="HT100" s="142"/>
      <c r="HU100" s="142"/>
      <c r="HV100" s="142"/>
      <c r="HW100" s="142"/>
      <c r="HX100" s="142"/>
      <c r="HY100" s="142"/>
      <c r="HZ100" s="142"/>
    </row>
    <row r="101" spans="1:234" x14ac:dyDescent="0.2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2"/>
      <c r="CE101" s="142"/>
      <c r="CF101" s="142"/>
      <c r="CG101" s="142"/>
      <c r="CH101" s="142"/>
      <c r="CI101" s="142"/>
      <c r="CJ101" s="142"/>
      <c r="CK101" s="142"/>
      <c r="CL101" s="142"/>
      <c r="CM101" s="142"/>
      <c r="CN101" s="142"/>
      <c r="CO101" s="142"/>
      <c r="CP101" s="142"/>
      <c r="CQ101" s="142"/>
      <c r="CR101" s="142"/>
      <c r="CS101" s="142"/>
      <c r="CT101" s="142"/>
      <c r="CU101" s="142"/>
      <c r="CV101" s="142"/>
      <c r="CW101" s="142"/>
      <c r="CX101" s="142"/>
      <c r="CY101" s="142"/>
      <c r="CZ101" s="142"/>
      <c r="DA101" s="142"/>
      <c r="DB101" s="142"/>
      <c r="DC101" s="142"/>
      <c r="DD101" s="142"/>
      <c r="DE101" s="142"/>
      <c r="DF101" s="142"/>
      <c r="DG101" s="142"/>
      <c r="DH101" s="142"/>
      <c r="DI101" s="142"/>
      <c r="DJ101" s="142"/>
      <c r="DK101" s="142"/>
      <c r="DL101" s="142"/>
      <c r="DM101" s="142"/>
      <c r="DN101" s="142"/>
      <c r="DO101" s="142"/>
      <c r="DP101" s="142"/>
      <c r="DQ101" s="142"/>
      <c r="DR101" s="142"/>
      <c r="DS101" s="142"/>
      <c r="DT101" s="142"/>
      <c r="DU101" s="142"/>
      <c r="DV101" s="142"/>
      <c r="DW101" s="142"/>
      <c r="DX101" s="142"/>
      <c r="DY101" s="142"/>
      <c r="DZ101" s="142"/>
      <c r="EA101" s="142"/>
      <c r="EB101" s="142"/>
      <c r="EC101" s="142"/>
      <c r="ED101" s="142"/>
      <c r="EE101" s="142"/>
      <c r="EF101" s="142"/>
      <c r="EG101" s="142"/>
      <c r="EH101" s="142"/>
      <c r="EI101" s="142"/>
      <c r="EJ101" s="142"/>
      <c r="EK101" s="142"/>
      <c r="EL101" s="142"/>
      <c r="EM101" s="142"/>
      <c r="EN101" s="142"/>
      <c r="EO101" s="142"/>
      <c r="EP101" s="142"/>
      <c r="EQ101" s="142"/>
      <c r="ER101" s="142"/>
      <c r="ES101" s="142"/>
      <c r="ET101" s="142"/>
      <c r="EU101" s="142"/>
      <c r="EV101" s="142"/>
      <c r="EW101" s="142"/>
      <c r="EX101" s="142"/>
      <c r="EY101" s="142"/>
      <c r="EZ101" s="142"/>
      <c r="FA101" s="142"/>
      <c r="FB101" s="142"/>
      <c r="FC101" s="142"/>
      <c r="FD101" s="142"/>
      <c r="FE101" s="142"/>
      <c r="FF101" s="142"/>
      <c r="FG101" s="142"/>
      <c r="FH101" s="142"/>
      <c r="FI101" s="142"/>
      <c r="FJ101" s="142"/>
      <c r="FK101" s="142"/>
      <c r="FL101" s="142"/>
      <c r="FM101" s="142"/>
      <c r="FN101" s="142"/>
      <c r="FO101" s="142"/>
      <c r="FP101" s="142"/>
      <c r="FQ101" s="142"/>
      <c r="FR101" s="142"/>
      <c r="FS101" s="142"/>
      <c r="FT101" s="142"/>
      <c r="FU101" s="142"/>
      <c r="FV101" s="142"/>
      <c r="FW101" s="142"/>
      <c r="FX101" s="142"/>
      <c r="FY101" s="142"/>
      <c r="FZ101" s="142"/>
      <c r="GA101" s="142"/>
      <c r="GB101" s="142"/>
      <c r="GC101" s="142"/>
      <c r="GD101" s="142"/>
      <c r="GE101" s="142"/>
      <c r="GF101" s="142"/>
      <c r="GG101" s="142"/>
      <c r="GH101" s="142"/>
      <c r="GI101" s="142"/>
      <c r="GJ101" s="142"/>
      <c r="GK101" s="142"/>
      <c r="GL101" s="142"/>
      <c r="GM101" s="142"/>
      <c r="GN101" s="142"/>
      <c r="GO101" s="142"/>
      <c r="GP101" s="142"/>
      <c r="GQ101" s="142"/>
      <c r="GR101" s="142"/>
      <c r="GS101" s="142"/>
      <c r="GT101" s="142"/>
      <c r="GU101" s="142"/>
      <c r="GV101" s="142"/>
      <c r="GW101" s="142"/>
      <c r="GX101" s="142"/>
      <c r="GY101" s="142"/>
      <c r="GZ101" s="142"/>
      <c r="HA101" s="142"/>
      <c r="HB101" s="142"/>
      <c r="HC101" s="142"/>
      <c r="HD101" s="142"/>
      <c r="HE101" s="142"/>
      <c r="HF101" s="142"/>
      <c r="HG101" s="142"/>
      <c r="HH101" s="142"/>
      <c r="HI101" s="142"/>
      <c r="HJ101" s="142"/>
      <c r="HK101" s="142"/>
      <c r="HL101" s="142"/>
      <c r="HM101" s="142"/>
      <c r="HN101" s="142"/>
      <c r="HO101" s="142"/>
      <c r="HP101" s="142"/>
      <c r="HQ101" s="142"/>
      <c r="HR101" s="142"/>
      <c r="HS101" s="142"/>
      <c r="HT101" s="142"/>
      <c r="HU101" s="142"/>
      <c r="HV101" s="142"/>
      <c r="HW101" s="142"/>
      <c r="HX101" s="142"/>
      <c r="HY101" s="142"/>
      <c r="HZ101" s="142"/>
    </row>
    <row r="102" spans="1:234" x14ac:dyDescent="0.2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2"/>
      <c r="CD102" s="142"/>
      <c r="CE102" s="142"/>
      <c r="CF102" s="142"/>
      <c r="CG102" s="142"/>
      <c r="CH102" s="142"/>
      <c r="CI102" s="142"/>
      <c r="CJ102" s="142"/>
      <c r="CK102" s="142"/>
      <c r="CL102" s="142"/>
      <c r="CM102" s="142"/>
      <c r="CN102" s="142"/>
      <c r="CO102" s="142"/>
      <c r="CP102" s="142"/>
      <c r="CQ102" s="142"/>
      <c r="CR102" s="142"/>
      <c r="CS102" s="142"/>
      <c r="CT102" s="142"/>
      <c r="CU102" s="142"/>
      <c r="CV102" s="142"/>
      <c r="CW102" s="142"/>
      <c r="CX102" s="142"/>
      <c r="CY102" s="142"/>
      <c r="CZ102" s="142"/>
      <c r="DA102" s="142"/>
      <c r="DB102" s="142"/>
      <c r="DC102" s="142"/>
      <c r="DD102" s="142"/>
      <c r="DE102" s="142"/>
      <c r="DF102" s="142"/>
      <c r="DG102" s="142"/>
      <c r="DH102" s="142"/>
      <c r="DI102" s="142"/>
      <c r="DJ102" s="142"/>
      <c r="DK102" s="142"/>
      <c r="DL102" s="142"/>
      <c r="DM102" s="142"/>
      <c r="DN102" s="142"/>
      <c r="DO102" s="142"/>
      <c r="DP102" s="142"/>
      <c r="DQ102" s="142"/>
      <c r="DR102" s="142"/>
      <c r="DS102" s="142"/>
      <c r="DT102" s="142"/>
      <c r="DU102" s="142"/>
      <c r="DV102" s="142"/>
      <c r="DW102" s="142"/>
      <c r="DX102" s="142"/>
      <c r="DY102" s="142"/>
      <c r="DZ102" s="142"/>
      <c r="EA102" s="142"/>
      <c r="EB102" s="142"/>
      <c r="EC102" s="142"/>
      <c r="ED102" s="142"/>
      <c r="EE102" s="142"/>
      <c r="EF102" s="142"/>
      <c r="EG102" s="142"/>
      <c r="EH102" s="142"/>
      <c r="EI102" s="142"/>
      <c r="EJ102" s="142"/>
      <c r="EK102" s="142"/>
      <c r="EL102" s="142"/>
      <c r="EM102" s="142"/>
      <c r="EN102" s="142"/>
      <c r="EO102" s="142"/>
      <c r="EP102" s="142"/>
      <c r="EQ102" s="142"/>
      <c r="ER102" s="142"/>
      <c r="ES102" s="142"/>
      <c r="ET102" s="142"/>
      <c r="EU102" s="142"/>
      <c r="EV102" s="142"/>
      <c r="EW102" s="142"/>
      <c r="EX102" s="142"/>
      <c r="EY102" s="142"/>
      <c r="EZ102" s="142"/>
      <c r="FA102" s="142"/>
      <c r="FB102" s="142"/>
      <c r="FC102" s="142"/>
      <c r="FD102" s="142"/>
      <c r="FE102" s="142"/>
      <c r="FF102" s="142"/>
      <c r="FG102" s="142"/>
      <c r="FH102" s="142"/>
      <c r="FI102" s="142"/>
      <c r="FJ102" s="142"/>
      <c r="FK102" s="142"/>
      <c r="FL102" s="142"/>
      <c r="FM102" s="142"/>
      <c r="FN102" s="142"/>
      <c r="FO102" s="142"/>
      <c r="FP102" s="142"/>
      <c r="FQ102" s="142"/>
      <c r="FR102" s="142"/>
      <c r="FS102" s="142"/>
      <c r="FT102" s="142"/>
      <c r="FU102" s="142"/>
      <c r="FV102" s="142"/>
      <c r="FW102" s="142"/>
      <c r="FX102" s="142"/>
      <c r="FY102" s="142"/>
      <c r="FZ102" s="142"/>
      <c r="GA102" s="142"/>
      <c r="GB102" s="142"/>
      <c r="GC102" s="142"/>
      <c r="GD102" s="142"/>
      <c r="GE102" s="142"/>
      <c r="GF102" s="142"/>
      <c r="GG102" s="142"/>
      <c r="GH102" s="142"/>
      <c r="GI102" s="142"/>
      <c r="GJ102" s="142"/>
      <c r="GK102" s="142"/>
      <c r="GL102" s="142"/>
      <c r="GM102" s="142"/>
      <c r="GN102" s="142"/>
      <c r="GO102" s="142"/>
      <c r="GP102" s="142"/>
      <c r="GQ102" s="142"/>
      <c r="GR102" s="142"/>
      <c r="GS102" s="142"/>
      <c r="GT102" s="142"/>
      <c r="GU102" s="142"/>
      <c r="GV102" s="142"/>
      <c r="GW102" s="142"/>
      <c r="GX102" s="142"/>
      <c r="GY102" s="142"/>
      <c r="GZ102" s="142"/>
      <c r="HA102" s="142"/>
      <c r="HB102" s="142"/>
      <c r="HC102" s="142"/>
      <c r="HD102" s="142"/>
      <c r="HE102" s="142"/>
      <c r="HF102" s="142"/>
      <c r="HG102" s="142"/>
      <c r="HH102" s="142"/>
      <c r="HI102" s="142"/>
      <c r="HJ102" s="142"/>
      <c r="HK102" s="142"/>
      <c r="HL102" s="142"/>
      <c r="HM102" s="142"/>
      <c r="HN102" s="142"/>
      <c r="HO102" s="142"/>
      <c r="HP102" s="142"/>
      <c r="HQ102" s="142"/>
      <c r="HR102" s="142"/>
      <c r="HS102" s="142"/>
      <c r="HT102" s="142"/>
      <c r="HU102" s="142"/>
      <c r="HV102" s="142"/>
      <c r="HW102" s="142"/>
      <c r="HX102" s="142"/>
      <c r="HY102" s="142"/>
      <c r="HZ102" s="142"/>
    </row>
    <row r="103" spans="1:234" x14ac:dyDescent="0.2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2"/>
      <c r="CD103" s="142"/>
      <c r="CE103" s="142"/>
      <c r="CF103" s="142"/>
      <c r="CG103" s="142"/>
      <c r="CH103" s="142"/>
      <c r="CI103" s="142"/>
      <c r="CJ103" s="142"/>
      <c r="CK103" s="142"/>
      <c r="CL103" s="142"/>
      <c r="CM103" s="142"/>
      <c r="CN103" s="142"/>
      <c r="CO103" s="142"/>
      <c r="CP103" s="142"/>
      <c r="CQ103" s="142"/>
      <c r="CR103" s="142"/>
      <c r="CS103" s="142"/>
      <c r="CT103" s="142"/>
      <c r="CU103" s="142"/>
      <c r="CV103" s="142"/>
      <c r="CW103" s="142"/>
      <c r="CX103" s="142"/>
      <c r="CY103" s="142"/>
      <c r="CZ103" s="142"/>
      <c r="DA103" s="142"/>
      <c r="DB103" s="142"/>
      <c r="DC103" s="142"/>
      <c r="DD103" s="142"/>
      <c r="DE103" s="142"/>
      <c r="DF103" s="142"/>
      <c r="DG103" s="142"/>
      <c r="DH103" s="142"/>
      <c r="DI103" s="142"/>
      <c r="DJ103" s="142"/>
      <c r="DK103" s="142"/>
      <c r="DL103" s="142"/>
      <c r="DM103" s="142"/>
      <c r="DN103" s="142"/>
      <c r="DO103" s="142"/>
      <c r="DP103" s="142"/>
      <c r="DQ103" s="142"/>
      <c r="DR103" s="142"/>
      <c r="DS103" s="142"/>
      <c r="DT103" s="142"/>
      <c r="DU103" s="142"/>
      <c r="DV103" s="142"/>
      <c r="DW103" s="142"/>
      <c r="DX103" s="142"/>
      <c r="DY103" s="142"/>
      <c r="DZ103" s="142"/>
      <c r="EA103" s="142"/>
      <c r="EB103" s="142"/>
      <c r="EC103" s="142"/>
      <c r="ED103" s="142"/>
      <c r="EE103" s="142"/>
      <c r="EF103" s="142"/>
      <c r="EG103" s="142"/>
      <c r="EH103" s="142"/>
      <c r="EI103" s="142"/>
      <c r="EJ103" s="142"/>
      <c r="EK103" s="142"/>
      <c r="EL103" s="142"/>
      <c r="EM103" s="142"/>
      <c r="EN103" s="142"/>
      <c r="EO103" s="142"/>
      <c r="EP103" s="142"/>
      <c r="EQ103" s="142"/>
      <c r="ER103" s="142"/>
      <c r="ES103" s="142"/>
      <c r="ET103" s="142"/>
      <c r="EU103" s="142"/>
      <c r="EV103" s="142"/>
      <c r="EW103" s="142"/>
      <c r="EX103" s="142"/>
      <c r="EY103" s="142"/>
      <c r="EZ103" s="142"/>
      <c r="FA103" s="142"/>
      <c r="FB103" s="142"/>
      <c r="FC103" s="142"/>
      <c r="FD103" s="142"/>
      <c r="FE103" s="142"/>
      <c r="FF103" s="142"/>
      <c r="FG103" s="142"/>
      <c r="FH103" s="142"/>
      <c r="FI103" s="142"/>
      <c r="FJ103" s="142"/>
      <c r="FK103" s="142"/>
      <c r="FL103" s="142"/>
      <c r="FM103" s="142"/>
      <c r="FN103" s="142"/>
      <c r="FO103" s="142"/>
      <c r="FP103" s="142"/>
      <c r="FQ103" s="142"/>
      <c r="FR103" s="142"/>
      <c r="FS103" s="142"/>
      <c r="FT103" s="142"/>
      <c r="FU103" s="142"/>
      <c r="FV103" s="142"/>
      <c r="FW103" s="142"/>
      <c r="FX103" s="142"/>
      <c r="FY103" s="142"/>
      <c r="FZ103" s="142"/>
      <c r="GA103" s="142"/>
      <c r="GB103" s="142"/>
      <c r="GC103" s="142"/>
      <c r="GD103" s="142"/>
      <c r="GE103" s="142"/>
      <c r="GF103" s="142"/>
      <c r="GG103" s="142"/>
      <c r="GH103" s="142"/>
      <c r="GI103" s="142"/>
      <c r="GJ103" s="142"/>
      <c r="GK103" s="142"/>
      <c r="GL103" s="142"/>
      <c r="GM103" s="142"/>
      <c r="GN103" s="142"/>
      <c r="GO103" s="142"/>
      <c r="GP103" s="142"/>
      <c r="GQ103" s="142"/>
      <c r="GR103" s="142"/>
      <c r="GS103" s="142"/>
      <c r="GT103" s="142"/>
      <c r="GU103" s="142"/>
      <c r="GV103" s="142"/>
      <c r="GW103" s="142"/>
      <c r="GX103" s="142"/>
      <c r="GY103" s="142"/>
      <c r="GZ103" s="142"/>
      <c r="HA103" s="142"/>
      <c r="HB103" s="142"/>
      <c r="HC103" s="142"/>
      <c r="HD103" s="142"/>
      <c r="HE103" s="142"/>
      <c r="HF103" s="142"/>
      <c r="HG103" s="142"/>
      <c r="HH103" s="142"/>
      <c r="HI103" s="142"/>
      <c r="HJ103" s="142"/>
      <c r="HK103" s="142"/>
      <c r="HL103" s="142"/>
      <c r="HM103" s="142"/>
      <c r="HN103" s="142"/>
      <c r="HO103" s="142"/>
      <c r="HP103" s="142"/>
      <c r="HQ103" s="142"/>
      <c r="HR103" s="142"/>
      <c r="HS103" s="142"/>
      <c r="HT103" s="142"/>
      <c r="HU103" s="142"/>
      <c r="HV103" s="142"/>
      <c r="HW103" s="142"/>
      <c r="HX103" s="142"/>
      <c r="HY103" s="142"/>
      <c r="HZ103" s="142"/>
    </row>
    <row r="104" spans="1:234" x14ac:dyDescent="0.2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42"/>
      <c r="AA104" s="142"/>
      <c r="AB104" s="142"/>
      <c r="AC104" s="142"/>
      <c r="AD104" s="142"/>
      <c r="AE104" s="142"/>
      <c r="AF104" s="142"/>
      <c r="AG104" s="142"/>
      <c r="AH104" s="142"/>
      <c r="AI104" s="142"/>
      <c r="AJ104" s="142"/>
      <c r="AK104" s="142"/>
      <c r="AL104" s="142"/>
      <c r="AM104" s="142"/>
      <c r="AN104" s="142"/>
      <c r="AO104" s="142"/>
      <c r="AP104" s="142"/>
      <c r="AQ104" s="142"/>
      <c r="AR104" s="142"/>
      <c r="AS104" s="142"/>
      <c r="AT104" s="142"/>
      <c r="AU104" s="142"/>
      <c r="AV104" s="142"/>
      <c r="AW104" s="142"/>
      <c r="AX104" s="142"/>
      <c r="AY104" s="142"/>
      <c r="AZ104" s="142"/>
      <c r="BA104" s="142"/>
      <c r="BB104" s="142"/>
      <c r="BC104" s="142"/>
      <c r="BD104" s="142"/>
      <c r="BE104" s="142"/>
      <c r="BF104" s="142"/>
      <c r="BG104" s="142"/>
      <c r="BH104" s="142"/>
      <c r="BI104" s="142"/>
      <c r="BJ104" s="142"/>
      <c r="BK104" s="142"/>
      <c r="BL104" s="142"/>
      <c r="BM104" s="142"/>
      <c r="BN104" s="142"/>
      <c r="BO104" s="142"/>
      <c r="BP104" s="142"/>
      <c r="BQ104" s="142"/>
      <c r="BR104" s="142"/>
      <c r="BS104" s="142"/>
      <c r="BT104" s="142"/>
      <c r="BU104" s="142"/>
      <c r="BV104" s="142"/>
      <c r="BW104" s="142"/>
      <c r="BX104" s="142"/>
      <c r="BY104" s="142"/>
      <c r="BZ104" s="142"/>
      <c r="CA104" s="142"/>
      <c r="CB104" s="142"/>
      <c r="CC104" s="142"/>
      <c r="CD104" s="142"/>
      <c r="CE104" s="142"/>
      <c r="CF104" s="142"/>
      <c r="CG104" s="142"/>
      <c r="CH104" s="142"/>
      <c r="CI104" s="142"/>
      <c r="CJ104" s="142"/>
      <c r="CK104" s="142"/>
      <c r="CL104" s="142"/>
      <c r="CM104" s="142"/>
      <c r="CN104" s="142"/>
      <c r="CO104" s="142"/>
      <c r="CP104" s="142"/>
      <c r="CQ104" s="142"/>
      <c r="CR104" s="142"/>
      <c r="CS104" s="142"/>
      <c r="CT104" s="142"/>
      <c r="CU104" s="142"/>
      <c r="CV104" s="142"/>
      <c r="CW104" s="142"/>
      <c r="CX104" s="142"/>
      <c r="CY104" s="142"/>
      <c r="CZ104" s="142"/>
      <c r="DA104" s="142"/>
      <c r="DB104" s="142"/>
      <c r="DC104" s="142"/>
      <c r="DD104" s="142"/>
      <c r="DE104" s="142"/>
      <c r="DF104" s="142"/>
      <c r="DG104" s="142"/>
      <c r="DH104" s="142"/>
      <c r="DI104" s="142"/>
      <c r="DJ104" s="142"/>
      <c r="DK104" s="142"/>
      <c r="DL104" s="142"/>
      <c r="DM104" s="142"/>
      <c r="DN104" s="142"/>
      <c r="DO104" s="142"/>
      <c r="DP104" s="142"/>
      <c r="DQ104" s="142"/>
      <c r="DR104" s="142"/>
      <c r="DS104" s="142"/>
      <c r="DT104" s="142"/>
      <c r="DU104" s="142"/>
      <c r="DV104" s="142"/>
      <c r="DW104" s="142"/>
      <c r="DX104" s="142"/>
      <c r="DY104" s="142"/>
      <c r="DZ104" s="142"/>
      <c r="EA104" s="142"/>
      <c r="EB104" s="142"/>
      <c r="EC104" s="142"/>
      <c r="ED104" s="142"/>
      <c r="EE104" s="142"/>
      <c r="EF104" s="142"/>
      <c r="EG104" s="142"/>
      <c r="EH104" s="142"/>
      <c r="EI104" s="142"/>
      <c r="EJ104" s="142"/>
      <c r="EK104" s="142"/>
      <c r="EL104" s="142"/>
      <c r="EM104" s="142"/>
      <c r="EN104" s="142"/>
      <c r="EO104" s="142"/>
      <c r="EP104" s="142"/>
      <c r="EQ104" s="142"/>
      <c r="ER104" s="142"/>
      <c r="ES104" s="142"/>
      <c r="ET104" s="142"/>
      <c r="EU104" s="142"/>
      <c r="EV104" s="142"/>
      <c r="EW104" s="142"/>
      <c r="EX104" s="142"/>
      <c r="EY104" s="142"/>
      <c r="EZ104" s="142"/>
      <c r="FA104" s="142"/>
      <c r="FB104" s="142"/>
      <c r="FC104" s="142"/>
      <c r="FD104" s="142"/>
      <c r="FE104" s="142"/>
      <c r="FF104" s="142"/>
      <c r="FG104" s="142"/>
      <c r="FH104" s="142"/>
      <c r="FI104" s="142"/>
      <c r="FJ104" s="142"/>
      <c r="FK104" s="142"/>
      <c r="FL104" s="142"/>
      <c r="FM104" s="142"/>
      <c r="FN104" s="142"/>
      <c r="FO104" s="142"/>
      <c r="FP104" s="142"/>
      <c r="FQ104" s="142"/>
      <c r="FR104" s="142"/>
      <c r="FS104" s="142"/>
      <c r="FT104" s="142"/>
      <c r="FU104" s="142"/>
      <c r="FV104" s="142"/>
      <c r="FW104" s="142"/>
      <c r="FX104" s="142"/>
      <c r="FY104" s="142"/>
      <c r="FZ104" s="142"/>
      <c r="GA104" s="142"/>
      <c r="GB104" s="142"/>
      <c r="GC104" s="142"/>
      <c r="GD104" s="142"/>
      <c r="GE104" s="142"/>
      <c r="GF104" s="142"/>
      <c r="GG104" s="142"/>
      <c r="GH104" s="142"/>
      <c r="GI104" s="142"/>
      <c r="GJ104" s="142"/>
      <c r="GK104" s="142"/>
      <c r="GL104" s="142"/>
      <c r="GM104" s="142"/>
      <c r="GN104" s="142"/>
      <c r="GO104" s="142"/>
      <c r="GP104" s="142"/>
      <c r="GQ104" s="142"/>
      <c r="GR104" s="142"/>
      <c r="GS104" s="142"/>
      <c r="GT104" s="142"/>
      <c r="GU104" s="142"/>
      <c r="GV104" s="142"/>
      <c r="GW104" s="142"/>
      <c r="GX104" s="142"/>
      <c r="GY104" s="142"/>
      <c r="GZ104" s="142"/>
      <c r="HA104" s="142"/>
      <c r="HB104" s="142"/>
      <c r="HC104" s="142"/>
      <c r="HD104" s="142"/>
      <c r="HE104" s="142"/>
      <c r="HF104" s="142"/>
      <c r="HG104" s="142"/>
      <c r="HH104" s="142"/>
      <c r="HI104" s="142"/>
      <c r="HJ104" s="142"/>
      <c r="HK104" s="142"/>
      <c r="HL104" s="142"/>
      <c r="HM104" s="142"/>
      <c r="HN104" s="142"/>
      <c r="HO104" s="142"/>
      <c r="HP104" s="142"/>
      <c r="HQ104" s="142"/>
      <c r="HR104" s="142"/>
      <c r="HS104" s="142"/>
      <c r="HT104" s="142"/>
      <c r="HU104" s="142"/>
      <c r="HV104" s="142"/>
      <c r="HW104" s="142"/>
      <c r="HX104" s="142"/>
      <c r="HY104" s="142"/>
      <c r="HZ104" s="142"/>
    </row>
    <row r="105" spans="1:234" x14ac:dyDescent="0.2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42"/>
      <c r="BG105" s="142"/>
      <c r="BH105" s="142"/>
      <c r="BI105" s="142"/>
      <c r="BJ105" s="142"/>
      <c r="BK105" s="142"/>
      <c r="BL105" s="142"/>
      <c r="BM105" s="142"/>
      <c r="BN105" s="142"/>
      <c r="BO105" s="142"/>
      <c r="BP105" s="142"/>
      <c r="BQ105" s="142"/>
      <c r="BR105" s="142"/>
      <c r="BS105" s="142"/>
      <c r="BT105" s="142"/>
      <c r="BU105" s="142"/>
      <c r="BV105" s="142"/>
      <c r="BW105" s="142"/>
      <c r="BX105" s="142"/>
      <c r="BY105" s="142"/>
      <c r="BZ105" s="142"/>
      <c r="CA105" s="142"/>
      <c r="CB105" s="142"/>
      <c r="CC105" s="142"/>
      <c r="CD105" s="142"/>
      <c r="CE105" s="142"/>
      <c r="CF105" s="142"/>
      <c r="CG105" s="142"/>
      <c r="CH105" s="142"/>
      <c r="CI105" s="142"/>
      <c r="CJ105" s="142"/>
      <c r="CK105" s="142"/>
      <c r="CL105" s="142"/>
      <c r="CM105" s="142"/>
      <c r="CN105" s="142"/>
      <c r="CO105" s="142"/>
      <c r="CP105" s="142"/>
      <c r="CQ105" s="142"/>
      <c r="CR105" s="142"/>
      <c r="CS105" s="142"/>
      <c r="CT105" s="142"/>
      <c r="CU105" s="142"/>
      <c r="CV105" s="142"/>
      <c r="CW105" s="142"/>
      <c r="CX105" s="142"/>
      <c r="CY105" s="142"/>
      <c r="CZ105" s="142"/>
      <c r="DA105" s="142"/>
      <c r="DB105" s="142"/>
      <c r="DC105" s="142"/>
      <c r="DD105" s="142"/>
      <c r="DE105" s="142"/>
      <c r="DF105" s="142"/>
      <c r="DG105" s="142"/>
      <c r="DH105" s="142"/>
      <c r="DI105" s="142"/>
      <c r="DJ105" s="142"/>
      <c r="DK105" s="142"/>
      <c r="DL105" s="142"/>
      <c r="DM105" s="142"/>
      <c r="DN105" s="142"/>
      <c r="DO105" s="142"/>
      <c r="DP105" s="142"/>
      <c r="DQ105" s="142"/>
      <c r="DR105" s="142"/>
      <c r="DS105" s="142"/>
      <c r="DT105" s="142"/>
      <c r="DU105" s="142"/>
      <c r="DV105" s="142"/>
      <c r="DW105" s="142"/>
      <c r="DX105" s="142"/>
      <c r="DY105" s="142"/>
      <c r="DZ105" s="142"/>
      <c r="EA105" s="142"/>
      <c r="EB105" s="142"/>
      <c r="EC105" s="142"/>
      <c r="ED105" s="142"/>
      <c r="EE105" s="142"/>
      <c r="EF105" s="142"/>
      <c r="EG105" s="142"/>
      <c r="EH105" s="142"/>
      <c r="EI105" s="142"/>
      <c r="EJ105" s="142"/>
      <c r="EK105" s="142"/>
      <c r="EL105" s="142"/>
      <c r="EM105" s="142"/>
      <c r="EN105" s="142"/>
      <c r="EO105" s="142"/>
      <c r="EP105" s="142"/>
      <c r="EQ105" s="142"/>
      <c r="ER105" s="142"/>
      <c r="ES105" s="142"/>
      <c r="ET105" s="142"/>
      <c r="EU105" s="142"/>
      <c r="EV105" s="142"/>
      <c r="EW105" s="142"/>
      <c r="EX105" s="142"/>
      <c r="EY105" s="142"/>
      <c r="EZ105" s="142"/>
      <c r="FA105" s="142"/>
      <c r="FB105" s="142"/>
      <c r="FC105" s="142"/>
      <c r="FD105" s="142"/>
      <c r="FE105" s="142"/>
      <c r="FF105" s="142"/>
      <c r="FG105" s="142"/>
      <c r="FH105" s="142"/>
      <c r="FI105" s="142"/>
      <c r="FJ105" s="142"/>
      <c r="FK105" s="142"/>
      <c r="FL105" s="142"/>
      <c r="FM105" s="142"/>
      <c r="FN105" s="142"/>
      <c r="FO105" s="142"/>
      <c r="FP105" s="142"/>
      <c r="FQ105" s="142"/>
      <c r="FR105" s="142"/>
      <c r="FS105" s="142"/>
      <c r="FT105" s="142"/>
      <c r="FU105" s="142"/>
      <c r="FV105" s="142"/>
      <c r="FW105" s="142"/>
      <c r="FX105" s="142"/>
      <c r="FY105" s="142"/>
      <c r="FZ105" s="142"/>
      <c r="GA105" s="142"/>
      <c r="GB105" s="142"/>
      <c r="GC105" s="142"/>
      <c r="GD105" s="142"/>
      <c r="GE105" s="142"/>
      <c r="GF105" s="142"/>
      <c r="GG105" s="142"/>
      <c r="GH105" s="142"/>
      <c r="GI105" s="142"/>
      <c r="GJ105" s="142"/>
      <c r="GK105" s="142"/>
      <c r="GL105" s="142"/>
      <c r="GM105" s="142"/>
      <c r="GN105" s="142"/>
      <c r="GO105" s="142"/>
      <c r="GP105" s="142"/>
      <c r="GQ105" s="142"/>
      <c r="GR105" s="142"/>
      <c r="GS105" s="142"/>
      <c r="GT105" s="142"/>
      <c r="GU105" s="142"/>
      <c r="GV105" s="142"/>
      <c r="GW105" s="142"/>
      <c r="GX105" s="142"/>
      <c r="GY105" s="142"/>
      <c r="GZ105" s="142"/>
      <c r="HA105" s="142"/>
      <c r="HB105" s="142"/>
      <c r="HC105" s="142"/>
      <c r="HD105" s="142"/>
      <c r="HE105" s="142"/>
      <c r="HF105" s="142"/>
      <c r="HG105" s="142"/>
      <c r="HH105" s="142"/>
      <c r="HI105" s="142"/>
      <c r="HJ105" s="142"/>
      <c r="HK105" s="142"/>
      <c r="HL105" s="142"/>
      <c r="HM105" s="142"/>
      <c r="HN105" s="142"/>
      <c r="HO105" s="142"/>
      <c r="HP105" s="142"/>
      <c r="HQ105" s="142"/>
      <c r="HR105" s="142"/>
      <c r="HS105" s="142"/>
      <c r="HT105" s="142"/>
      <c r="HU105" s="142"/>
      <c r="HV105" s="142"/>
      <c r="HW105" s="142"/>
      <c r="HX105" s="142"/>
      <c r="HY105" s="142"/>
      <c r="HZ105" s="142"/>
    </row>
    <row r="106" spans="1:234" x14ac:dyDescent="0.2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F106" s="142"/>
      <c r="AG106" s="142"/>
      <c r="AH106" s="142"/>
      <c r="AI106" s="142"/>
      <c r="AJ106" s="142"/>
      <c r="AK106" s="142"/>
      <c r="AL106" s="142"/>
      <c r="AM106" s="142"/>
      <c r="AN106" s="142"/>
      <c r="AO106" s="142"/>
      <c r="AP106" s="142"/>
      <c r="AQ106" s="142"/>
      <c r="AR106" s="142"/>
      <c r="AS106" s="142"/>
      <c r="AT106" s="142"/>
      <c r="AU106" s="142"/>
      <c r="AV106" s="142"/>
      <c r="AW106" s="142"/>
      <c r="AX106" s="142"/>
      <c r="AY106" s="142"/>
      <c r="AZ106" s="142"/>
      <c r="BA106" s="142"/>
      <c r="BB106" s="142"/>
      <c r="BC106" s="142"/>
      <c r="BD106" s="142"/>
      <c r="BE106" s="142"/>
      <c r="BF106" s="142"/>
      <c r="BG106" s="142"/>
      <c r="BH106" s="142"/>
      <c r="BI106" s="142"/>
      <c r="BJ106" s="142"/>
      <c r="BK106" s="142"/>
      <c r="BL106" s="142"/>
      <c r="BM106" s="142"/>
      <c r="BN106" s="142"/>
      <c r="BO106" s="142"/>
      <c r="BP106" s="142"/>
      <c r="BQ106" s="142"/>
      <c r="BR106" s="142"/>
      <c r="BS106" s="142"/>
      <c r="BT106" s="142"/>
      <c r="BU106" s="142"/>
      <c r="BV106" s="142"/>
      <c r="BW106" s="142"/>
      <c r="BX106" s="142"/>
      <c r="BY106" s="142"/>
      <c r="BZ106" s="142"/>
      <c r="CA106" s="142"/>
      <c r="CB106" s="142"/>
      <c r="CC106" s="142"/>
      <c r="CD106" s="142"/>
      <c r="CE106" s="142"/>
      <c r="CF106" s="142"/>
      <c r="CG106" s="142"/>
      <c r="CH106" s="142"/>
      <c r="CI106" s="142"/>
      <c r="CJ106" s="142"/>
      <c r="CK106" s="142"/>
      <c r="CL106" s="142"/>
      <c r="CM106" s="142"/>
      <c r="CN106" s="142"/>
      <c r="CO106" s="142"/>
      <c r="CP106" s="142"/>
      <c r="CQ106" s="142"/>
      <c r="CR106" s="142"/>
      <c r="CS106" s="142"/>
      <c r="CT106" s="142"/>
      <c r="CU106" s="142"/>
      <c r="CV106" s="142"/>
      <c r="CW106" s="142"/>
      <c r="CX106" s="142"/>
      <c r="CY106" s="142"/>
      <c r="CZ106" s="142"/>
      <c r="DA106" s="142"/>
      <c r="DB106" s="142"/>
      <c r="DC106" s="142"/>
      <c r="DD106" s="142"/>
      <c r="DE106" s="142"/>
      <c r="DF106" s="142"/>
      <c r="DG106" s="142"/>
      <c r="DH106" s="142"/>
      <c r="DI106" s="142"/>
      <c r="DJ106" s="142"/>
      <c r="DK106" s="142"/>
      <c r="DL106" s="142"/>
      <c r="DM106" s="142"/>
      <c r="DN106" s="142"/>
      <c r="DO106" s="142"/>
      <c r="DP106" s="142"/>
      <c r="DQ106" s="142"/>
      <c r="DR106" s="142"/>
      <c r="DS106" s="142"/>
      <c r="DT106" s="142"/>
      <c r="DU106" s="142"/>
      <c r="DV106" s="142"/>
      <c r="DW106" s="142"/>
      <c r="DX106" s="142"/>
      <c r="DY106" s="142"/>
      <c r="DZ106" s="142"/>
      <c r="EA106" s="142"/>
      <c r="EB106" s="142"/>
      <c r="EC106" s="142"/>
      <c r="ED106" s="142"/>
      <c r="EE106" s="142"/>
      <c r="EF106" s="142"/>
      <c r="EG106" s="142"/>
      <c r="EH106" s="142"/>
      <c r="EI106" s="142"/>
      <c r="EJ106" s="142"/>
      <c r="EK106" s="142"/>
      <c r="EL106" s="142"/>
      <c r="EM106" s="142"/>
      <c r="EN106" s="142"/>
      <c r="EO106" s="142"/>
      <c r="EP106" s="142"/>
      <c r="EQ106" s="142"/>
      <c r="ER106" s="142"/>
      <c r="ES106" s="142"/>
      <c r="ET106" s="142"/>
      <c r="EU106" s="142"/>
      <c r="EV106" s="142"/>
      <c r="EW106" s="142"/>
      <c r="EX106" s="142"/>
      <c r="EY106" s="142"/>
      <c r="EZ106" s="142"/>
      <c r="FA106" s="142"/>
      <c r="FB106" s="142"/>
      <c r="FC106" s="142"/>
      <c r="FD106" s="142"/>
      <c r="FE106" s="142"/>
      <c r="FF106" s="142"/>
      <c r="FG106" s="142"/>
      <c r="FH106" s="142"/>
      <c r="FI106" s="142"/>
      <c r="FJ106" s="142"/>
      <c r="FK106" s="142"/>
      <c r="FL106" s="142"/>
      <c r="FM106" s="142"/>
      <c r="FN106" s="142"/>
      <c r="FO106" s="142"/>
      <c r="FP106" s="142"/>
      <c r="FQ106" s="142"/>
      <c r="FR106" s="142"/>
      <c r="FS106" s="142"/>
      <c r="FT106" s="142"/>
      <c r="FU106" s="142"/>
      <c r="FV106" s="142"/>
      <c r="FW106" s="142"/>
      <c r="FX106" s="142"/>
      <c r="FY106" s="142"/>
      <c r="FZ106" s="142"/>
      <c r="GA106" s="142"/>
      <c r="GB106" s="142"/>
      <c r="GC106" s="142"/>
      <c r="GD106" s="142"/>
      <c r="GE106" s="142"/>
      <c r="GF106" s="142"/>
      <c r="GG106" s="142"/>
      <c r="GH106" s="142"/>
      <c r="GI106" s="142"/>
      <c r="GJ106" s="142"/>
      <c r="GK106" s="142"/>
      <c r="GL106" s="142"/>
      <c r="GM106" s="142"/>
      <c r="GN106" s="142"/>
      <c r="GO106" s="142"/>
      <c r="GP106" s="142"/>
      <c r="GQ106" s="142"/>
      <c r="GR106" s="142"/>
      <c r="GS106" s="142"/>
      <c r="GT106" s="142"/>
      <c r="GU106" s="142"/>
      <c r="GV106" s="142"/>
      <c r="GW106" s="142"/>
      <c r="GX106" s="142"/>
      <c r="GY106" s="142"/>
      <c r="GZ106" s="142"/>
      <c r="HA106" s="142"/>
      <c r="HB106" s="142"/>
      <c r="HC106" s="142"/>
      <c r="HD106" s="142"/>
      <c r="HE106" s="142"/>
      <c r="HF106" s="142"/>
      <c r="HG106" s="142"/>
      <c r="HH106" s="142"/>
      <c r="HI106" s="142"/>
      <c r="HJ106" s="142"/>
      <c r="HK106" s="142"/>
      <c r="HL106" s="142"/>
      <c r="HM106" s="142"/>
      <c r="HN106" s="142"/>
      <c r="HO106" s="142"/>
      <c r="HP106" s="142"/>
      <c r="HQ106" s="142"/>
      <c r="HR106" s="142"/>
      <c r="HS106" s="142"/>
      <c r="HT106" s="142"/>
      <c r="HU106" s="142"/>
      <c r="HV106" s="142"/>
      <c r="HW106" s="142"/>
      <c r="HX106" s="142"/>
      <c r="HY106" s="142"/>
      <c r="HZ106" s="142"/>
    </row>
    <row r="107" spans="1:234" x14ac:dyDescent="0.2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2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2"/>
      <c r="AF107" s="142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42"/>
      <c r="AV107" s="142"/>
      <c r="AW107" s="142"/>
      <c r="AX107" s="142"/>
      <c r="AY107" s="142"/>
      <c r="AZ107" s="142"/>
      <c r="BA107" s="142"/>
      <c r="BB107" s="142"/>
      <c r="BC107" s="142"/>
      <c r="BD107" s="142"/>
      <c r="BE107" s="142"/>
      <c r="BF107" s="142"/>
      <c r="BG107" s="142"/>
      <c r="BH107" s="142"/>
      <c r="BI107" s="142"/>
      <c r="BJ107" s="142"/>
      <c r="BK107" s="142"/>
      <c r="BL107" s="142"/>
      <c r="BM107" s="142"/>
      <c r="BN107" s="142"/>
      <c r="BO107" s="142"/>
      <c r="BP107" s="142"/>
      <c r="BQ107" s="142"/>
      <c r="BR107" s="142"/>
      <c r="BS107" s="142"/>
      <c r="BT107" s="142"/>
      <c r="BU107" s="142"/>
      <c r="BV107" s="142"/>
      <c r="BW107" s="142"/>
      <c r="BX107" s="142"/>
      <c r="BY107" s="142"/>
      <c r="BZ107" s="142"/>
      <c r="CA107" s="142"/>
      <c r="CB107" s="142"/>
      <c r="CC107" s="142"/>
      <c r="CD107" s="142"/>
      <c r="CE107" s="142"/>
      <c r="CF107" s="142"/>
      <c r="CG107" s="142"/>
      <c r="CH107" s="142"/>
      <c r="CI107" s="142"/>
      <c r="CJ107" s="142"/>
      <c r="CK107" s="142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2"/>
      <c r="DE107" s="142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42"/>
      <c r="DU107" s="142"/>
      <c r="DV107" s="142"/>
      <c r="DW107" s="142"/>
      <c r="DX107" s="142"/>
      <c r="DY107" s="142"/>
      <c r="DZ107" s="142"/>
      <c r="EA107" s="142"/>
      <c r="EB107" s="142"/>
      <c r="EC107" s="142"/>
      <c r="ED107" s="142"/>
      <c r="EE107" s="142"/>
      <c r="EF107" s="142"/>
      <c r="EG107" s="142"/>
      <c r="EH107" s="142"/>
      <c r="EI107" s="142"/>
      <c r="EJ107" s="142"/>
      <c r="EK107" s="142"/>
      <c r="EL107" s="142"/>
      <c r="EM107" s="142"/>
      <c r="EN107" s="142"/>
      <c r="EO107" s="142"/>
      <c r="EP107" s="142"/>
      <c r="EQ107" s="142"/>
      <c r="ER107" s="142"/>
      <c r="ES107" s="142"/>
      <c r="ET107" s="142"/>
      <c r="EU107" s="142"/>
      <c r="EV107" s="142"/>
      <c r="EW107" s="142"/>
      <c r="EX107" s="142"/>
      <c r="EY107" s="142"/>
      <c r="EZ107" s="142"/>
      <c r="FA107" s="142"/>
      <c r="FB107" s="142"/>
      <c r="FC107" s="142"/>
      <c r="FD107" s="142"/>
      <c r="FE107" s="142"/>
      <c r="FF107" s="142"/>
      <c r="FG107" s="142"/>
      <c r="FH107" s="142"/>
      <c r="FI107" s="142"/>
      <c r="FJ107" s="142"/>
      <c r="FK107" s="142"/>
      <c r="FL107" s="142"/>
      <c r="FM107" s="142"/>
      <c r="FN107" s="142"/>
      <c r="FO107" s="142"/>
      <c r="FP107" s="142"/>
      <c r="FQ107" s="142"/>
      <c r="FR107" s="142"/>
      <c r="FS107" s="142"/>
      <c r="FT107" s="142"/>
      <c r="FU107" s="142"/>
      <c r="FV107" s="142"/>
      <c r="FW107" s="142"/>
      <c r="FX107" s="142"/>
      <c r="FY107" s="142"/>
      <c r="FZ107" s="142"/>
      <c r="GA107" s="142"/>
      <c r="GB107" s="142"/>
      <c r="GC107" s="142"/>
      <c r="GD107" s="142"/>
      <c r="GE107" s="142"/>
      <c r="GF107" s="142"/>
      <c r="GG107" s="142"/>
      <c r="GH107" s="142"/>
      <c r="GI107" s="142"/>
      <c r="GJ107" s="142"/>
      <c r="GK107" s="142"/>
      <c r="GL107" s="142"/>
      <c r="GM107" s="142"/>
      <c r="GN107" s="142"/>
      <c r="GO107" s="142"/>
      <c r="GP107" s="142"/>
      <c r="GQ107" s="142"/>
      <c r="GR107" s="142"/>
      <c r="GS107" s="142"/>
      <c r="GT107" s="142"/>
      <c r="GU107" s="142"/>
      <c r="GV107" s="142"/>
      <c r="GW107" s="142"/>
      <c r="GX107" s="142"/>
      <c r="GY107" s="142"/>
      <c r="GZ107" s="142"/>
      <c r="HA107" s="142"/>
      <c r="HB107" s="142"/>
      <c r="HC107" s="142"/>
      <c r="HD107" s="142"/>
      <c r="HE107" s="142"/>
      <c r="HF107" s="142"/>
      <c r="HG107" s="142"/>
      <c r="HH107" s="142"/>
      <c r="HI107" s="142"/>
      <c r="HJ107" s="142"/>
      <c r="HK107" s="142"/>
      <c r="HL107" s="142"/>
      <c r="HM107" s="142"/>
      <c r="HN107" s="142"/>
      <c r="HO107" s="142"/>
      <c r="HP107" s="142"/>
      <c r="HQ107" s="142"/>
      <c r="HR107" s="142"/>
      <c r="HS107" s="142"/>
      <c r="HT107" s="142"/>
      <c r="HU107" s="142"/>
      <c r="HV107" s="142"/>
      <c r="HW107" s="142"/>
      <c r="HX107" s="142"/>
      <c r="HY107" s="142"/>
      <c r="HZ107" s="142"/>
    </row>
    <row r="108" spans="1:234" x14ac:dyDescent="0.2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42"/>
      <c r="AV108" s="142"/>
      <c r="AW108" s="142"/>
      <c r="AX108" s="142"/>
      <c r="AY108" s="142"/>
      <c r="AZ108" s="142"/>
      <c r="BA108" s="142"/>
      <c r="BB108" s="142"/>
      <c r="BC108" s="142"/>
      <c r="BD108" s="142"/>
      <c r="BE108" s="142"/>
      <c r="BF108" s="142"/>
      <c r="BG108" s="142"/>
      <c r="BH108" s="142"/>
      <c r="BI108" s="142"/>
      <c r="BJ108" s="142"/>
      <c r="BK108" s="142"/>
      <c r="BL108" s="142"/>
      <c r="BM108" s="142"/>
      <c r="BN108" s="142"/>
      <c r="BO108" s="142"/>
      <c r="BP108" s="142"/>
      <c r="BQ108" s="142"/>
      <c r="BR108" s="142"/>
      <c r="BS108" s="142"/>
      <c r="BT108" s="142"/>
      <c r="BU108" s="142"/>
      <c r="BV108" s="142"/>
      <c r="BW108" s="142"/>
      <c r="BX108" s="142"/>
      <c r="BY108" s="142"/>
      <c r="BZ108" s="142"/>
      <c r="CA108" s="142"/>
      <c r="CB108" s="142"/>
      <c r="CC108" s="142"/>
      <c r="CD108" s="142"/>
      <c r="CE108" s="142"/>
      <c r="CF108" s="142"/>
      <c r="CG108" s="142"/>
      <c r="CH108" s="142"/>
      <c r="CI108" s="142"/>
      <c r="CJ108" s="142"/>
      <c r="CK108" s="142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2"/>
      <c r="DE108" s="142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42"/>
      <c r="DU108" s="142"/>
      <c r="DV108" s="142"/>
      <c r="DW108" s="142"/>
      <c r="DX108" s="142"/>
      <c r="DY108" s="142"/>
      <c r="DZ108" s="142"/>
      <c r="EA108" s="142"/>
      <c r="EB108" s="142"/>
      <c r="EC108" s="142"/>
      <c r="ED108" s="142"/>
      <c r="EE108" s="142"/>
      <c r="EF108" s="142"/>
      <c r="EG108" s="142"/>
      <c r="EH108" s="142"/>
      <c r="EI108" s="142"/>
      <c r="EJ108" s="142"/>
      <c r="EK108" s="142"/>
      <c r="EL108" s="142"/>
      <c r="EM108" s="142"/>
      <c r="EN108" s="142"/>
      <c r="EO108" s="142"/>
      <c r="EP108" s="142"/>
      <c r="EQ108" s="142"/>
      <c r="ER108" s="142"/>
      <c r="ES108" s="142"/>
      <c r="ET108" s="142"/>
      <c r="EU108" s="142"/>
      <c r="EV108" s="142"/>
      <c r="EW108" s="142"/>
      <c r="EX108" s="142"/>
      <c r="EY108" s="142"/>
      <c r="EZ108" s="142"/>
      <c r="FA108" s="142"/>
      <c r="FB108" s="142"/>
      <c r="FC108" s="142"/>
      <c r="FD108" s="142"/>
      <c r="FE108" s="142"/>
      <c r="FF108" s="142"/>
      <c r="FG108" s="142"/>
      <c r="FH108" s="142"/>
      <c r="FI108" s="142"/>
      <c r="FJ108" s="142"/>
      <c r="FK108" s="142"/>
      <c r="FL108" s="142"/>
      <c r="FM108" s="142"/>
      <c r="FN108" s="142"/>
      <c r="FO108" s="142"/>
      <c r="FP108" s="142"/>
      <c r="FQ108" s="142"/>
      <c r="FR108" s="142"/>
      <c r="FS108" s="142"/>
      <c r="FT108" s="142"/>
      <c r="FU108" s="142"/>
      <c r="FV108" s="142"/>
      <c r="FW108" s="142"/>
      <c r="FX108" s="142"/>
      <c r="FY108" s="142"/>
      <c r="FZ108" s="142"/>
      <c r="GA108" s="142"/>
      <c r="GB108" s="142"/>
      <c r="GC108" s="142"/>
      <c r="GD108" s="142"/>
      <c r="GE108" s="142"/>
      <c r="GF108" s="142"/>
      <c r="GG108" s="142"/>
      <c r="GH108" s="142"/>
      <c r="GI108" s="142"/>
      <c r="GJ108" s="142"/>
      <c r="GK108" s="142"/>
      <c r="GL108" s="142"/>
      <c r="GM108" s="142"/>
      <c r="GN108" s="142"/>
      <c r="GO108" s="142"/>
      <c r="GP108" s="142"/>
      <c r="GQ108" s="142"/>
      <c r="GR108" s="142"/>
      <c r="GS108" s="142"/>
      <c r="GT108" s="142"/>
      <c r="GU108" s="142"/>
      <c r="GV108" s="142"/>
      <c r="GW108" s="142"/>
      <c r="GX108" s="142"/>
      <c r="GY108" s="142"/>
      <c r="GZ108" s="142"/>
      <c r="HA108" s="142"/>
      <c r="HB108" s="142"/>
      <c r="HC108" s="142"/>
      <c r="HD108" s="142"/>
      <c r="HE108" s="142"/>
      <c r="HF108" s="142"/>
      <c r="HG108" s="142"/>
      <c r="HH108" s="142"/>
      <c r="HI108" s="142"/>
      <c r="HJ108" s="142"/>
      <c r="HK108" s="142"/>
      <c r="HL108" s="142"/>
      <c r="HM108" s="142"/>
      <c r="HN108" s="142"/>
      <c r="HO108" s="142"/>
      <c r="HP108" s="142"/>
      <c r="HQ108" s="142"/>
      <c r="HR108" s="142"/>
      <c r="HS108" s="142"/>
      <c r="HT108" s="142"/>
      <c r="HU108" s="142"/>
      <c r="HV108" s="142"/>
      <c r="HW108" s="142"/>
      <c r="HX108" s="142"/>
      <c r="HY108" s="142"/>
      <c r="HZ108" s="142"/>
    </row>
    <row r="109" spans="1:234" x14ac:dyDescent="0.2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42"/>
      <c r="AV109" s="142"/>
      <c r="AW109" s="142"/>
      <c r="AX109" s="142"/>
      <c r="AY109" s="142"/>
      <c r="AZ109" s="142"/>
      <c r="BA109" s="142"/>
      <c r="BB109" s="142"/>
      <c r="BC109" s="142"/>
      <c r="BD109" s="142"/>
      <c r="BE109" s="142"/>
      <c r="BF109" s="142"/>
      <c r="BG109" s="142"/>
      <c r="BH109" s="142"/>
      <c r="BI109" s="142"/>
      <c r="BJ109" s="142"/>
      <c r="BK109" s="142"/>
      <c r="BL109" s="142"/>
      <c r="BM109" s="142"/>
      <c r="BN109" s="142"/>
      <c r="BO109" s="142"/>
      <c r="BP109" s="142"/>
      <c r="BQ109" s="142"/>
      <c r="BR109" s="142"/>
      <c r="BS109" s="142"/>
      <c r="BT109" s="142"/>
      <c r="BU109" s="142"/>
      <c r="BV109" s="142"/>
      <c r="BW109" s="142"/>
      <c r="BX109" s="142"/>
      <c r="BY109" s="142"/>
      <c r="BZ109" s="142"/>
      <c r="CA109" s="142"/>
      <c r="CB109" s="142"/>
      <c r="CC109" s="142"/>
      <c r="CD109" s="142"/>
      <c r="CE109" s="142"/>
      <c r="CF109" s="142"/>
      <c r="CG109" s="142"/>
      <c r="CH109" s="142"/>
      <c r="CI109" s="142"/>
      <c r="CJ109" s="142"/>
      <c r="CK109" s="142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2"/>
      <c r="DE109" s="142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42"/>
      <c r="DU109" s="142"/>
      <c r="DV109" s="142"/>
      <c r="DW109" s="142"/>
      <c r="DX109" s="142"/>
      <c r="DY109" s="142"/>
      <c r="DZ109" s="142"/>
      <c r="EA109" s="142"/>
      <c r="EB109" s="142"/>
      <c r="EC109" s="142"/>
      <c r="ED109" s="142"/>
      <c r="EE109" s="142"/>
      <c r="EF109" s="142"/>
      <c r="EG109" s="142"/>
      <c r="EH109" s="142"/>
      <c r="EI109" s="142"/>
      <c r="EJ109" s="142"/>
      <c r="EK109" s="142"/>
      <c r="EL109" s="142"/>
      <c r="EM109" s="142"/>
      <c r="EN109" s="142"/>
      <c r="EO109" s="142"/>
      <c r="EP109" s="142"/>
      <c r="EQ109" s="142"/>
      <c r="ER109" s="142"/>
      <c r="ES109" s="142"/>
      <c r="ET109" s="142"/>
      <c r="EU109" s="142"/>
      <c r="EV109" s="142"/>
      <c r="EW109" s="142"/>
      <c r="EX109" s="142"/>
      <c r="EY109" s="142"/>
      <c r="EZ109" s="142"/>
      <c r="FA109" s="142"/>
      <c r="FB109" s="142"/>
      <c r="FC109" s="142"/>
      <c r="FD109" s="142"/>
      <c r="FE109" s="142"/>
      <c r="FF109" s="142"/>
      <c r="FG109" s="142"/>
      <c r="FH109" s="142"/>
      <c r="FI109" s="142"/>
      <c r="FJ109" s="142"/>
      <c r="FK109" s="142"/>
      <c r="FL109" s="142"/>
      <c r="FM109" s="142"/>
      <c r="FN109" s="142"/>
      <c r="FO109" s="142"/>
      <c r="FP109" s="142"/>
      <c r="FQ109" s="142"/>
      <c r="FR109" s="142"/>
      <c r="FS109" s="142"/>
      <c r="FT109" s="142"/>
      <c r="FU109" s="142"/>
      <c r="FV109" s="142"/>
      <c r="FW109" s="142"/>
      <c r="FX109" s="142"/>
      <c r="FY109" s="142"/>
      <c r="FZ109" s="142"/>
      <c r="GA109" s="142"/>
      <c r="GB109" s="142"/>
      <c r="GC109" s="142"/>
      <c r="GD109" s="142"/>
      <c r="GE109" s="142"/>
      <c r="GF109" s="142"/>
      <c r="GG109" s="142"/>
      <c r="GH109" s="142"/>
      <c r="GI109" s="142"/>
      <c r="GJ109" s="142"/>
      <c r="GK109" s="142"/>
      <c r="GL109" s="142"/>
      <c r="GM109" s="142"/>
      <c r="GN109" s="142"/>
      <c r="GO109" s="142"/>
      <c r="GP109" s="142"/>
      <c r="GQ109" s="142"/>
      <c r="GR109" s="142"/>
      <c r="GS109" s="142"/>
      <c r="GT109" s="142"/>
      <c r="GU109" s="142"/>
      <c r="GV109" s="142"/>
      <c r="GW109" s="142"/>
      <c r="GX109" s="142"/>
      <c r="GY109" s="142"/>
      <c r="GZ109" s="142"/>
      <c r="HA109" s="142"/>
      <c r="HB109" s="142"/>
      <c r="HC109" s="142"/>
      <c r="HD109" s="142"/>
      <c r="HE109" s="142"/>
      <c r="HF109" s="142"/>
      <c r="HG109" s="142"/>
      <c r="HH109" s="142"/>
      <c r="HI109" s="142"/>
      <c r="HJ109" s="142"/>
      <c r="HK109" s="142"/>
      <c r="HL109" s="142"/>
      <c r="HM109" s="142"/>
      <c r="HN109" s="142"/>
      <c r="HO109" s="142"/>
      <c r="HP109" s="142"/>
      <c r="HQ109" s="142"/>
      <c r="HR109" s="142"/>
      <c r="HS109" s="142"/>
      <c r="HT109" s="142"/>
      <c r="HU109" s="142"/>
      <c r="HV109" s="142"/>
      <c r="HW109" s="142"/>
      <c r="HX109" s="142"/>
      <c r="HY109" s="142"/>
      <c r="HZ109" s="142"/>
    </row>
    <row r="110" spans="1:234" x14ac:dyDescent="0.2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  <c r="BT110" s="142"/>
      <c r="BU110" s="142"/>
      <c r="BV110" s="142"/>
      <c r="BW110" s="142"/>
      <c r="BX110" s="142"/>
      <c r="BY110" s="142"/>
      <c r="BZ110" s="142"/>
      <c r="CA110" s="142"/>
      <c r="CB110" s="142"/>
      <c r="CC110" s="142"/>
      <c r="CD110" s="142"/>
      <c r="CE110" s="142"/>
      <c r="CF110" s="142"/>
      <c r="CG110" s="142"/>
      <c r="CH110" s="142"/>
      <c r="CI110" s="142"/>
      <c r="CJ110" s="142"/>
      <c r="CK110" s="142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2"/>
      <c r="DE110" s="142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42"/>
      <c r="DU110" s="142"/>
      <c r="DV110" s="142"/>
      <c r="DW110" s="142"/>
      <c r="DX110" s="142"/>
      <c r="DY110" s="142"/>
      <c r="DZ110" s="142"/>
      <c r="EA110" s="142"/>
      <c r="EB110" s="142"/>
      <c r="EC110" s="142"/>
      <c r="ED110" s="142"/>
      <c r="EE110" s="142"/>
      <c r="EF110" s="142"/>
      <c r="EG110" s="142"/>
      <c r="EH110" s="142"/>
      <c r="EI110" s="142"/>
      <c r="EJ110" s="142"/>
      <c r="EK110" s="142"/>
      <c r="EL110" s="142"/>
      <c r="EM110" s="142"/>
      <c r="EN110" s="142"/>
      <c r="EO110" s="142"/>
      <c r="EP110" s="142"/>
      <c r="EQ110" s="142"/>
      <c r="ER110" s="142"/>
      <c r="ES110" s="142"/>
      <c r="ET110" s="142"/>
      <c r="EU110" s="142"/>
      <c r="EV110" s="142"/>
      <c r="EW110" s="142"/>
      <c r="EX110" s="142"/>
      <c r="EY110" s="142"/>
      <c r="EZ110" s="142"/>
      <c r="FA110" s="142"/>
      <c r="FB110" s="142"/>
      <c r="FC110" s="142"/>
      <c r="FD110" s="142"/>
      <c r="FE110" s="142"/>
      <c r="FF110" s="142"/>
      <c r="FG110" s="142"/>
      <c r="FH110" s="142"/>
      <c r="FI110" s="142"/>
      <c r="FJ110" s="142"/>
      <c r="FK110" s="142"/>
      <c r="FL110" s="142"/>
      <c r="FM110" s="142"/>
      <c r="FN110" s="142"/>
      <c r="FO110" s="142"/>
      <c r="FP110" s="142"/>
      <c r="FQ110" s="142"/>
      <c r="FR110" s="142"/>
      <c r="FS110" s="142"/>
      <c r="FT110" s="142"/>
      <c r="FU110" s="142"/>
      <c r="FV110" s="142"/>
      <c r="FW110" s="142"/>
      <c r="FX110" s="142"/>
      <c r="FY110" s="142"/>
      <c r="FZ110" s="142"/>
      <c r="GA110" s="142"/>
      <c r="GB110" s="142"/>
      <c r="GC110" s="142"/>
      <c r="GD110" s="142"/>
      <c r="GE110" s="142"/>
      <c r="GF110" s="142"/>
      <c r="GG110" s="142"/>
      <c r="GH110" s="142"/>
      <c r="GI110" s="142"/>
      <c r="GJ110" s="142"/>
      <c r="GK110" s="142"/>
      <c r="GL110" s="142"/>
      <c r="GM110" s="142"/>
      <c r="GN110" s="142"/>
      <c r="GO110" s="142"/>
      <c r="GP110" s="142"/>
      <c r="GQ110" s="142"/>
      <c r="GR110" s="142"/>
      <c r="GS110" s="142"/>
      <c r="GT110" s="142"/>
      <c r="GU110" s="142"/>
      <c r="GV110" s="142"/>
      <c r="GW110" s="142"/>
      <c r="GX110" s="142"/>
      <c r="GY110" s="142"/>
      <c r="GZ110" s="142"/>
      <c r="HA110" s="142"/>
      <c r="HB110" s="142"/>
      <c r="HC110" s="142"/>
      <c r="HD110" s="142"/>
      <c r="HE110" s="142"/>
      <c r="HF110" s="142"/>
      <c r="HG110" s="142"/>
      <c r="HH110" s="142"/>
      <c r="HI110" s="142"/>
      <c r="HJ110" s="142"/>
      <c r="HK110" s="142"/>
      <c r="HL110" s="142"/>
      <c r="HM110" s="142"/>
      <c r="HN110" s="142"/>
      <c r="HO110" s="142"/>
      <c r="HP110" s="142"/>
      <c r="HQ110" s="142"/>
      <c r="HR110" s="142"/>
      <c r="HS110" s="142"/>
      <c r="HT110" s="142"/>
      <c r="HU110" s="142"/>
      <c r="HV110" s="142"/>
      <c r="HW110" s="142"/>
      <c r="HX110" s="142"/>
      <c r="HY110" s="142"/>
      <c r="HZ110" s="142"/>
    </row>
    <row r="111" spans="1:234" x14ac:dyDescent="0.2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42"/>
      <c r="BX111" s="142"/>
      <c r="BY111" s="142"/>
      <c r="BZ111" s="142"/>
      <c r="CA111" s="142"/>
      <c r="CB111" s="142"/>
      <c r="CC111" s="142"/>
      <c r="CD111" s="142"/>
      <c r="CE111" s="142"/>
      <c r="CF111" s="142"/>
      <c r="CG111" s="142"/>
      <c r="CH111" s="142"/>
      <c r="CI111" s="142"/>
      <c r="CJ111" s="142"/>
      <c r="CK111" s="142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2"/>
      <c r="DE111" s="142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42"/>
      <c r="DU111" s="142"/>
      <c r="DV111" s="142"/>
      <c r="DW111" s="142"/>
      <c r="DX111" s="142"/>
      <c r="DY111" s="142"/>
      <c r="DZ111" s="142"/>
      <c r="EA111" s="142"/>
      <c r="EB111" s="142"/>
      <c r="EC111" s="142"/>
      <c r="ED111" s="142"/>
      <c r="EE111" s="142"/>
      <c r="EF111" s="142"/>
      <c r="EG111" s="142"/>
      <c r="EH111" s="142"/>
      <c r="EI111" s="142"/>
      <c r="EJ111" s="142"/>
      <c r="EK111" s="142"/>
      <c r="EL111" s="142"/>
      <c r="EM111" s="142"/>
      <c r="EN111" s="142"/>
      <c r="EO111" s="142"/>
      <c r="EP111" s="142"/>
      <c r="EQ111" s="142"/>
      <c r="ER111" s="142"/>
      <c r="ES111" s="142"/>
      <c r="ET111" s="142"/>
      <c r="EU111" s="142"/>
      <c r="EV111" s="142"/>
      <c r="EW111" s="142"/>
      <c r="EX111" s="142"/>
      <c r="EY111" s="142"/>
      <c r="EZ111" s="142"/>
      <c r="FA111" s="142"/>
      <c r="FB111" s="142"/>
      <c r="FC111" s="142"/>
      <c r="FD111" s="142"/>
      <c r="FE111" s="142"/>
      <c r="FF111" s="142"/>
      <c r="FG111" s="142"/>
      <c r="FH111" s="142"/>
      <c r="FI111" s="142"/>
      <c r="FJ111" s="142"/>
      <c r="FK111" s="142"/>
      <c r="FL111" s="142"/>
      <c r="FM111" s="142"/>
      <c r="FN111" s="142"/>
      <c r="FO111" s="142"/>
      <c r="FP111" s="142"/>
      <c r="FQ111" s="142"/>
      <c r="FR111" s="142"/>
      <c r="FS111" s="142"/>
      <c r="FT111" s="142"/>
      <c r="FU111" s="142"/>
      <c r="FV111" s="142"/>
      <c r="FW111" s="142"/>
      <c r="FX111" s="142"/>
      <c r="FY111" s="142"/>
      <c r="FZ111" s="142"/>
      <c r="GA111" s="142"/>
      <c r="GB111" s="142"/>
      <c r="GC111" s="142"/>
      <c r="GD111" s="142"/>
      <c r="GE111" s="142"/>
      <c r="GF111" s="142"/>
      <c r="GG111" s="142"/>
      <c r="GH111" s="142"/>
      <c r="GI111" s="142"/>
      <c r="GJ111" s="142"/>
      <c r="GK111" s="142"/>
      <c r="GL111" s="142"/>
      <c r="GM111" s="142"/>
      <c r="GN111" s="142"/>
      <c r="GO111" s="142"/>
      <c r="GP111" s="142"/>
      <c r="GQ111" s="142"/>
      <c r="GR111" s="142"/>
      <c r="GS111" s="142"/>
      <c r="GT111" s="142"/>
      <c r="GU111" s="142"/>
      <c r="GV111" s="142"/>
      <c r="GW111" s="142"/>
      <c r="GX111" s="142"/>
      <c r="GY111" s="142"/>
      <c r="GZ111" s="142"/>
      <c r="HA111" s="142"/>
      <c r="HB111" s="142"/>
      <c r="HC111" s="142"/>
      <c r="HD111" s="142"/>
      <c r="HE111" s="142"/>
      <c r="HF111" s="142"/>
      <c r="HG111" s="142"/>
      <c r="HH111" s="142"/>
      <c r="HI111" s="142"/>
      <c r="HJ111" s="142"/>
      <c r="HK111" s="142"/>
      <c r="HL111" s="142"/>
      <c r="HM111" s="142"/>
      <c r="HN111" s="142"/>
      <c r="HO111" s="142"/>
      <c r="HP111" s="142"/>
      <c r="HQ111" s="142"/>
      <c r="HR111" s="142"/>
      <c r="HS111" s="142"/>
      <c r="HT111" s="142"/>
      <c r="HU111" s="142"/>
      <c r="HV111" s="142"/>
      <c r="HW111" s="142"/>
      <c r="HX111" s="142"/>
      <c r="HY111" s="142"/>
      <c r="HZ111" s="142"/>
    </row>
    <row r="112" spans="1:234" x14ac:dyDescent="0.2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  <c r="BT112" s="142"/>
      <c r="BU112" s="142"/>
      <c r="BV112" s="142"/>
      <c r="BW112" s="142"/>
      <c r="BX112" s="142"/>
      <c r="BY112" s="142"/>
      <c r="BZ112" s="142"/>
      <c r="CA112" s="142"/>
      <c r="CB112" s="142"/>
      <c r="CC112" s="142"/>
      <c r="CD112" s="142"/>
      <c r="CE112" s="142"/>
      <c r="CF112" s="142"/>
      <c r="CG112" s="142"/>
      <c r="CH112" s="142"/>
      <c r="CI112" s="142"/>
      <c r="CJ112" s="142"/>
      <c r="CK112" s="142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2"/>
      <c r="DE112" s="142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42"/>
      <c r="DU112" s="142"/>
      <c r="DV112" s="142"/>
      <c r="DW112" s="142"/>
      <c r="DX112" s="142"/>
      <c r="DY112" s="142"/>
      <c r="DZ112" s="142"/>
      <c r="EA112" s="142"/>
      <c r="EB112" s="142"/>
      <c r="EC112" s="142"/>
      <c r="ED112" s="142"/>
      <c r="EE112" s="142"/>
      <c r="EF112" s="142"/>
      <c r="EG112" s="142"/>
      <c r="EH112" s="142"/>
      <c r="EI112" s="142"/>
      <c r="EJ112" s="142"/>
      <c r="EK112" s="142"/>
      <c r="EL112" s="142"/>
      <c r="EM112" s="142"/>
      <c r="EN112" s="142"/>
      <c r="EO112" s="142"/>
      <c r="EP112" s="142"/>
      <c r="EQ112" s="142"/>
      <c r="ER112" s="142"/>
      <c r="ES112" s="142"/>
      <c r="ET112" s="142"/>
      <c r="EU112" s="142"/>
      <c r="EV112" s="142"/>
      <c r="EW112" s="142"/>
      <c r="EX112" s="142"/>
      <c r="EY112" s="142"/>
      <c r="EZ112" s="142"/>
      <c r="FA112" s="142"/>
      <c r="FB112" s="142"/>
      <c r="FC112" s="142"/>
      <c r="FD112" s="142"/>
      <c r="FE112" s="142"/>
      <c r="FF112" s="142"/>
      <c r="FG112" s="142"/>
      <c r="FH112" s="142"/>
      <c r="FI112" s="142"/>
      <c r="FJ112" s="142"/>
      <c r="FK112" s="142"/>
      <c r="FL112" s="142"/>
      <c r="FM112" s="142"/>
      <c r="FN112" s="142"/>
      <c r="FO112" s="142"/>
      <c r="FP112" s="142"/>
      <c r="FQ112" s="142"/>
      <c r="FR112" s="142"/>
      <c r="FS112" s="142"/>
      <c r="FT112" s="142"/>
      <c r="FU112" s="142"/>
      <c r="FV112" s="142"/>
      <c r="FW112" s="142"/>
      <c r="FX112" s="142"/>
      <c r="FY112" s="142"/>
      <c r="FZ112" s="142"/>
      <c r="GA112" s="142"/>
      <c r="GB112" s="142"/>
      <c r="GC112" s="142"/>
      <c r="GD112" s="142"/>
      <c r="GE112" s="142"/>
      <c r="GF112" s="142"/>
      <c r="GG112" s="142"/>
      <c r="GH112" s="142"/>
      <c r="GI112" s="142"/>
      <c r="GJ112" s="142"/>
      <c r="GK112" s="142"/>
      <c r="GL112" s="142"/>
      <c r="GM112" s="142"/>
      <c r="GN112" s="142"/>
      <c r="GO112" s="142"/>
      <c r="GP112" s="142"/>
      <c r="GQ112" s="142"/>
      <c r="GR112" s="142"/>
      <c r="GS112" s="142"/>
      <c r="GT112" s="142"/>
      <c r="GU112" s="142"/>
      <c r="GV112" s="142"/>
      <c r="GW112" s="142"/>
      <c r="GX112" s="142"/>
      <c r="GY112" s="142"/>
      <c r="GZ112" s="142"/>
      <c r="HA112" s="142"/>
      <c r="HB112" s="142"/>
      <c r="HC112" s="142"/>
      <c r="HD112" s="142"/>
      <c r="HE112" s="142"/>
      <c r="HF112" s="142"/>
      <c r="HG112" s="142"/>
      <c r="HH112" s="142"/>
      <c r="HI112" s="142"/>
      <c r="HJ112" s="142"/>
      <c r="HK112" s="142"/>
      <c r="HL112" s="142"/>
      <c r="HM112" s="142"/>
      <c r="HN112" s="142"/>
      <c r="HO112" s="142"/>
      <c r="HP112" s="142"/>
      <c r="HQ112" s="142"/>
      <c r="HR112" s="142"/>
      <c r="HS112" s="142"/>
      <c r="HT112" s="142"/>
      <c r="HU112" s="142"/>
      <c r="HV112" s="142"/>
      <c r="HW112" s="142"/>
      <c r="HX112" s="142"/>
      <c r="HY112" s="142"/>
      <c r="HZ112" s="142"/>
    </row>
    <row r="113" spans="1:234" x14ac:dyDescent="0.2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  <c r="BT113" s="142"/>
      <c r="BU113" s="142"/>
      <c r="BV113" s="142"/>
      <c r="BW113" s="142"/>
      <c r="BX113" s="142"/>
      <c r="BY113" s="142"/>
      <c r="BZ113" s="142"/>
      <c r="CA113" s="142"/>
      <c r="CB113" s="142"/>
      <c r="CC113" s="142"/>
      <c r="CD113" s="142"/>
      <c r="CE113" s="142"/>
      <c r="CF113" s="142"/>
      <c r="CG113" s="142"/>
      <c r="CH113" s="142"/>
      <c r="CI113" s="142"/>
      <c r="CJ113" s="142"/>
      <c r="CK113" s="142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2"/>
      <c r="DE113" s="142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42"/>
      <c r="DU113" s="142"/>
      <c r="DV113" s="142"/>
      <c r="DW113" s="142"/>
      <c r="DX113" s="142"/>
      <c r="DY113" s="142"/>
      <c r="DZ113" s="142"/>
      <c r="EA113" s="142"/>
      <c r="EB113" s="142"/>
      <c r="EC113" s="142"/>
      <c r="ED113" s="142"/>
      <c r="EE113" s="142"/>
      <c r="EF113" s="142"/>
      <c r="EG113" s="142"/>
      <c r="EH113" s="142"/>
      <c r="EI113" s="142"/>
      <c r="EJ113" s="142"/>
      <c r="EK113" s="142"/>
      <c r="EL113" s="142"/>
      <c r="EM113" s="142"/>
      <c r="EN113" s="142"/>
      <c r="EO113" s="142"/>
      <c r="EP113" s="142"/>
      <c r="EQ113" s="142"/>
      <c r="ER113" s="142"/>
      <c r="ES113" s="142"/>
      <c r="ET113" s="142"/>
      <c r="EU113" s="142"/>
      <c r="EV113" s="142"/>
      <c r="EW113" s="142"/>
      <c r="EX113" s="142"/>
      <c r="EY113" s="142"/>
      <c r="EZ113" s="142"/>
      <c r="FA113" s="142"/>
      <c r="FB113" s="142"/>
      <c r="FC113" s="142"/>
      <c r="FD113" s="142"/>
      <c r="FE113" s="142"/>
      <c r="FF113" s="142"/>
      <c r="FG113" s="142"/>
      <c r="FH113" s="142"/>
      <c r="FI113" s="142"/>
      <c r="FJ113" s="142"/>
      <c r="FK113" s="142"/>
      <c r="FL113" s="142"/>
      <c r="FM113" s="142"/>
      <c r="FN113" s="142"/>
      <c r="FO113" s="142"/>
      <c r="FP113" s="142"/>
      <c r="FQ113" s="142"/>
      <c r="FR113" s="142"/>
      <c r="FS113" s="142"/>
      <c r="FT113" s="142"/>
      <c r="FU113" s="142"/>
      <c r="FV113" s="142"/>
      <c r="FW113" s="142"/>
      <c r="FX113" s="142"/>
      <c r="FY113" s="142"/>
      <c r="FZ113" s="142"/>
      <c r="GA113" s="142"/>
      <c r="GB113" s="142"/>
      <c r="GC113" s="142"/>
      <c r="GD113" s="142"/>
      <c r="GE113" s="142"/>
      <c r="GF113" s="142"/>
      <c r="GG113" s="142"/>
      <c r="GH113" s="142"/>
      <c r="GI113" s="142"/>
      <c r="GJ113" s="142"/>
      <c r="GK113" s="142"/>
      <c r="GL113" s="142"/>
      <c r="GM113" s="142"/>
      <c r="GN113" s="142"/>
      <c r="GO113" s="142"/>
      <c r="GP113" s="142"/>
      <c r="GQ113" s="142"/>
      <c r="GR113" s="142"/>
      <c r="GS113" s="142"/>
      <c r="GT113" s="142"/>
      <c r="GU113" s="142"/>
      <c r="GV113" s="142"/>
      <c r="GW113" s="142"/>
      <c r="GX113" s="142"/>
      <c r="GY113" s="142"/>
      <c r="GZ113" s="142"/>
      <c r="HA113" s="142"/>
      <c r="HB113" s="142"/>
      <c r="HC113" s="142"/>
      <c r="HD113" s="142"/>
      <c r="HE113" s="142"/>
      <c r="HF113" s="142"/>
      <c r="HG113" s="142"/>
      <c r="HH113" s="142"/>
      <c r="HI113" s="142"/>
      <c r="HJ113" s="142"/>
      <c r="HK113" s="142"/>
      <c r="HL113" s="142"/>
      <c r="HM113" s="142"/>
      <c r="HN113" s="142"/>
      <c r="HO113" s="142"/>
      <c r="HP113" s="142"/>
      <c r="HQ113" s="142"/>
      <c r="HR113" s="142"/>
      <c r="HS113" s="142"/>
      <c r="HT113" s="142"/>
      <c r="HU113" s="142"/>
      <c r="HV113" s="142"/>
      <c r="HW113" s="142"/>
      <c r="HX113" s="142"/>
      <c r="HY113" s="142"/>
      <c r="HZ113" s="142"/>
    </row>
    <row r="114" spans="1:234" x14ac:dyDescent="0.2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42"/>
      <c r="AV114" s="142"/>
      <c r="AW114" s="142"/>
      <c r="AX114" s="142"/>
      <c r="AY114" s="142"/>
      <c r="AZ114" s="142"/>
      <c r="BA114" s="142"/>
      <c r="BB114" s="142"/>
      <c r="BC114" s="142"/>
      <c r="BD114" s="142"/>
      <c r="BE114" s="142"/>
      <c r="BF114" s="142"/>
      <c r="BG114" s="142"/>
      <c r="BH114" s="142"/>
      <c r="BI114" s="142"/>
      <c r="BJ114" s="142"/>
      <c r="BK114" s="142"/>
      <c r="BL114" s="142"/>
      <c r="BM114" s="142"/>
      <c r="BN114" s="142"/>
      <c r="BO114" s="142"/>
      <c r="BP114" s="142"/>
      <c r="BQ114" s="142"/>
      <c r="BR114" s="142"/>
      <c r="BS114" s="142"/>
      <c r="BT114" s="142"/>
      <c r="BU114" s="142"/>
      <c r="BV114" s="142"/>
      <c r="BW114" s="142"/>
      <c r="BX114" s="142"/>
      <c r="BY114" s="142"/>
      <c r="BZ114" s="142"/>
      <c r="CA114" s="142"/>
      <c r="CB114" s="142"/>
      <c r="CC114" s="142"/>
      <c r="CD114" s="142"/>
      <c r="CE114" s="142"/>
      <c r="CF114" s="142"/>
      <c r="CG114" s="142"/>
      <c r="CH114" s="142"/>
      <c r="CI114" s="142"/>
      <c r="CJ114" s="142"/>
      <c r="CK114" s="142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2"/>
      <c r="DE114" s="142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42"/>
      <c r="DU114" s="142"/>
      <c r="DV114" s="142"/>
      <c r="DW114" s="142"/>
      <c r="DX114" s="142"/>
      <c r="DY114" s="142"/>
      <c r="DZ114" s="142"/>
      <c r="EA114" s="142"/>
      <c r="EB114" s="142"/>
      <c r="EC114" s="142"/>
      <c r="ED114" s="142"/>
      <c r="EE114" s="142"/>
      <c r="EF114" s="142"/>
      <c r="EG114" s="142"/>
      <c r="EH114" s="142"/>
      <c r="EI114" s="142"/>
      <c r="EJ114" s="142"/>
      <c r="EK114" s="142"/>
      <c r="EL114" s="142"/>
      <c r="EM114" s="142"/>
      <c r="EN114" s="142"/>
      <c r="EO114" s="142"/>
      <c r="EP114" s="142"/>
      <c r="EQ114" s="142"/>
      <c r="ER114" s="142"/>
      <c r="ES114" s="142"/>
      <c r="ET114" s="142"/>
      <c r="EU114" s="142"/>
      <c r="EV114" s="142"/>
      <c r="EW114" s="142"/>
      <c r="EX114" s="142"/>
      <c r="EY114" s="142"/>
      <c r="EZ114" s="142"/>
      <c r="FA114" s="142"/>
      <c r="FB114" s="142"/>
      <c r="FC114" s="142"/>
      <c r="FD114" s="142"/>
      <c r="FE114" s="142"/>
      <c r="FF114" s="142"/>
      <c r="FG114" s="142"/>
      <c r="FH114" s="142"/>
      <c r="FI114" s="142"/>
      <c r="FJ114" s="142"/>
      <c r="FK114" s="142"/>
      <c r="FL114" s="142"/>
      <c r="FM114" s="142"/>
      <c r="FN114" s="142"/>
      <c r="FO114" s="142"/>
      <c r="FP114" s="142"/>
      <c r="FQ114" s="142"/>
      <c r="FR114" s="142"/>
      <c r="FS114" s="142"/>
      <c r="FT114" s="142"/>
      <c r="FU114" s="142"/>
      <c r="FV114" s="142"/>
      <c r="FW114" s="142"/>
      <c r="FX114" s="142"/>
      <c r="FY114" s="142"/>
      <c r="FZ114" s="142"/>
      <c r="GA114" s="142"/>
      <c r="GB114" s="142"/>
      <c r="GC114" s="142"/>
      <c r="GD114" s="142"/>
      <c r="GE114" s="142"/>
      <c r="GF114" s="142"/>
      <c r="GG114" s="142"/>
      <c r="GH114" s="142"/>
      <c r="GI114" s="142"/>
      <c r="GJ114" s="142"/>
      <c r="GK114" s="142"/>
      <c r="GL114" s="142"/>
      <c r="GM114" s="142"/>
      <c r="GN114" s="142"/>
      <c r="GO114" s="142"/>
      <c r="GP114" s="142"/>
      <c r="GQ114" s="142"/>
      <c r="GR114" s="142"/>
      <c r="GS114" s="142"/>
      <c r="GT114" s="142"/>
      <c r="GU114" s="142"/>
      <c r="GV114" s="142"/>
      <c r="GW114" s="142"/>
      <c r="GX114" s="142"/>
      <c r="GY114" s="142"/>
      <c r="GZ114" s="142"/>
      <c r="HA114" s="142"/>
      <c r="HB114" s="142"/>
      <c r="HC114" s="142"/>
      <c r="HD114" s="142"/>
      <c r="HE114" s="142"/>
      <c r="HF114" s="142"/>
      <c r="HG114" s="142"/>
      <c r="HH114" s="142"/>
      <c r="HI114" s="142"/>
      <c r="HJ114" s="142"/>
      <c r="HK114" s="142"/>
      <c r="HL114" s="142"/>
      <c r="HM114" s="142"/>
      <c r="HN114" s="142"/>
      <c r="HO114" s="142"/>
      <c r="HP114" s="142"/>
      <c r="HQ114" s="142"/>
      <c r="HR114" s="142"/>
      <c r="HS114" s="142"/>
      <c r="HT114" s="142"/>
      <c r="HU114" s="142"/>
      <c r="HV114" s="142"/>
      <c r="HW114" s="142"/>
      <c r="HX114" s="142"/>
      <c r="HY114" s="142"/>
      <c r="HZ114" s="142"/>
    </row>
    <row r="115" spans="1:234" x14ac:dyDescent="0.2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  <c r="BT115" s="142"/>
      <c r="BU115" s="142"/>
      <c r="BV115" s="142"/>
      <c r="BW115" s="142"/>
      <c r="BX115" s="142"/>
      <c r="BY115" s="142"/>
      <c r="BZ115" s="142"/>
      <c r="CA115" s="142"/>
      <c r="CB115" s="142"/>
      <c r="CC115" s="142"/>
      <c r="CD115" s="142"/>
      <c r="CE115" s="142"/>
      <c r="CF115" s="142"/>
      <c r="CG115" s="142"/>
      <c r="CH115" s="142"/>
      <c r="CI115" s="142"/>
      <c r="CJ115" s="142"/>
      <c r="CK115" s="142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2"/>
      <c r="DE115" s="142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42"/>
      <c r="DU115" s="142"/>
      <c r="DV115" s="142"/>
      <c r="DW115" s="142"/>
      <c r="DX115" s="142"/>
      <c r="DY115" s="142"/>
      <c r="DZ115" s="142"/>
      <c r="EA115" s="142"/>
      <c r="EB115" s="142"/>
      <c r="EC115" s="142"/>
      <c r="ED115" s="142"/>
      <c r="EE115" s="142"/>
      <c r="EF115" s="142"/>
      <c r="EG115" s="142"/>
      <c r="EH115" s="142"/>
      <c r="EI115" s="142"/>
      <c r="EJ115" s="142"/>
      <c r="EK115" s="142"/>
      <c r="EL115" s="142"/>
      <c r="EM115" s="142"/>
      <c r="EN115" s="142"/>
      <c r="EO115" s="142"/>
      <c r="EP115" s="142"/>
      <c r="EQ115" s="142"/>
      <c r="ER115" s="142"/>
      <c r="ES115" s="142"/>
      <c r="ET115" s="142"/>
      <c r="EU115" s="142"/>
      <c r="EV115" s="142"/>
      <c r="EW115" s="142"/>
      <c r="EX115" s="142"/>
      <c r="EY115" s="142"/>
      <c r="EZ115" s="142"/>
      <c r="FA115" s="142"/>
      <c r="FB115" s="142"/>
      <c r="FC115" s="142"/>
      <c r="FD115" s="142"/>
      <c r="FE115" s="142"/>
      <c r="FF115" s="142"/>
      <c r="FG115" s="142"/>
      <c r="FH115" s="142"/>
      <c r="FI115" s="142"/>
      <c r="FJ115" s="142"/>
      <c r="FK115" s="142"/>
      <c r="FL115" s="142"/>
      <c r="FM115" s="142"/>
      <c r="FN115" s="142"/>
      <c r="FO115" s="142"/>
      <c r="FP115" s="142"/>
      <c r="FQ115" s="142"/>
      <c r="FR115" s="142"/>
      <c r="FS115" s="142"/>
      <c r="FT115" s="142"/>
      <c r="FU115" s="142"/>
      <c r="FV115" s="142"/>
      <c r="FW115" s="142"/>
      <c r="FX115" s="142"/>
      <c r="FY115" s="142"/>
      <c r="FZ115" s="142"/>
      <c r="GA115" s="142"/>
      <c r="GB115" s="142"/>
      <c r="GC115" s="142"/>
      <c r="GD115" s="142"/>
      <c r="GE115" s="142"/>
      <c r="GF115" s="142"/>
      <c r="GG115" s="142"/>
      <c r="GH115" s="142"/>
      <c r="GI115" s="142"/>
      <c r="GJ115" s="142"/>
      <c r="GK115" s="142"/>
      <c r="GL115" s="142"/>
      <c r="GM115" s="142"/>
      <c r="GN115" s="142"/>
      <c r="GO115" s="142"/>
      <c r="GP115" s="142"/>
      <c r="GQ115" s="142"/>
      <c r="GR115" s="142"/>
      <c r="GS115" s="142"/>
      <c r="GT115" s="142"/>
      <c r="GU115" s="142"/>
      <c r="GV115" s="142"/>
      <c r="GW115" s="142"/>
      <c r="GX115" s="142"/>
      <c r="GY115" s="142"/>
      <c r="GZ115" s="142"/>
      <c r="HA115" s="142"/>
      <c r="HB115" s="142"/>
      <c r="HC115" s="142"/>
      <c r="HD115" s="142"/>
      <c r="HE115" s="142"/>
      <c r="HF115" s="142"/>
      <c r="HG115" s="142"/>
      <c r="HH115" s="142"/>
      <c r="HI115" s="142"/>
      <c r="HJ115" s="142"/>
      <c r="HK115" s="142"/>
      <c r="HL115" s="142"/>
      <c r="HM115" s="142"/>
      <c r="HN115" s="142"/>
      <c r="HO115" s="142"/>
      <c r="HP115" s="142"/>
      <c r="HQ115" s="142"/>
      <c r="HR115" s="142"/>
      <c r="HS115" s="142"/>
      <c r="HT115" s="142"/>
      <c r="HU115" s="142"/>
      <c r="HV115" s="142"/>
      <c r="HW115" s="142"/>
      <c r="HX115" s="142"/>
      <c r="HY115" s="142"/>
      <c r="HZ115" s="142"/>
    </row>
    <row r="116" spans="1:234" x14ac:dyDescent="0.2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42"/>
      <c r="AV116" s="142"/>
      <c r="AW116" s="142"/>
      <c r="AX116" s="142"/>
      <c r="AY116" s="142"/>
      <c r="AZ116" s="142"/>
      <c r="BA116" s="142"/>
      <c r="BB116" s="142"/>
      <c r="BC116" s="142"/>
      <c r="BD116" s="142"/>
      <c r="BE116" s="142"/>
      <c r="BF116" s="142"/>
      <c r="BG116" s="142"/>
      <c r="BH116" s="142"/>
      <c r="BI116" s="142"/>
      <c r="BJ116" s="142"/>
      <c r="BK116" s="142"/>
      <c r="BL116" s="142"/>
      <c r="BM116" s="142"/>
      <c r="BN116" s="142"/>
      <c r="BO116" s="142"/>
      <c r="BP116" s="142"/>
      <c r="BQ116" s="142"/>
      <c r="BR116" s="142"/>
      <c r="BS116" s="142"/>
      <c r="BT116" s="142"/>
      <c r="BU116" s="142"/>
      <c r="BV116" s="142"/>
      <c r="BW116" s="142"/>
      <c r="BX116" s="142"/>
      <c r="BY116" s="142"/>
      <c r="BZ116" s="142"/>
      <c r="CA116" s="142"/>
      <c r="CB116" s="142"/>
      <c r="CC116" s="142"/>
      <c r="CD116" s="142"/>
      <c r="CE116" s="142"/>
      <c r="CF116" s="142"/>
      <c r="CG116" s="142"/>
      <c r="CH116" s="142"/>
      <c r="CI116" s="142"/>
      <c r="CJ116" s="142"/>
      <c r="CK116" s="142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2"/>
      <c r="DE116" s="142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42"/>
      <c r="DU116" s="142"/>
      <c r="DV116" s="142"/>
      <c r="DW116" s="142"/>
      <c r="DX116" s="142"/>
      <c r="DY116" s="142"/>
      <c r="DZ116" s="142"/>
      <c r="EA116" s="142"/>
      <c r="EB116" s="142"/>
      <c r="EC116" s="142"/>
      <c r="ED116" s="142"/>
      <c r="EE116" s="142"/>
      <c r="EF116" s="142"/>
      <c r="EG116" s="142"/>
      <c r="EH116" s="142"/>
      <c r="EI116" s="142"/>
      <c r="EJ116" s="142"/>
      <c r="EK116" s="142"/>
      <c r="EL116" s="142"/>
      <c r="EM116" s="142"/>
      <c r="EN116" s="142"/>
      <c r="EO116" s="142"/>
      <c r="EP116" s="142"/>
      <c r="EQ116" s="142"/>
      <c r="ER116" s="142"/>
      <c r="ES116" s="142"/>
      <c r="ET116" s="142"/>
      <c r="EU116" s="142"/>
      <c r="EV116" s="142"/>
      <c r="EW116" s="142"/>
      <c r="EX116" s="142"/>
      <c r="EY116" s="142"/>
      <c r="EZ116" s="142"/>
      <c r="FA116" s="142"/>
      <c r="FB116" s="142"/>
      <c r="FC116" s="142"/>
      <c r="FD116" s="142"/>
      <c r="FE116" s="142"/>
      <c r="FF116" s="142"/>
      <c r="FG116" s="142"/>
      <c r="FH116" s="142"/>
      <c r="FI116" s="142"/>
      <c r="FJ116" s="142"/>
      <c r="FK116" s="142"/>
      <c r="FL116" s="142"/>
      <c r="FM116" s="142"/>
      <c r="FN116" s="142"/>
      <c r="FO116" s="142"/>
      <c r="FP116" s="142"/>
      <c r="FQ116" s="142"/>
      <c r="FR116" s="142"/>
      <c r="FS116" s="142"/>
      <c r="FT116" s="142"/>
      <c r="FU116" s="142"/>
      <c r="FV116" s="142"/>
      <c r="FW116" s="142"/>
      <c r="FX116" s="142"/>
      <c r="FY116" s="142"/>
      <c r="FZ116" s="142"/>
      <c r="GA116" s="142"/>
      <c r="GB116" s="142"/>
      <c r="GC116" s="142"/>
      <c r="GD116" s="142"/>
      <c r="GE116" s="142"/>
      <c r="GF116" s="142"/>
      <c r="GG116" s="142"/>
      <c r="GH116" s="142"/>
      <c r="GI116" s="142"/>
      <c r="GJ116" s="142"/>
      <c r="GK116" s="142"/>
      <c r="GL116" s="142"/>
      <c r="GM116" s="142"/>
      <c r="GN116" s="142"/>
      <c r="GO116" s="142"/>
      <c r="GP116" s="142"/>
      <c r="GQ116" s="142"/>
      <c r="GR116" s="142"/>
      <c r="GS116" s="142"/>
      <c r="GT116" s="142"/>
      <c r="GU116" s="142"/>
      <c r="GV116" s="142"/>
      <c r="GW116" s="142"/>
      <c r="GX116" s="142"/>
      <c r="GY116" s="142"/>
      <c r="GZ116" s="142"/>
      <c r="HA116" s="142"/>
      <c r="HB116" s="142"/>
      <c r="HC116" s="142"/>
      <c r="HD116" s="142"/>
      <c r="HE116" s="142"/>
      <c r="HF116" s="142"/>
      <c r="HG116" s="142"/>
      <c r="HH116" s="142"/>
      <c r="HI116" s="142"/>
      <c r="HJ116" s="142"/>
      <c r="HK116" s="142"/>
      <c r="HL116" s="142"/>
      <c r="HM116" s="142"/>
      <c r="HN116" s="142"/>
      <c r="HO116" s="142"/>
      <c r="HP116" s="142"/>
      <c r="HQ116" s="142"/>
      <c r="HR116" s="142"/>
      <c r="HS116" s="142"/>
      <c r="HT116" s="142"/>
      <c r="HU116" s="142"/>
      <c r="HV116" s="142"/>
      <c r="HW116" s="142"/>
      <c r="HX116" s="142"/>
      <c r="HY116" s="142"/>
      <c r="HZ116" s="142"/>
    </row>
    <row r="117" spans="1:234" x14ac:dyDescent="0.2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42"/>
      <c r="AV117" s="142"/>
      <c r="AW117" s="142"/>
      <c r="AX117" s="142"/>
      <c r="AY117" s="142"/>
      <c r="AZ117" s="142"/>
      <c r="BA117" s="142"/>
      <c r="BB117" s="142"/>
      <c r="BC117" s="142"/>
      <c r="BD117" s="142"/>
      <c r="BE117" s="142"/>
      <c r="BF117" s="142"/>
      <c r="BG117" s="142"/>
      <c r="BH117" s="142"/>
      <c r="BI117" s="142"/>
      <c r="BJ117" s="142"/>
      <c r="BK117" s="142"/>
      <c r="BL117" s="142"/>
      <c r="BM117" s="142"/>
      <c r="BN117" s="142"/>
      <c r="BO117" s="142"/>
      <c r="BP117" s="142"/>
      <c r="BQ117" s="142"/>
      <c r="BR117" s="142"/>
      <c r="BS117" s="142"/>
      <c r="BT117" s="142"/>
      <c r="BU117" s="142"/>
      <c r="BV117" s="142"/>
      <c r="BW117" s="142"/>
      <c r="BX117" s="142"/>
      <c r="BY117" s="142"/>
      <c r="BZ117" s="142"/>
      <c r="CA117" s="142"/>
      <c r="CB117" s="142"/>
      <c r="CC117" s="142"/>
      <c r="CD117" s="142"/>
      <c r="CE117" s="142"/>
      <c r="CF117" s="142"/>
      <c r="CG117" s="142"/>
      <c r="CH117" s="142"/>
      <c r="CI117" s="142"/>
      <c r="CJ117" s="142"/>
      <c r="CK117" s="142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2"/>
      <c r="DE117" s="142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42"/>
      <c r="DU117" s="142"/>
      <c r="DV117" s="142"/>
      <c r="DW117" s="142"/>
      <c r="DX117" s="142"/>
      <c r="DY117" s="142"/>
      <c r="DZ117" s="142"/>
      <c r="EA117" s="142"/>
      <c r="EB117" s="142"/>
      <c r="EC117" s="142"/>
      <c r="ED117" s="142"/>
      <c r="EE117" s="142"/>
      <c r="EF117" s="142"/>
      <c r="EG117" s="142"/>
      <c r="EH117" s="142"/>
      <c r="EI117" s="142"/>
      <c r="EJ117" s="142"/>
      <c r="EK117" s="142"/>
      <c r="EL117" s="142"/>
      <c r="EM117" s="142"/>
      <c r="EN117" s="142"/>
      <c r="EO117" s="142"/>
      <c r="EP117" s="142"/>
      <c r="EQ117" s="142"/>
      <c r="ER117" s="142"/>
      <c r="ES117" s="142"/>
      <c r="ET117" s="142"/>
      <c r="EU117" s="142"/>
      <c r="EV117" s="142"/>
      <c r="EW117" s="142"/>
      <c r="EX117" s="142"/>
      <c r="EY117" s="142"/>
      <c r="EZ117" s="142"/>
      <c r="FA117" s="142"/>
      <c r="FB117" s="142"/>
      <c r="FC117" s="142"/>
      <c r="FD117" s="142"/>
      <c r="FE117" s="142"/>
      <c r="FF117" s="142"/>
      <c r="FG117" s="142"/>
      <c r="FH117" s="142"/>
      <c r="FI117" s="142"/>
      <c r="FJ117" s="142"/>
      <c r="FK117" s="142"/>
      <c r="FL117" s="142"/>
      <c r="FM117" s="142"/>
      <c r="FN117" s="142"/>
      <c r="FO117" s="142"/>
      <c r="FP117" s="142"/>
      <c r="FQ117" s="142"/>
      <c r="FR117" s="142"/>
      <c r="FS117" s="142"/>
      <c r="FT117" s="142"/>
      <c r="FU117" s="142"/>
      <c r="FV117" s="142"/>
      <c r="FW117" s="142"/>
      <c r="FX117" s="142"/>
      <c r="FY117" s="142"/>
      <c r="FZ117" s="142"/>
      <c r="GA117" s="142"/>
      <c r="GB117" s="142"/>
      <c r="GC117" s="142"/>
      <c r="GD117" s="142"/>
      <c r="GE117" s="142"/>
      <c r="GF117" s="142"/>
      <c r="GG117" s="142"/>
      <c r="GH117" s="142"/>
      <c r="GI117" s="142"/>
      <c r="GJ117" s="142"/>
      <c r="GK117" s="142"/>
      <c r="GL117" s="142"/>
      <c r="GM117" s="142"/>
      <c r="GN117" s="142"/>
      <c r="GO117" s="142"/>
      <c r="GP117" s="142"/>
      <c r="GQ117" s="142"/>
      <c r="GR117" s="142"/>
      <c r="GS117" s="142"/>
      <c r="GT117" s="142"/>
      <c r="GU117" s="142"/>
      <c r="GV117" s="142"/>
      <c r="GW117" s="142"/>
      <c r="GX117" s="142"/>
      <c r="GY117" s="142"/>
      <c r="GZ117" s="142"/>
      <c r="HA117" s="142"/>
      <c r="HB117" s="142"/>
      <c r="HC117" s="142"/>
      <c r="HD117" s="142"/>
      <c r="HE117" s="142"/>
      <c r="HF117" s="142"/>
      <c r="HG117" s="142"/>
      <c r="HH117" s="142"/>
      <c r="HI117" s="142"/>
      <c r="HJ117" s="142"/>
      <c r="HK117" s="142"/>
      <c r="HL117" s="142"/>
      <c r="HM117" s="142"/>
      <c r="HN117" s="142"/>
      <c r="HO117" s="142"/>
      <c r="HP117" s="142"/>
      <c r="HQ117" s="142"/>
      <c r="HR117" s="142"/>
      <c r="HS117" s="142"/>
      <c r="HT117" s="142"/>
      <c r="HU117" s="142"/>
      <c r="HV117" s="142"/>
      <c r="HW117" s="142"/>
      <c r="HX117" s="142"/>
      <c r="HY117" s="142"/>
      <c r="HZ117" s="142"/>
    </row>
    <row r="118" spans="1:234" x14ac:dyDescent="0.2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42"/>
      <c r="AV118" s="142"/>
      <c r="AW118" s="142"/>
      <c r="AX118" s="142"/>
      <c r="AY118" s="142"/>
      <c r="AZ118" s="142"/>
      <c r="BA118" s="142"/>
      <c r="BB118" s="142"/>
      <c r="BC118" s="142"/>
      <c r="BD118" s="142"/>
      <c r="BE118" s="142"/>
      <c r="BF118" s="142"/>
      <c r="BG118" s="142"/>
      <c r="BH118" s="142"/>
      <c r="BI118" s="142"/>
      <c r="BJ118" s="142"/>
      <c r="BK118" s="142"/>
      <c r="BL118" s="142"/>
      <c r="BM118" s="142"/>
      <c r="BN118" s="142"/>
      <c r="BO118" s="142"/>
      <c r="BP118" s="142"/>
      <c r="BQ118" s="142"/>
      <c r="BR118" s="142"/>
      <c r="BS118" s="142"/>
      <c r="BT118" s="142"/>
      <c r="BU118" s="142"/>
      <c r="BV118" s="142"/>
      <c r="BW118" s="142"/>
      <c r="BX118" s="142"/>
      <c r="BY118" s="142"/>
      <c r="BZ118" s="142"/>
      <c r="CA118" s="142"/>
      <c r="CB118" s="142"/>
      <c r="CC118" s="142"/>
      <c r="CD118" s="142"/>
      <c r="CE118" s="142"/>
      <c r="CF118" s="142"/>
      <c r="CG118" s="142"/>
      <c r="CH118" s="142"/>
      <c r="CI118" s="142"/>
      <c r="CJ118" s="142"/>
      <c r="CK118" s="142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2"/>
      <c r="DE118" s="142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42"/>
      <c r="DU118" s="142"/>
      <c r="DV118" s="142"/>
      <c r="DW118" s="142"/>
      <c r="DX118" s="142"/>
      <c r="DY118" s="142"/>
      <c r="DZ118" s="142"/>
      <c r="EA118" s="142"/>
      <c r="EB118" s="142"/>
      <c r="EC118" s="142"/>
      <c r="ED118" s="142"/>
      <c r="EE118" s="142"/>
      <c r="EF118" s="142"/>
      <c r="EG118" s="142"/>
      <c r="EH118" s="142"/>
      <c r="EI118" s="142"/>
      <c r="EJ118" s="142"/>
      <c r="EK118" s="142"/>
      <c r="EL118" s="142"/>
      <c r="EM118" s="142"/>
      <c r="EN118" s="142"/>
      <c r="EO118" s="142"/>
      <c r="EP118" s="142"/>
      <c r="EQ118" s="142"/>
      <c r="ER118" s="142"/>
      <c r="ES118" s="142"/>
      <c r="ET118" s="142"/>
      <c r="EU118" s="142"/>
      <c r="EV118" s="142"/>
      <c r="EW118" s="142"/>
      <c r="EX118" s="142"/>
      <c r="EY118" s="142"/>
      <c r="EZ118" s="142"/>
      <c r="FA118" s="142"/>
      <c r="FB118" s="142"/>
      <c r="FC118" s="142"/>
      <c r="FD118" s="142"/>
      <c r="FE118" s="142"/>
      <c r="FF118" s="142"/>
      <c r="FG118" s="142"/>
      <c r="FH118" s="142"/>
      <c r="FI118" s="142"/>
      <c r="FJ118" s="142"/>
      <c r="FK118" s="142"/>
      <c r="FL118" s="142"/>
      <c r="FM118" s="142"/>
      <c r="FN118" s="142"/>
      <c r="FO118" s="142"/>
      <c r="FP118" s="142"/>
      <c r="FQ118" s="142"/>
      <c r="FR118" s="142"/>
      <c r="FS118" s="142"/>
      <c r="FT118" s="142"/>
      <c r="FU118" s="142"/>
      <c r="FV118" s="142"/>
      <c r="FW118" s="142"/>
      <c r="FX118" s="142"/>
      <c r="FY118" s="142"/>
      <c r="FZ118" s="142"/>
      <c r="GA118" s="142"/>
      <c r="GB118" s="142"/>
      <c r="GC118" s="142"/>
      <c r="GD118" s="142"/>
      <c r="GE118" s="142"/>
      <c r="GF118" s="142"/>
      <c r="GG118" s="142"/>
      <c r="GH118" s="142"/>
      <c r="GI118" s="142"/>
      <c r="GJ118" s="142"/>
      <c r="GK118" s="142"/>
      <c r="GL118" s="142"/>
      <c r="GM118" s="142"/>
      <c r="GN118" s="142"/>
      <c r="GO118" s="142"/>
      <c r="GP118" s="142"/>
      <c r="GQ118" s="142"/>
      <c r="GR118" s="142"/>
      <c r="GS118" s="142"/>
      <c r="GT118" s="142"/>
      <c r="GU118" s="142"/>
      <c r="GV118" s="142"/>
      <c r="GW118" s="142"/>
      <c r="GX118" s="142"/>
      <c r="GY118" s="142"/>
      <c r="GZ118" s="142"/>
      <c r="HA118" s="142"/>
      <c r="HB118" s="142"/>
      <c r="HC118" s="142"/>
      <c r="HD118" s="142"/>
      <c r="HE118" s="142"/>
      <c r="HF118" s="142"/>
      <c r="HG118" s="142"/>
      <c r="HH118" s="142"/>
      <c r="HI118" s="142"/>
      <c r="HJ118" s="142"/>
      <c r="HK118" s="142"/>
      <c r="HL118" s="142"/>
      <c r="HM118" s="142"/>
      <c r="HN118" s="142"/>
      <c r="HO118" s="142"/>
      <c r="HP118" s="142"/>
      <c r="HQ118" s="142"/>
      <c r="HR118" s="142"/>
      <c r="HS118" s="142"/>
      <c r="HT118" s="142"/>
      <c r="HU118" s="142"/>
      <c r="HV118" s="142"/>
      <c r="HW118" s="142"/>
      <c r="HX118" s="142"/>
      <c r="HY118" s="142"/>
      <c r="HZ118" s="142"/>
    </row>
    <row r="119" spans="1:234" x14ac:dyDescent="0.2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42"/>
      <c r="AV119" s="142"/>
      <c r="AW119" s="142"/>
      <c r="AX119" s="142"/>
      <c r="AY119" s="142"/>
      <c r="AZ119" s="142"/>
      <c r="BA119" s="142"/>
      <c r="BB119" s="142"/>
      <c r="BC119" s="142"/>
      <c r="BD119" s="142"/>
      <c r="BE119" s="142"/>
      <c r="BF119" s="142"/>
      <c r="BG119" s="142"/>
      <c r="BH119" s="142"/>
      <c r="BI119" s="142"/>
      <c r="BJ119" s="142"/>
      <c r="BK119" s="142"/>
      <c r="BL119" s="142"/>
      <c r="BM119" s="142"/>
      <c r="BN119" s="142"/>
      <c r="BO119" s="142"/>
      <c r="BP119" s="142"/>
      <c r="BQ119" s="142"/>
      <c r="BR119" s="142"/>
      <c r="BS119" s="142"/>
      <c r="BT119" s="142"/>
      <c r="BU119" s="142"/>
      <c r="BV119" s="142"/>
      <c r="BW119" s="142"/>
      <c r="BX119" s="142"/>
      <c r="BY119" s="142"/>
      <c r="BZ119" s="142"/>
      <c r="CA119" s="142"/>
      <c r="CB119" s="142"/>
      <c r="CC119" s="142"/>
      <c r="CD119" s="142"/>
      <c r="CE119" s="142"/>
      <c r="CF119" s="142"/>
      <c r="CG119" s="142"/>
      <c r="CH119" s="142"/>
      <c r="CI119" s="142"/>
      <c r="CJ119" s="142"/>
      <c r="CK119" s="142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2"/>
      <c r="DE119" s="142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42"/>
      <c r="DU119" s="142"/>
      <c r="DV119" s="142"/>
      <c r="DW119" s="142"/>
      <c r="DX119" s="142"/>
      <c r="DY119" s="142"/>
      <c r="DZ119" s="142"/>
      <c r="EA119" s="142"/>
      <c r="EB119" s="142"/>
      <c r="EC119" s="142"/>
      <c r="ED119" s="142"/>
      <c r="EE119" s="142"/>
      <c r="EF119" s="142"/>
      <c r="EG119" s="142"/>
      <c r="EH119" s="142"/>
      <c r="EI119" s="142"/>
      <c r="EJ119" s="142"/>
      <c r="EK119" s="142"/>
      <c r="EL119" s="142"/>
      <c r="EM119" s="142"/>
      <c r="EN119" s="142"/>
      <c r="EO119" s="142"/>
      <c r="EP119" s="142"/>
      <c r="EQ119" s="142"/>
      <c r="ER119" s="142"/>
      <c r="ES119" s="142"/>
      <c r="ET119" s="142"/>
      <c r="EU119" s="142"/>
      <c r="EV119" s="142"/>
      <c r="EW119" s="142"/>
      <c r="EX119" s="142"/>
      <c r="EY119" s="142"/>
      <c r="EZ119" s="142"/>
      <c r="FA119" s="142"/>
      <c r="FB119" s="142"/>
      <c r="FC119" s="142"/>
      <c r="FD119" s="142"/>
      <c r="FE119" s="142"/>
      <c r="FF119" s="142"/>
      <c r="FG119" s="142"/>
      <c r="FH119" s="142"/>
      <c r="FI119" s="142"/>
      <c r="FJ119" s="142"/>
      <c r="FK119" s="142"/>
      <c r="FL119" s="142"/>
      <c r="FM119" s="142"/>
      <c r="FN119" s="142"/>
      <c r="FO119" s="142"/>
      <c r="FP119" s="142"/>
      <c r="FQ119" s="142"/>
      <c r="FR119" s="142"/>
      <c r="FS119" s="142"/>
      <c r="FT119" s="142"/>
      <c r="FU119" s="142"/>
      <c r="FV119" s="142"/>
      <c r="FW119" s="142"/>
      <c r="FX119" s="142"/>
      <c r="FY119" s="142"/>
      <c r="FZ119" s="142"/>
      <c r="GA119" s="142"/>
      <c r="GB119" s="142"/>
      <c r="GC119" s="142"/>
      <c r="GD119" s="142"/>
      <c r="GE119" s="142"/>
      <c r="GF119" s="142"/>
      <c r="GG119" s="142"/>
      <c r="GH119" s="142"/>
      <c r="GI119" s="142"/>
      <c r="GJ119" s="142"/>
      <c r="GK119" s="142"/>
      <c r="GL119" s="142"/>
      <c r="GM119" s="142"/>
      <c r="GN119" s="142"/>
      <c r="GO119" s="142"/>
      <c r="GP119" s="142"/>
      <c r="GQ119" s="142"/>
      <c r="GR119" s="142"/>
      <c r="GS119" s="142"/>
      <c r="GT119" s="142"/>
      <c r="GU119" s="142"/>
      <c r="GV119" s="142"/>
      <c r="GW119" s="142"/>
      <c r="GX119" s="142"/>
      <c r="GY119" s="142"/>
      <c r="GZ119" s="142"/>
      <c r="HA119" s="142"/>
      <c r="HB119" s="142"/>
      <c r="HC119" s="142"/>
      <c r="HD119" s="142"/>
      <c r="HE119" s="142"/>
      <c r="HF119" s="142"/>
      <c r="HG119" s="142"/>
      <c r="HH119" s="142"/>
      <c r="HI119" s="142"/>
      <c r="HJ119" s="142"/>
      <c r="HK119" s="142"/>
      <c r="HL119" s="142"/>
      <c r="HM119" s="142"/>
      <c r="HN119" s="142"/>
      <c r="HO119" s="142"/>
      <c r="HP119" s="142"/>
      <c r="HQ119" s="142"/>
      <c r="HR119" s="142"/>
      <c r="HS119" s="142"/>
      <c r="HT119" s="142"/>
      <c r="HU119" s="142"/>
      <c r="HV119" s="142"/>
      <c r="HW119" s="142"/>
      <c r="HX119" s="142"/>
      <c r="HY119" s="142"/>
      <c r="HZ119" s="142"/>
    </row>
    <row r="120" spans="1:234" x14ac:dyDescent="0.2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42"/>
      <c r="AV120" s="142"/>
      <c r="AW120" s="142"/>
      <c r="AX120" s="142"/>
      <c r="AY120" s="142"/>
      <c r="AZ120" s="142"/>
      <c r="BA120" s="142"/>
      <c r="BB120" s="142"/>
      <c r="BC120" s="142"/>
      <c r="BD120" s="142"/>
      <c r="BE120" s="142"/>
      <c r="BF120" s="142"/>
      <c r="BG120" s="142"/>
      <c r="BH120" s="142"/>
      <c r="BI120" s="142"/>
      <c r="BJ120" s="142"/>
      <c r="BK120" s="142"/>
      <c r="BL120" s="142"/>
      <c r="BM120" s="142"/>
      <c r="BN120" s="142"/>
      <c r="BO120" s="142"/>
      <c r="BP120" s="142"/>
      <c r="BQ120" s="142"/>
      <c r="BR120" s="142"/>
      <c r="BS120" s="142"/>
      <c r="BT120" s="142"/>
      <c r="BU120" s="142"/>
      <c r="BV120" s="142"/>
      <c r="BW120" s="142"/>
      <c r="BX120" s="142"/>
      <c r="BY120" s="142"/>
      <c r="BZ120" s="142"/>
      <c r="CA120" s="142"/>
      <c r="CB120" s="142"/>
      <c r="CC120" s="142"/>
      <c r="CD120" s="142"/>
      <c r="CE120" s="142"/>
      <c r="CF120" s="142"/>
      <c r="CG120" s="142"/>
      <c r="CH120" s="142"/>
      <c r="CI120" s="142"/>
      <c r="CJ120" s="142"/>
      <c r="CK120" s="142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2"/>
      <c r="DE120" s="142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42"/>
      <c r="DU120" s="142"/>
      <c r="DV120" s="142"/>
      <c r="DW120" s="142"/>
      <c r="DX120" s="142"/>
      <c r="DY120" s="142"/>
      <c r="DZ120" s="142"/>
      <c r="EA120" s="142"/>
      <c r="EB120" s="142"/>
      <c r="EC120" s="142"/>
      <c r="ED120" s="142"/>
      <c r="EE120" s="142"/>
      <c r="EF120" s="142"/>
      <c r="EG120" s="142"/>
      <c r="EH120" s="142"/>
      <c r="EI120" s="142"/>
      <c r="EJ120" s="142"/>
      <c r="EK120" s="142"/>
      <c r="EL120" s="142"/>
      <c r="EM120" s="142"/>
      <c r="EN120" s="142"/>
      <c r="EO120" s="142"/>
      <c r="EP120" s="142"/>
      <c r="EQ120" s="142"/>
      <c r="ER120" s="142"/>
      <c r="ES120" s="142"/>
      <c r="ET120" s="142"/>
      <c r="EU120" s="142"/>
      <c r="EV120" s="142"/>
      <c r="EW120" s="142"/>
      <c r="EX120" s="142"/>
      <c r="EY120" s="142"/>
      <c r="EZ120" s="142"/>
      <c r="FA120" s="142"/>
      <c r="FB120" s="142"/>
      <c r="FC120" s="142"/>
      <c r="FD120" s="142"/>
      <c r="FE120" s="142"/>
      <c r="FF120" s="142"/>
      <c r="FG120" s="142"/>
      <c r="FH120" s="142"/>
      <c r="FI120" s="142"/>
      <c r="FJ120" s="142"/>
      <c r="FK120" s="142"/>
      <c r="FL120" s="142"/>
      <c r="FM120" s="142"/>
      <c r="FN120" s="142"/>
      <c r="FO120" s="142"/>
      <c r="FP120" s="142"/>
      <c r="FQ120" s="142"/>
      <c r="FR120" s="142"/>
      <c r="FS120" s="142"/>
      <c r="FT120" s="142"/>
      <c r="FU120" s="142"/>
      <c r="FV120" s="142"/>
      <c r="FW120" s="142"/>
      <c r="FX120" s="142"/>
      <c r="FY120" s="142"/>
      <c r="FZ120" s="142"/>
      <c r="GA120" s="142"/>
      <c r="GB120" s="142"/>
      <c r="GC120" s="142"/>
      <c r="GD120" s="142"/>
      <c r="GE120" s="142"/>
      <c r="GF120" s="142"/>
      <c r="GG120" s="142"/>
      <c r="GH120" s="142"/>
      <c r="GI120" s="142"/>
      <c r="GJ120" s="142"/>
      <c r="GK120" s="142"/>
      <c r="GL120" s="142"/>
      <c r="GM120" s="142"/>
      <c r="GN120" s="142"/>
      <c r="GO120" s="142"/>
      <c r="GP120" s="142"/>
      <c r="GQ120" s="142"/>
      <c r="GR120" s="142"/>
      <c r="GS120" s="142"/>
      <c r="GT120" s="142"/>
      <c r="GU120" s="142"/>
      <c r="GV120" s="142"/>
      <c r="GW120" s="142"/>
      <c r="GX120" s="142"/>
      <c r="GY120" s="142"/>
      <c r="GZ120" s="142"/>
      <c r="HA120" s="142"/>
      <c r="HB120" s="142"/>
      <c r="HC120" s="142"/>
      <c r="HD120" s="142"/>
      <c r="HE120" s="142"/>
      <c r="HF120" s="142"/>
      <c r="HG120" s="142"/>
      <c r="HH120" s="142"/>
      <c r="HI120" s="142"/>
      <c r="HJ120" s="142"/>
      <c r="HK120" s="142"/>
      <c r="HL120" s="142"/>
      <c r="HM120" s="142"/>
      <c r="HN120" s="142"/>
      <c r="HO120" s="142"/>
      <c r="HP120" s="142"/>
      <c r="HQ120" s="142"/>
      <c r="HR120" s="142"/>
      <c r="HS120" s="142"/>
      <c r="HT120" s="142"/>
      <c r="HU120" s="142"/>
      <c r="HV120" s="142"/>
      <c r="HW120" s="142"/>
      <c r="HX120" s="142"/>
      <c r="HY120" s="142"/>
      <c r="HZ120" s="142"/>
    </row>
    <row r="121" spans="1:234" x14ac:dyDescent="0.2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42"/>
      <c r="BR121" s="142"/>
      <c r="BS121" s="142"/>
      <c r="BT121" s="142"/>
      <c r="BU121" s="142"/>
      <c r="BV121" s="142"/>
      <c r="BW121" s="142"/>
      <c r="BX121" s="142"/>
      <c r="BY121" s="142"/>
      <c r="BZ121" s="142"/>
      <c r="CA121" s="142"/>
      <c r="CB121" s="142"/>
      <c r="CC121" s="142"/>
      <c r="CD121" s="142"/>
      <c r="CE121" s="142"/>
      <c r="CF121" s="142"/>
      <c r="CG121" s="142"/>
      <c r="CH121" s="142"/>
      <c r="CI121" s="142"/>
      <c r="CJ121" s="142"/>
      <c r="CK121" s="142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2"/>
      <c r="DE121" s="142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42"/>
      <c r="DU121" s="142"/>
      <c r="DV121" s="142"/>
      <c r="DW121" s="142"/>
      <c r="DX121" s="142"/>
      <c r="DY121" s="142"/>
      <c r="DZ121" s="142"/>
      <c r="EA121" s="142"/>
      <c r="EB121" s="142"/>
      <c r="EC121" s="142"/>
      <c r="ED121" s="142"/>
      <c r="EE121" s="142"/>
      <c r="EF121" s="142"/>
      <c r="EG121" s="142"/>
      <c r="EH121" s="142"/>
      <c r="EI121" s="142"/>
      <c r="EJ121" s="142"/>
      <c r="EK121" s="142"/>
      <c r="EL121" s="142"/>
      <c r="EM121" s="142"/>
      <c r="EN121" s="142"/>
      <c r="EO121" s="142"/>
      <c r="EP121" s="142"/>
      <c r="EQ121" s="142"/>
      <c r="ER121" s="142"/>
      <c r="ES121" s="142"/>
      <c r="ET121" s="142"/>
      <c r="EU121" s="142"/>
      <c r="EV121" s="142"/>
      <c r="EW121" s="142"/>
      <c r="EX121" s="142"/>
      <c r="EY121" s="142"/>
      <c r="EZ121" s="142"/>
      <c r="FA121" s="142"/>
      <c r="FB121" s="142"/>
      <c r="FC121" s="142"/>
      <c r="FD121" s="142"/>
      <c r="FE121" s="142"/>
      <c r="FF121" s="142"/>
      <c r="FG121" s="142"/>
      <c r="FH121" s="142"/>
      <c r="FI121" s="142"/>
      <c r="FJ121" s="142"/>
      <c r="FK121" s="142"/>
      <c r="FL121" s="142"/>
      <c r="FM121" s="142"/>
      <c r="FN121" s="142"/>
      <c r="FO121" s="142"/>
      <c r="FP121" s="142"/>
      <c r="FQ121" s="142"/>
      <c r="FR121" s="142"/>
      <c r="FS121" s="142"/>
      <c r="FT121" s="142"/>
      <c r="FU121" s="142"/>
      <c r="FV121" s="142"/>
      <c r="FW121" s="142"/>
      <c r="FX121" s="142"/>
      <c r="FY121" s="142"/>
      <c r="FZ121" s="142"/>
      <c r="GA121" s="142"/>
      <c r="GB121" s="142"/>
      <c r="GC121" s="142"/>
      <c r="GD121" s="142"/>
      <c r="GE121" s="142"/>
      <c r="GF121" s="142"/>
      <c r="GG121" s="142"/>
      <c r="GH121" s="142"/>
      <c r="GI121" s="142"/>
      <c r="GJ121" s="142"/>
      <c r="GK121" s="142"/>
      <c r="GL121" s="142"/>
      <c r="GM121" s="142"/>
      <c r="GN121" s="142"/>
      <c r="GO121" s="142"/>
      <c r="GP121" s="142"/>
      <c r="GQ121" s="142"/>
      <c r="GR121" s="142"/>
      <c r="GS121" s="142"/>
      <c r="GT121" s="142"/>
      <c r="GU121" s="142"/>
      <c r="GV121" s="142"/>
      <c r="GW121" s="142"/>
      <c r="GX121" s="142"/>
      <c r="GY121" s="142"/>
      <c r="GZ121" s="142"/>
      <c r="HA121" s="142"/>
      <c r="HB121" s="142"/>
      <c r="HC121" s="142"/>
      <c r="HD121" s="142"/>
      <c r="HE121" s="142"/>
      <c r="HF121" s="142"/>
      <c r="HG121" s="142"/>
      <c r="HH121" s="142"/>
      <c r="HI121" s="142"/>
      <c r="HJ121" s="142"/>
      <c r="HK121" s="142"/>
      <c r="HL121" s="142"/>
      <c r="HM121" s="142"/>
      <c r="HN121" s="142"/>
      <c r="HO121" s="142"/>
      <c r="HP121" s="142"/>
      <c r="HQ121" s="142"/>
      <c r="HR121" s="142"/>
      <c r="HS121" s="142"/>
      <c r="HT121" s="142"/>
      <c r="HU121" s="142"/>
      <c r="HV121" s="142"/>
      <c r="HW121" s="142"/>
      <c r="HX121" s="142"/>
      <c r="HY121" s="142"/>
      <c r="HZ121" s="142"/>
    </row>
    <row r="122" spans="1:234" x14ac:dyDescent="0.2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42"/>
      <c r="AV122" s="142"/>
      <c r="AW122" s="142"/>
      <c r="AX122" s="142"/>
      <c r="AY122" s="142"/>
      <c r="AZ122" s="142"/>
      <c r="BA122" s="142"/>
      <c r="BB122" s="142"/>
      <c r="BC122" s="142"/>
      <c r="BD122" s="142"/>
      <c r="BE122" s="142"/>
      <c r="BF122" s="142"/>
      <c r="BG122" s="142"/>
      <c r="BH122" s="142"/>
      <c r="BI122" s="142"/>
      <c r="BJ122" s="142"/>
      <c r="BK122" s="142"/>
      <c r="BL122" s="142"/>
      <c r="BM122" s="142"/>
      <c r="BN122" s="142"/>
      <c r="BO122" s="142"/>
      <c r="BP122" s="142"/>
      <c r="BQ122" s="142"/>
      <c r="BR122" s="142"/>
      <c r="BS122" s="142"/>
      <c r="BT122" s="142"/>
      <c r="BU122" s="142"/>
      <c r="BV122" s="142"/>
      <c r="BW122" s="142"/>
      <c r="BX122" s="142"/>
      <c r="BY122" s="142"/>
      <c r="BZ122" s="142"/>
      <c r="CA122" s="142"/>
      <c r="CB122" s="142"/>
      <c r="CC122" s="142"/>
      <c r="CD122" s="142"/>
      <c r="CE122" s="142"/>
      <c r="CF122" s="142"/>
      <c r="CG122" s="142"/>
      <c r="CH122" s="142"/>
      <c r="CI122" s="142"/>
      <c r="CJ122" s="142"/>
      <c r="CK122" s="142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2"/>
      <c r="DE122" s="142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42"/>
      <c r="DU122" s="142"/>
      <c r="DV122" s="142"/>
      <c r="DW122" s="142"/>
      <c r="DX122" s="142"/>
      <c r="DY122" s="142"/>
      <c r="DZ122" s="142"/>
      <c r="EA122" s="142"/>
      <c r="EB122" s="142"/>
      <c r="EC122" s="142"/>
      <c r="ED122" s="142"/>
      <c r="EE122" s="142"/>
      <c r="EF122" s="142"/>
      <c r="EG122" s="142"/>
      <c r="EH122" s="142"/>
      <c r="EI122" s="142"/>
      <c r="EJ122" s="142"/>
      <c r="EK122" s="142"/>
      <c r="EL122" s="142"/>
      <c r="EM122" s="142"/>
      <c r="EN122" s="142"/>
      <c r="EO122" s="142"/>
      <c r="EP122" s="142"/>
      <c r="EQ122" s="142"/>
      <c r="ER122" s="142"/>
      <c r="ES122" s="142"/>
      <c r="ET122" s="142"/>
      <c r="EU122" s="142"/>
      <c r="EV122" s="142"/>
      <c r="EW122" s="142"/>
      <c r="EX122" s="142"/>
      <c r="EY122" s="142"/>
      <c r="EZ122" s="142"/>
      <c r="FA122" s="142"/>
      <c r="FB122" s="142"/>
      <c r="FC122" s="142"/>
      <c r="FD122" s="142"/>
      <c r="FE122" s="142"/>
      <c r="FF122" s="142"/>
      <c r="FG122" s="142"/>
      <c r="FH122" s="142"/>
      <c r="FI122" s="142"/>
      <c r="FJ122" s="142"/>
      <c r="FK122" s="142"/>
      <c r="FL122" s="142"/>
      <c r="FM122" s="142"/>
      <c r="FN122" s="142"/>
      <c r="FO122" s="142"/>
      <c r="FP122" s="142"/>
      <c r="FQ122" s="142"/>
      <c r="FR122" s="142"/>
      <c r="FS122" s="142"/>
      <c r="FT122" s="142"/>
      <c r="FU122" s="142"/>
      <c r="FV122" s="142"/>
      <c r="FW122" s="142"/>
      <c r="FX122" s="142"/>
      <c r="FY122" s="142"/>
      <c r="FZ122" s="142"/>
      <c r="GA122" s="142"/>
      <c r="GB122" s="142"/>
      <c r="GC122" s="142"/>
      <c r="GD122" s="142"/>
      <c r="GE122" s="142"/>
      <c r="GF122" s="142"/>
      <c r="GG122" s="142"/>
      <c r="GH122" s="142"/>
      <c r="GI122" s="142"/>
      <c r="GJ122" s="142"/>
      <c r="GK122" s="142"/>
      <c r="GL122" s="142"/>
      <c r="GM122" s="142"/>
      <c r="GN122" s="142"/>
      <c r="GO122" s="142"/>
      <c r="GP122" s="142"/>
      <c r="GQ122" s="142"/>
      <c r="GR122" s="142"/>
      <c r="GS122" s="142"/>
      <c r="GT122" s="142"/>
      <c r="GU122" s="142"/>
      <c r="GV122" s="142"/>
      <c r="GW122" s="142"/>
      <c r="GX122" s="142"/>
      <c r="GY122" s="142"/>
      <c r="GZ122" s="142"/>
      <c r="HA122" s="142"/>
      <c r="HB122" s="142"/>
      <c r="HC122" s="142"/>
      <c r="HD122" s="142"/>
      <c r="HE122" s="142"/>
      <c r="HF122" s="142"/>
      <c r="HG122" s="142"/>
      <c r="HH122" s="142"/>
      <c r="HI122" s="142"/>
      <c r="HJ122" s="142"/>
      <c r="HK122" s="142"/>
      <c r="HL122" s="142"/>
      <c r="HM122" s="142"/>
      <c r="HN122" s="142"/>
      <c r="HO122" s="142"/>
      <c r="HP122" s="142"/>
      <c r="HQ122" s="142"/>
      <c r="HR122" s="142"/>
      <c r="HS122" s="142"/>
      <c r="HT122" s="142"/>
      <c r="HU122" s="142"/>
      <c r="HV122" s="142"/>
      <c r="HW122" s="142"/>
      <c r="HX122" s="142"/>
      <c r="HY122" s="142"/>
      <c r="HZ122" s="142"/>
    </row>
    <row r="123" spans="1:234" x14ac:dyDescent="0.2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42"/>
      <c r="AV123" s="142"/>
      <c r="AW123" s="142"/>
      <c r="AX123" s="142"/>
      <c r="AY123" s="142"/>
      <c r="AZ123" s="142"/>
      <c r="BA123" s="142"/>
      <c r="BB123" s="142"/>
      <c r="BC123" s="142"/>
      <c r="BD123" s="142"/>
      <c r="BE123" s="142"/>
      <c r="BF123" s="142"/>
      <c r="BG123" s="142"/>
      <c r="BH123" s="142"/>
      <c r="BI123" s="142"/>
      <c r="BJ123" s="142"/>
      <c r="BK123" s="142"/>
      <c r="BL123" s="142"/>
      <c r="BM123" s="142"/>
      <c r="BN123" s="142"/>
      <c r="BO123" s="142"/>
      <c r="BP123" s="142"/>
      <c r="BQ123" s="142"/>
      <c r="BR123" s="142"/>
      <c r="BS123" s="142"/>
      <c r="BT123" s="142"/>
      <c r="BU123" s="142"/>
      <c r="BV123" s="142"/>
      <c r="BW123" s="142"/>
      <c r="BX123" s="142"/>
      <c r="BY123" s="142"/>
      <c r="BZ123" s="142"/>
      <c r="CA123" s="142"/>
      <c r="CB123" s="142"/>
      <c r="CC123" s="142"/>
      <c r="CD123" s="142"/>
      <c r="CE123" s="142"/>
      <c r="CF123" s="142"/>
      <c r="CG123" s="142"/>
      <c r="CH123" s="142"/>
      <c r="CI123" s="142"/>
      <c r="CJ123" s="142"/>
      <c r="CK123" s="142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2"/>
      <c r="DE123" s="142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42"/>
      <c r="DU123" s="142"/>
      <c r="DV123" s="142"/>
      <c r="DW123" s="142"/>
      <c r="DX123" s="142"/>
      <c r="DY123" s="142"/>
      <c r="DZ123" s="142"/>
      <c r="EA123" s="142"/>
      <c r="EB123" s="142"/>
      <c r="EC123" s="142"/>
      <c r="ED123" s="142"/>
      <c r="EE123" s="142"/>
      <c r="EF123" s="142"/>
      <c r="EG123" s="142"/>
      <c r="EH123" s="142"/>
      <c r="EI123" s="142"/>
      <c r="EJ123" s="142"/>
      <c r="EK123" s="142"/>
      <c r="EL123" s="142"/>
      <c r="EM123" s="142"/>
      <c r="EN123" s="142"/>
      <c r="EO123" s="142"/>
      <c r="EP123" s="142"/>
      <c r="EQ123" s="142"/>
      <c r="ER123" s="142"/>
      <c r="ES123" s="142"/>
      <c r="ET123" s="142"/>
      <c r="EU123" s="142"/>
      <c r="EV123" s="142"/>
      <c r="EW123" s="142"/>
      <c r="EX123" s="142"/>
      <c r="EY123" s="142"/>
      <c r="EZ123" s="142"/>
      <c r="FA123" s="142"/>
      <c r="FB123" s="142"/>
      <c r="FC123" s="142"/>
      <c r="FD123" s="142"/>
      <c r="FE123" s="142"/>
      <c r="FF123" s="142"/>
      <c r="FG123" s="142"/>
      <c r="FH123" s="142"/>
      <c r="FI123" s="142"/>
      <c r="FJ123" s="142"/>
      <c r="FK123" s="142"/>
      <c r="FL123" s="142"/>
      <c r="FM123" s="142"/>
      <c r="FN123" s="142"/>
      <c r="FO123" s="142"/>
      <c r="FP123" s="142"/>
      <c r="FQ123" s="142"/>
      <c r="FR123" s="142"/>
      <c r="FS123" s="142"/>
      <c r="FT123" s="142"/>
      <c r="FU123" s="142"/>
      <c r="FV123" s="142"/>
      <c r="FW123" s="142"/>
      <c r="FX123" s="142"/>
      <c r="FY123" s="142"/>
      <c r="FZ123" s="142"/>
      <c r="GA123" s="142"/>
      <c r="GB123" s="142"/>
      <c r="GC123" s="142"/>
      <c r="GD123" s="142"/>
      <c r="GE123" s="142"/>
      <c r="GF123" s="142"/>
      <c r="GG123" s="142"/>
      <c r="GH123" s="142"/>
      <c r="GI123" s="142"/>
      <c r="GJ123" s="142"/>
      <c r="GK123" s="142"/>
      <c r="GL123" s="142"/>
      <c r="GM123" s="142"/>
      <c r="GN123" s="142"/>
      <c r="GO123" s="142"/>
      <c r="GP123" s="142"/>
      <c r="GQ123" s="142"/>
      <c r="GR123" s="142"/>
      <c r="GS123" s="142"/>
      <c r="GT123" s="142"/>
      <c r="GU123" s="142"/>
      <c r="GV123" s="142"/>
      <c r="GW123" s="142"/>
      <c r="GX123" s="142"/>
      <c r="GY123" s="142"/>
      <c r="GZ123" s="142"/>
      <c r="HA123" s="142"/>
      <c r="HB123" s="142"/>
      <c r="HC123" s="142"/>
      <c r="HD123" s="142"/>
      <c r="HE123" s="142"/>
      <c r="HF123" s="142"/>
      <c r="HG123" s="142"/>
      <c r="HH123" s="142"/>
      <c r="HI123" s="142"/>
      <c r="HJ123" s="142"/>
      <c r="HK123" s="142"/>
      <c r="HL123" s="142"/>
      <c r="HM123" s="142"/>
      <c r="HN123" s="142"/>
      <c r="HO123" s="142"/>
      <c r="HP123" s="142"/>
      <c r="HQ123" s="142"/>
      <c r="HR123" s="142"/>
      <c r="HS123" s="142"/>
      <c r="HT123" s="142"/>
      <c r="HU123" s="142"/>
      <c r="HV123" s="142"/>
      <c r="HW123" s="142"/>
      <c r="HX123" s="142"/>
      <c r="HY123" s="142"/>
      <c r="HZ123" s="142"/>
    </row>
    <row r="124" spans="1:234" x14ac:dyDescent="0.2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42"/>
      <c r="AV124" s="142"/>
      <c r="AW124" s="142"/>
      <c r="AX124" s="142"/>
      <c r="AY124" s="142"/>
      <c r="AZ124" s="142"/>
      <c r="BA124" s="142"/>
      <c r="BB124" s="142"/>
      <c r="BC124" s="142"/>
      <c r="BD124" s="142"/>
      <c r="BE124" s="142"/>
      <c r="BF124" s="142"/>
      <c r="BG124" s="142"/>
      <c r="BH124" s="142"/>
      <c r="BI124" s="142"/>
      <c r="BJ124" s="142"/>
      <c r="BK124" s="142"/>
      <c r="BL124" s="142"/>
      <c r="BM124" s="142"/>
      <c r="BN124" s="142"/>
      <c r="BO124" s="142"/>
      <c r="BP124" s="142"/>
      <c r="BQ124" s="142"/>
      <c r="BR124" s="142"/>
      <c r="BS124" s="142"/>
      <c r="BT124" s="142"/>
      <c r="BU124" s="142"/>
      <c r="BV124" s="142"/>
      <c r="BW124" s="142"/>
      <c r="BX124" s="142"/>
      <c r="BY124" s="142"/>
      <c r="BZ124" s="142"/>
      <c r="CA124" s="142"/>
      <c r="CB124" s="142"/>
      <c r="CC124" s="142"/>
      <c r="CD124" s="142"/>
      <c r="CE124" s="142"/>
      <c r="CF124" s="142"/>
      <c r="CG124" s="142"/>
      <c r="CH124" s="142"/>
      <c r="CI124" s="142"/>
      <c r="CJ124" s="142"/>
      <c r="CK124" s="142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2"/>
      <c r="DE124" s="142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42"/>
      <c r="DU124" s="142"/>
      <c r="DV124" s="142"/>
      <c r="DW124" s="142"/>
      <c r="DX124" s="142"/>
      <c r="DY124" s="142"/>
      <c r="DZ124" s="142"/>
      <c r="EA124" s="142"/>
      <c r="EB124" s="142"/>
      <c r="EC124" s="142"/>
      <c r="ED124" s="142"/>
      <c r="EE124" s="142"/>
      <c r="EF124" s="142"/>
      <c r="EG124" s="142"/>
      <c r="EH124" s="142"/>
      <c r="EI124" s="142"/>
      <c r="EJ124" s="142"/>
      <c r="EK124" s="142"/>
      <c r="EL124" s="142"/>
      <c r="EM124" s="142"/>
      <c r="EN124" s="142"/>
      <c r="EO124" s="142"/>
      <c r="EP124" s="142"/>
      <c r="EQ124" s="142"/>
      <c r="ER124" s="142"/>
      <c r="ES124" s="142"/>
      <c r="ET124" s="142"/>
      <c r="EU124" s="142"/>
      <c r="EV124" s="142"/>
      <c r="EW124" s="142"/>
      <c r="EX124" s="142"/>
      <c r="EY124" s="142"/>
      <c r="EZ124" s="142"/>
      <c r="FA124" s="142"/>
      <c r="FB124" s="142"/>
      <c r="FC124" s="142"/>
      <c r="FD124" s="142"/>
      <c r="FE124" s="142"/>
      <c r="FF124" s="142"/>
      <c r="FG124" s="142"/>
      <c r="FH124" s="142"/>
      <c r="FI124" s="142"/>
      <c r="FJ124" s="142"/>
      <c r="FK124" s="142"/>
      <c r="FL124" s="142"/>
      <c r="FM124" s="142"/>
      <c r="FN124" s="142"/>
      <c r="FO124" s="142"/>
      <c r="FP124" s="142"/>
      <c r="FQ124" s="142"/>
      <c r="FR124" s="142"/>
      <c r="FS124" s="142"/>
      <c r="FT124" s="142"/>
      <c r="FU124" s="142"/>
      <c r="FV124" s="142"/>
      <c r="FW124" s="142"/>
      <c r="FX124" s="142"/>
      <c r="FY124" s="142"/>
      <c r="FZ124" s="142"/>
      <c r="GA124" s="142"/>
      <c r="GB124" s="142"/>
      <c r="GC124" s="142"/>
      <c r="GD124" s="142"/>
      <c r="GE124" s="142"/>
      <c r="GF124" s="142"/>
      <c r="GG124" s="142"/>
      <c r="GH124" s="142"/>
      <c r="GI124" s="142"/>
      <c r="GJ124" s="142"/>
      <c r="GK124" s="142"/>
      <c r="GL124" s="142"/>
      <c r="GM124" s="142"/>
      <c r="GN124" s="142"/>
      <c r="GO124" s="142"/>
      <c r="GP124" s="142"/>
      <c r="GQ124" s="142"/>
      <c r="GR124" s="142"/>
      <c r="GS124" s="142"/>
      <c r="GT124" s="142"/>
      <c r="GU124" s="142"/>
      <c r="GV124" s="142"/>
      <c r="GW124" s="142"/>
      <c r="GX124" s="142"/>
      <c r="GY124" s="142"/>
      <c r="GZ124" s="142"/>
      <c r="HA124" s="142"/>
      <c r="HB124" s="142"/>
      <c r="HC124" s="142"/>
      <c r="HD124" s="142"/>
      <c r="HE124" s="142"/>
      <c r="HF124" s="142"/>
      <c r="HG124" s="142"/>
      <c r="HH124" s="142"/>
      <c r="HI124" s="142"/>
      <c r="HJ124" s="142"/>
      <c r="HK124" s="142"/>
      <c r="HL124" s="142"/>
      <c r="HM124" s="142"/>
      <c r="HN124" s="142"/>
      <c r="HO124" s="142"/>
      <c r="HP124" s="142"/>
      <c r="HQ124" s="142"/>
      <c r="HR124" s="142"/>
      <c r="HS124" s="142"/>
      <c r="HT124" s="142"/>
      <c r="HU124" s="142"/>
      <c r="HV124" s="142"/>
      <c r="HW124" s="142"/>
      <c r="HX124" s="142"/>
      <c r="HY124" s="142"/>
      <c r="HZ124" s="142"/>
    </row>
    <row r="125" spans="1:234" x14ac:dyDescent="0.2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42"/>
      <c r="AV125" s="142"/>
      <c r="AW125" s="142"/>
      <c r="AX125" s="142"/>
      <c r="AY125" s="142"/>
      <c r="AZ125" s="142"/>
      <c r="BA125" s="142"/>
      <c r="BB125" s="142"/>
      <c r="BC125" s="142"/>
      <c r="BD125" s="142"/>
      <c r="BE125" s="142"/>
      <c r="BF125" s="142"/>
      <c r="BG125" s="142"/>
      <c r="BH125" s="142"/>
      <c r="BI125" s="142"/>
      <c r="BJ125" s="142"/>
      <c r="BK125" s="142"/>
      <c r="BL125" s="142"/>
      <c r="BM125" s="142"/>
      <c r="BN125" s="142"/>
      <c r="BO125" s="142"/>
      <c r="BP125" s="142"/>
      <c r="BQ125" s="142"/>
      <c r="BR125" s="142"/>
      <c r="BS125" s="142"/>
      <c r="BT125" s="142"/>
      <c r="BU125" s="142"/>
      <c r="BV125" s="142"/>
      <c r="BW125" s="142"/>
      <c r="BX125" s="142"/>
      <c r="BY125" s="142"/>
      <c r="BZ125" s="142"/>
      <c r="CA125" s="142"/>
      <c r="CB125" s="142"/>
      <c r="CC125" s="142"/>
      <c r="CD125" s="142"/>
      <c r="CE125" s="142"/>
      <c r="CF125" s="142"/>
      <c r="CG125" s="142"/>
      <c r="CH125" s="142"/>
      <c r="CI125" s="142"/>
      <c r="CJ125" s="142"/>
      <c r="CK125" s="142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2"/>
      <c r="DE125" s="142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42"/>
      <c r="DU125" s="142"/>
      <c r="DV125" s="142"/>
      <c r="DW125" s="142"/>
      <c r="DX125" s="142"/>
      <c r="DY125" s="142"/>
      <c r="DZ125" s="142"/>
      <c r="EA125" s="142"/>
      <c r="EB125" s="142"/>
      <c r="EC125" s="142"/>
      <c r="ED125" s="142"/>
      <c r="EE125" s="142"/>
      <c r="EF125" s="142"/>
      <c r="EG125" s="142"/>
      <c r="EH125" s="142"/>
      <c r="EI125" s="142"/>
      <c r="EJ125" s="142"/>
      <c r="EK125" s="142"/>
      <c r="EL125" s="142"/>
      <c r="EM125" s="142"/>
      <c r="EN125" s="142"/>
      <c r="EO125" s="142"/>
      <c r="EP125" s="142"/>
      <c r="EQ125" s="142"/>
      <c r="ER125" s="142"/>
      <c r="ES125" s="142"/>
      <c r="ET125" s="142"/>
      <c r="EU125" s="142"/>
      <c r="EV125" s="142"/>
      <c r="EW125" s="142"/>
      <c r="EX125" s="142"/>
      <c r="EY125" s="142"/>
      <c r="EZ125" s="142"/>
      <c r="FA125" s="142"/>
      <c r="FB125" s="142"/>
      <c r="FC125" s="142"/>
      <c r="FD125" s="142"/>
      <c r="FE125" s="142"/>
      <c r="FF125" s="142"/>
      <c r="FG125" s="142"/>
      <c r="FH125" s="142"/>
      <c r="FI125" s="142"/>
      <c r="FJ125" s="142"/>
      <c r="FK125" s="142"/>
      <c r="FL125" s="142"/>
      <c r="FM125" s="142"/>
      <c r="FN125" s="142"/>
      <c r="FO125" s="142"/>
      <c r="FP125" s="142"/>
      <c r="FQ125" s="142"/>
      <c r="FR125" s="142"/>
      <c r="FS125" s="142"/>
      <c r="FT125" s="142"/>
      <c r="FU125" s="142"/>
      <c r="FV125" s="142"/>
      <c r="FW125" s="142"/>
      <c r="FX125" s="142"/>
      <c r="FY125" s="142"/>
      <c r="FZ125" s="142"/>
      <c r="GA125" s="142"/>
      <c r="GB125" s="142"/>
      <c r="GC125" s="142"/>
      <c r="GD125" s="142"/>
      <c r="GE125" s="142"/>
      <c r="GF125" s="142"/>
      <c r="GG125" s="142"/>
      <c r="GH125" s="142"/>
      <c r="GI125" s="142"/>
      <c r="GJ125" s="142"/>
      <c r="GK125" s="142"/>
      <c r="GL125" s="142"/>
      <c r="GM125" s="142"/>
      <c r="GN125" s="142"/>
      <c r="GO125" s="142"/>
      <c r="GP125" s="142"/>
      <c r="GQ125" s="142"/>
      <c r="GR125" s="142"/>
      <c r="GS125" s="142"/>
      <c r="GT125" s="142"/>
      <c r="GU125" s="142"/>
      <c r="GV125" s="142"/>
      <c r="GW125" s="142"/>
      <c r="GX125" s="142"/>
      <c r="GY125" s="142"/>
      <c r="GZ125" s="142"/>
      <c r="HA125" s="142"/>
      <c r="HB125" s="142"/>
      <c r="HC125" s="142"/>
      <c r="HD125" s="142"/>
      <c r="HE125" s="142"/>
      <c r="HF125" s="142"/>
      <c r="HG125" s="142"/>
      <c r="HH125" s="142"/>
      <c r="HI125" s="142"/>
      <c r="HJ125" s="142"/>
      <c r="HK125" s="142"/>
      <c r="HL125" s="142"/>
      <c r="HM125" s="142"/>
      <c r="HN125" s="142"/>
      <c r="HO125" s="142"/>
      <c r="HP125" s="142"/>
      <c r="HQ125" s="142"/>
      <c r="HR125" s="142"/>
      <c r="HS125" s="142"/>
      <c r="HT125" s="142"/>
      <c r="HU125" s="142"/>
      <c r="HV125" s="142"/>
      <c r="HW125" s="142"/>
      <c r="HX125" s="142"/>
      <c r="HY125" s="142"/>
      <c r="HZ125" s="142"/>
    </row>
    <row r="126" spans="1:234" x14ac:dyDescent="0.2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42"/>
      <c r="AV126" s="142"/>
      <c r="AW126" s="142"/>
      <c r="AX126" s="142"/>
      <c r="AY126" s="142"/>
      <c r="AZ126" s="142"/>
      <c r="BA126" s="142"/>
      <c r="BB126" s="142"/>
      <c r="BC126" s="142"/>
      <c r="BD126" s="142"/>
      <c r="BE126" s="142"/>
      <c r="BF126" s="142"/>
      <c r="BG126" s="142"/>
      <c r="BH126" s="142"/>
      <c r="BI126" s="142"/>
      <c r="BJ126" s="142"/>
      <c r="BK126" s="142"/>
      <c r="BL126" s="142"/>
      <c r="BM126" s="142"/>
      <c r="BN126" s="142"/>
      <c r="BO126" s="142"/>
      <c r="BP126" s="142"/>
      <c r="BQ126" s="142"/>
      <c r="BR126" s="142"/>
      <c r="BS126" s="142"/>
      <c r="BT126" s="142"/>
      <c r="BU126" s="142"/>
      <c r="BV126" s="142"/>
      <c r="BW126" s="142"/>
      <c r="BX126" s="142"/>
      <c r="BY126" s="142"/>
      <c r="BZ126" s="142"/>
      <c r="CA126" s="142"/>
      <c r="CB126" s="142"/>
      <c r="CC126" s="142"/>
      <c r="CD126" s="142"/>
      <c r="CE126" s="142"/>
      <c r="CF126" s="142"/>
      <c r="CG126" s="142"/>
      <c r="CH126" s="142"/>
      <c r="CI126" s="142"/>
      <c r="CJ126" s="142"/>
      <c r="CK126" s="142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2"/>
      <c r="DE126" s="142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42"/>
      <c r="DU126" s="142"/>
      <c r="DV126" s="142"/>
      <c r="DW126" s="142"/>
      <c r="DX126" s="142"/>
      <c r="DY126" s="142"/>
      <c r="DZ126" s="142"/>
      <c r="EA126" s="142"/>
      <c r="EB126" s="142"/>
      <c r="EC126" s="142"/>
      <c r="ED126" s="142"/>
      <c r="EE126" s="142"/>
      <c r="EF126" s="142"/>
      <c r="EG126" s="142"/>
      <c r="EH126" s="142"/>
      <c r="EI126" s="142"/>
      <c r="EJ126" s="142"/>
      <c r="EK126" s="142"/>
      <c r="EL126" s="142"/>
      <c r="EM126" s="142"/>
      <c r="EN126" s="142"/>
      <c r="EO126" s="142"/>
      <c r="EP126" s="142"/>
      <c r="EQ126" s="142"/>
      <c r="ER126" s="142"/>
      <c r="ES126" s="142"/>
      <c r="ET126" s="142"/>
      <c r="EU126" s="142"/>
      <c r="EV126" s="142"/>
      <c r="EW126" s="142"/>
      <c r="EX126" s="142"/>
      <c r="EY126" s="142"/>
      <c r="EZ126" s="142"/>
      <c r="FA126" s="142"/>
      <c r="FB126" s="142"/>
      <c r="FC126" s="142"/>
      <c r="FD126" s="142"/>
      <c r="FE126" s="142"/>
      <c r="FF126" s="142"/>
      <c r="FG126" s="142"/>
      <c r="FH126" s="142"/>
      <c r="FI126" s="142"/>
      <c r="FJ126" s="142"/>
      <c r="FK126" s="142"/>
      <c r="FL126" s="142"/>
      <c r="FM126" s="142"/>
      <c r="FN126" s="142"/>
      <c r="FO126" s="142"/>
      <c r="FP126" s="142"/>
      <c r="FQ126" s="142"/>
      <c r="FR126" s="142"/>
      <c r="FS126" s="142"/>
      <c r="FT126" s="142"/>
      <c r="FU126" s="142"/>
      <c r="FV126" s="142"/>
      <c r="FW126" s="142"/>
      <c r="FX126" s="142"/>
      <c r="FY126" s="142"/>
      <c r="FZ126" s="142"/>
      <c r="GA126" s="142"/>
      <c r="GB126" s="142"/>
      <c r="GC126" s="142"/>
      <c r="GD126" s="142"/>
      <c r="GE126" s="142"/>
      <c r="GF126" s="142"/>
      <c r="GG126" s="142"/>
      <c r="GH126" s="142"/>
      <c r="GI126" s="142"/>
      <c r="GJ126" s="142"/>
      <c r="GK126" s="142"/>
      <c r="GL126" s="142"/>
      <c r="GM126" s="142"/>
      <c r="GN126" s="142"/>
      <c r="GO126" s="142"/>
      <c r="GP126" s="142"/>
      <c r="GQ126" s="142"/>
      <c r="GR126" s="142"/>
      <c r="GS126" s="142"/>
      <c r="GT126" s="142"/>
      <c r="GU126" s="142"/>
      <c r="GV126" s="142"/>
      <c r="GW126" s="142"/>
      <c r="GX126" s="142"/>
      <c r="GY126" s="142"/>
      <c r="GZ126" s="142"/>
      <c r="HA126" s="142"/>
      <c r="HB126" s="142"/>
      <c r="HC126" s="142"/>
      <c r="HD126" s="142"/>
      <c r="HE126" s="142"/>
      <c r="HF126" s="142"/>
      <c r="HG126" s="142"/>
      <c r="HH126" s="142"/>
      <c r="HI126" s="142"/>
      <c r="HJ126" s="142"/>
      <c r="HK126" s="142"/>
      <c r="HL126" s="142"/>
      <c r="HM126" s="142"/>
      <c r="HN126" s="142"/>
      <c r="HO126" s="142"/>
      <c r="HP126" s="142"/>
      <c r="HQ126" s="142"/>
      <c r="HR126" s="142"/>
      <c r="HS126" s="142"/>
      <c r="HT126" s="142"/>
      <c r="HU126" s="142"/>
      <c r="HV126" s="142"/>
      <c r="HW126" s="142"/>
      <c r="HX126" s="142"/>
      <c r="HY126" s="142"/>
      <c r="HZ126" s="142"/>
    </row>
    <row r="127" spans="1:234" x14ac:dyDescent="0.2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42"/>
      <c r="AV127" s="142"/>
      <c r="AW127" s="142"/>
      <c r="AX127" s="142"/>
      <c r="AY127" s="142"/>
      <c r="AZ127" s="142"/>
      <c r="BA127" s="142"/>
      <c r="BB127" s="142"/>
      <c r="BC127" s="142"/>
      <c r="BD127" s="142"/>
      <c r="BE127" s="142"/>
      <c r="BF127" s="142"/>
      <c r="BG127" s="142"/>
      <c r="BH127" s="142"/>
      <c r="BI127" s="142"/>
      <c r="BJ127" s="142"/>
      <c r="BK127" s="142"/>
      <c r="BL127" s="142"/>
      <c r="BM127" s="142"/>
      <c r="BN127" s="142"/>
      <c r="BO127" s="142"/>
      <c r="BP127" s="142"/>
      <c r="BQ127" s="142"/>
      <c r="BR127" s="142"/>
      <c r="BS127" s="142"/>
      <c r="BT127" s="142"/>
      <c r="BU127" s="142"/>
      <c r="BV127" s="142"/>
      <c r="BW127" s="142"/>
      <c r="BX127" s="142"/>
      <c r="BY127" s="142"/>
      <c r="BZ127" s="142"/>
      <c r="CA127" s="142"/>
      <c r="CB127" s="142"/>
      <c r="CC127" s="142"/>
      <c r="CD127" s="142"/>
      <c r="CE127" s="142"/>
      <c r="CF127" s="142"/>
      <c r="CG127" s="142"/>
      <c r="CH127" s="142"/>
      <c r="CI127" s="142"/>
      <c r="CJ127" s="142"/>
      <c r="CK127" s="142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2"/>
      <c r="DE127" s="142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42"/>
      <c r="DU127" s="142"/>
      <c r="DV127" s="142"/>
      <c r="DW127" s="142"/>
      <c r="DX127" s="142"/>
      <c r="DY127" s="142"/>
      <c r="DZ127" s="142"/>
      <c r="EA127" s="142"/>
      <c r="EB127" s="142"/>
      <c r="EC127" s="142"/>
      <c r="ED127" s="142"/>
      <c r="EE127" s="142"/>
      <c r="EF127" s="142"/>
      <c r="EG127" s="142"/>
      <c r="EH127" s="142"/>
      <c r="EI127" s="142"/>
      <c r="EJ127" s="142"/>
      <c r="EK127" s="142"/>
      <c r="EL127" s="142"/>
      <c r="EM127" s="142"/>
      <c r="EN127" s="142"/>
      <c r="EO127" s="142"/>
      <c r="EP127" s="142"/>
      <c r="EQ127" s="142"/>
      <c r="ER127" s="142"/>
      <c r="ES127" s="142"/>
      <c r="ET127" s="142"/>
      <c r="EU127" s="142"/>
      <c r="EV127" s="142"/>
      <c r="EW127" s="142"/>
      <c r="EX127" s="142"/>
      <c r="EY127" s="142"/>
      <c r="EZ127" s="142"/>
      <c r="FA127" s="142"/>
      <c r="FB127" s="142"/>
      <c r="FC127" s="142"/>
      <c r="FD127" s="142"/>
      <c r="FE127" s="142"/>
      <c r="FF127" s="142"/>
      <c r="FG127" s="142"/>
      <c r="FH127" s="142"/>
      <c r="FI127" s="142"/>
      <c r="FJ127" s="142"/>
      <c r="FK127" s="142"/>
      <c r="FL127" s="142"/>
      <c r="FM127" s="142"/>
      <c r="FN127" s="142"/>
      <c r="FO127" s="142"/>
      <c r="FP127" s="142"/>
      <c r="FQ127" s="142"/>
      <c r="FR127" s="142"/>
      <c r="FS127" s="142"/>
      <c r="FT127" s="142"/>
      <c r="FU127" s="142"/>
      <c r="FV127" s="142"/>
      <c r="FW127" s="142"/>
      <c r="FX127" s="142"/>
      <c r="FY127" s="142"/>
      <c r="FZ127" s="142"/>
      <c r="GA127" s="142"/>
      <c r="GB127" s="142"/>
      <c r="GC127" s="142"/>
      <c r="GD127" s="142"/>
      <c r="GE127" s="142"/>
      <c r="GF127" s="142"/>
      <c r="GG127" s="142"/>
      <c r="GH127" s="142"/>
      <c r="GI127" s="142"/>
      <c r="GJ127" s="142"/>
      <c r="GK127" s="142"/>
      <c r="GL127" s="142"/>
      <c r="GM127" s="142"/>
      <c r="GN127" s="142"/>
      <c r="GO127" s="142"/>
      <c r="GP127" s="142"/>
      <c r="GQ127" s="142"/>
      <c r="GR127" s="142"/>
      <c r="GS127" s="142"/>
      <c r="GT127" s="142"/>
      <c r="GU127" s="142"/>
      <c r="GV127" s="142"/>
      <c r="GW127" s="142"/>
      <c r="GX127" s="142"/>
      <c r="GY127" s="142"/>
      <c r="GZ127" s="142"/>
      <c r="HA127" s="142"/>
      <c r="HB127" s="142"/>
      <c r="HC127" s="142"/>
      <c r="HD127" s="142"/>
      <c r="HE127" s="142"/>
      <c r="HF127" s="142"/>
      <c r="HG127" s="142"/>
      <c r="HH127" s="142"/>
      <c r="HI127" s="142"/>
      <c r="HJ127" s="142"/>
      <c r="HK127" s="142"/>
      <c r="HL127" s="142"/>
      <c r="HM127" s="142"/>
      <c r="HN127" s="142"/>
      <c r="HO127" s="142"/>
      <c r="HP127" s="142"/>
      <c r="HQ127" s="142"/>
      <c r="HR127" s="142"/>
      <c r="HS127" s="142"/>
      <c r="HT127" s="142"/>
      <c r="HU127" s="142"/>
      <c r="HV127" s="142"/>
      <c r="HW127" s="142"/>
      <c r="HX127" s="142"/>
      <c r="HY127" s="142"/>
      <c r="HZ127" s="142"/>
    </row>
    <row r="128" spans="1:234" x14ac:dyDescent="0.2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42"/>
      <c r="AV128" s="142"/>
      <c r="AW128" s="142"/>
      <c r="AX128" s="142"/>
      <c r="AY128" s="142"/>
      <c r="AZ128" s="142"/>
      <c r="BA128" s="142"/>
      <c r="BB128" s="142"/>
      <c r="BC128" s="142"/>
      <c r="BD128" s="142"/>
      <c r="BE128" s="142"/>
      <c r="BF128" s="142"/>
      <c r="BG128" s="142"/>
      <c r="BH128" s="142"/>
      <c r="BI128" s="142"/>
      <c r="BJ128" s="142"/>
      <c r="BK128" s="142"/>
      <c r="BL128" s="142"/>
      <c r="BM128" s="142"/>
      <c r="BN128" s="142"/>
      <c r="BO128" s="142"/>
      <c r="BP128" s="142"/>
      <c r="BQ128" s="142"/>
      <c r="BR128" s="142"/>
      <c r="BS128" s="142"/>
      <c r="BT128" s="142"/>
      <c r="BU128" s="142"/>
      <c r="BV128" s="142"/>
      <c r="BW128" s="142"/>
      <c r="BX128" s="142"/>
      <c r="BY128" s="142"/>
      <c r="BZ128" s="142"/>
      <c r="CA128" s="142"/>
      <c r="CB128" s="142"/>
      <c r="CC128" s="142"/>
      <c r="CD128" s="142"/>
      <c r="CE128" s="142"/>
      <c r="CF128" s="142"/>
      <c r="CG128" s="142"/>
      <c r="CH128" s="142"/>
      <c r="CI128" s="142"/>
      <c r="CJ128" s="142"/>
      <c r="CK128" s="142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2"/>
      <c r="DE128" s="142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42"/>
      <c r="DU128" s="142"/>
      <c r="DV128" s="142"/>
      <c r="DW128" s="142"/>
      <c r="DX128" s="142"/>
      <c r="DY128" s="142"/>
      <c r="DZ128" s="142"/>
      <c r="EA128" s="142"/>
      <c r="EB128" s="142"/>
      <c r="EC128" s="142"/>
      <c r="ED128" s="142"/>
      <c r="EE128" s="142"/>
      <c r="EF128" s="142"/>
      <c r="EG128" s="142"/>
      <c r="EH128" s="142"/>
      <c r="EI128" s="142"/>
      <c r="EJ128" s="142"/>
      <c r="EK128" s="142"/>
      <c r="EL128" s="142"/>
      <c r="EM128" s="142"/>
      <c r="EN128" s="142"/>
      <c r="EO128" s="142"/>
      <c r="EP128" s="142"/>
      <c r="EQ128" s="142"/>
      <c r="ER128" s="142"/>
      <c r="ES128" s="142"/>
      <c r="ET128" s="142"/>
      <c r="EU128" s="142"/>
      <c r="EV128" s="142"/>
      <c r="EW128" s="142"/>
      <c r="EX128" s="142"/>
      <c r="EY128" s="142"/>
      <c r="EZ128" s="142"/>
      <c r="FA128" s="142"/>
      <c r="FB128" s="142"/>
      <c r="FC128" s="142"/>
      <c r="FD128" s="142"/>
      <c r="FE128" s="142"/>
      <c r="FF128" s="142"/>
      <c r="FG128" s="142"/>
      <c r="FH128" s="142"/>
      <c r="FI128" s="142"/>
      <c r="FJ128" s="142"/>
      <c r="FK128" s="142"/>
      <c r="FL128" s="142"/>
      <c r="FM128" s="142"/>
      <c r="FN128" s="142"/>
      <c r="FO128" s="142"/>
      <c r="FP128" s="142"/>
      <c r="FQ128" s="142"/>
      <c r="FR128" s="142"/>
      <c r="FS128" s="142"/>
      <c r="FT128" s="142"/>
      <c r="FU128" s="142"/>
      <c r="FV128" s="142"/>
      <c r="FW128" s="142"/>
      <c r="FX128" s="142"/>
      <c r="FY128" s="142"/>
      <c r="FZ128" s="142"/>
      <c r="GA128" s="142"/>
      <c r="GB128" s="142"/>
      <c r="GC128" s="142"/>
      <c r="GD128" s="142"/>
      <c r="GE128" s="142"/>
      <c r="GF128" s="142"/>
      <c r="GG128" s="142"/>
      <c r="GH128" s="142"/>
      <c r="GI128" s="142"/>
      <c r="GJ128" s="142"/>
      <c r="GK128" s="142"/>
      <c r="GL128" s="142"/>
      <c r="GM128" s="142"/>
      <c r="GN128" s="142"/>
      <c r="GO128" s="142"/>
      <c r="GP128" s="142"/>
      <c r="GQ128" s="142"/>
      <c r="GR128" s="142"/>
      <c r="GS128" s="142"/>
      <c r="GT128" s="142"/>
      <c r="GU128" s="142"/>
      <c r="GV128" s="142"/>
      <c r="GW128" s="142"/>
      <c r="GX128" s="142"/>
      <c r="GY128" s="142"/>
      <c r="GZ128" s="142"/>
      <c r="HA128" s="142"/>
      <c r="HB128" s="142"/>
      <c r="HC128" s="142"/>
      <c r="HD128" s="142"/>
      <c r="HE128" s="142"/>
      <c r="HF128" s="142"/>
      <c r="HG128" s="142"/>
      <c r="HH128" s="142"/>
      <c r="HI128" s="142"/>
      <c r="HJ128" s="142"/>
      <c r="HK128" s="142"/>
      <c r="HL128" s="142"/>
      <c r="HM128" s="142"/>
      <c r="HN128" s="142"/>
      <c r="HO128" s="142"/>
      <c r="HP128" s="142"/>
      <c r="HQ128" s="142"/>
      <c r="HR128" s="142"/>
      <c r="HS128" s="142"/>
      <c r="HT128" s="142"/>
      <c r="HU128" s="142"/>
      <c r="HV128" s="142"/>
      <c r="HW128" s="142"/>
      <c r="HX128" s="142"/>
      <c r="HY128" s="142"/>
      <c r="HZ128" s="142"/>
    </row>
    <row r="129" spans="1:234" x14ac:dyDescent="0.2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42"/>
      <c r="AV129" s="142"/>
      <c r="AW129" s="142"/>
      <c r="AX129" s="142"/>
      <c r="AY129" s="142"/>
      <c r="AZ129" s="142"/>
      <c r="BA129" s="142"/>
      <c r="BB129" s="142"/>
      <c r="BC129" s="142"/>
      <c r="BD129" s="142"/>
      <c r="BE129" s="142"/>
      <c r="BF129" s="142"/>
      <c r="BG129" s="142"/>
      <c r="BH129" s="142"/>
      <c r="BI129" s="142"/>
      <c r="BJ129" s="142"/>
      <c r="BK129" s="142"/>
      <c r="BL129" s="142"/>
      <c r="BM129" s="142"/>
      <c r="BN129" s="142"/>
      <c r="BO129" s="142"/>
      <c r="BP129" s="142"/>
      <c r="BQ129" s="142"/>
      <c r="BR129" s="142"/>
      <c r="BS129" s="142"/>
      <c r="BT129" s="142"/>
      <c r="BU129" s="142"/>
      <c r="BV129" s="142"/>
      <c r="BW129" s="142"/>
      <c r="BX129" s="142"/>
      <c r="BY129" s="142"/>
      <c r="BZ129" s="142"/>
      <c r="CA129" s="142"/>
      <c r="CB129" s="142"/>
      <c r="CC129" s="142"/>
      <c r="CD129" s="142"/>
      <c r="CE129" s="142"/>
      <c r="CF129" s="142"/>
      <c r="CG129" s="142"/>
      <c r="CH129" s="142"/>
      <c r="CI129" s="142"/>
      <c r="CJ129" s="142"/>
      <c r="CK129" s="142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2"/>
      <c r="DE129" s="142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42"/>
      <c r="DU129" s="142"/>
      <c r="DV129" s="142"/>
      <c r="DW129" s="142"/>
      <c r="DX129" s="142"/>
      <c r="DY129" s="142"/>
      <c r="DZ129" s="142"/>
      <c r="EA129" s="142"/>
      <c r="EB129" s="142"/>
      <c r="EC129" s="142"/>
      <c r="ED129" s="142"/>
      <c r="EE129" s="142"/>
      <c r="EF129" s="142"/>
      <c r="EG129" s="142"/>
      <c r="EH129" s="142"/>
      <c r="EI129" s="142"/>
      <c r="EJ129" s="142"/>
      <c r="EK129" s="142"/>
      <c r="EL129" s="142"/>
      <c r="EM129" s="142"/>
      <c r="EN129" s="142"/>
      <c r="EO129" s="142"/>
      <c r="EP129" s="142"/>
      <c r="EQ129" s="142"/>
      <c r="ER129" s="142"/>
      <c r="ES129" s="142"/>
      <c r="ET129" s="142"/>
      <c r="EU129" s="142"/>
      <c r="EV129" s="142"/>
      <c r="EW129" s="142"/>
      <c r="EX129" s="142"/>
      <c r="EY129" s="142"/>
      <c r="EZ129" s="142"/>
      <c r="FA129" s="142"/>
      <c r="FB129" s="142"/>
      <c r="FC129" s="142"/>
      <c r="FD129" s="142"/>
      <c r="FE129" s="142"/>
      <c r="FF129" s="142"/>
      <c r="FG129" s="142"/>
      <c r="FH129" s="142"/>
      <c r="FI129" s="142"/>
      <c r="FJ129" s="142"/>
      <c r="FK129" s="142"/>
      <c r="FL129" s="142"/>
      <c r="FM129" s="142"/>
      <c r="FN129" s="142"/>
      <c r="FO129" s="142"/>
      <c r="FP129" s="142"/>
      <c r="FQ129" s="142"/>
      <c r="FR129" s="142"/>
      <c r="FS129" s="142"/>
      <c r="FT129" s="142"/>
      <c r="FU129" s="142"/>
      <c r="FV129" s="142"/>
      <c r="FW129" s="142"/>
      <c r="FX129" s="142"/>
      <c r="FY129" s="142"/>
      <c r="FZ129" s="142"/>
      <c r="GA129" s="142"/>
      <c r="GB129" s="142"/>
      <c r="GC129" s="142"/>
      <c r="GD129" s="142"/>
      <c r="GE129" s="142"/>
      <c r="GF129" s="142"/>
      <c r="GG129" s="142"/>
      <c r="GH129" s="142"/>
      <c r="GI129" s="142"/>
      <c r="GJ129" s="142"/>
      <c r="GK129" s="142"/>
      <c r="GL129" s="142"/>
      <c r="GM129" s="142"/>
      <c r="GN129" s="142"/>
      <c r="GO129" s="142"/>
      <c r="GP129" s="142"/>
      <c r="GQ129" s="142"/>
      <c r="GR129" s="142"/>
      <c r="GS129" s="142"/>
      <c r="GT129" s="142"/>
      <c r="GU129" s="142"/>
      <c r="GV129" s="142"/>
      <c r="GW129" s="142"/>
      <c r="GX129" s="142"/>
      <c r="GY129" s="142"/>
      <c r="GZ129" s="142"/>
      <c r="HA129" s="142"/>
      <c r="HB129" s="142"/>
      <c r="HC129" s="142"/>
      <c r="HD129" s="142"/>
      <c r="HE129" s="142"/>
      <c r="HF129" s="142"/>
      <c r="HG129" s="142"/>
      <c r="HH129" s="142"/>
      <c r="HI129" s="142"/>
      <c r="HJ129" s="142"/>
      <c r="HK129" s="142"/>
      <c r="HL129" s="142"/>
      <c r="HM129" s="142"/>
      <c r="HN129" s="142"/>
      <c r="HO129" s="142"/>
      <c r="HP129" s="142"/>
      <c r="HQ129" s="142"/>
      <c r="HR129" s="142"/>
      <c r="HS129" s="142"/>
      <c r="HT129" s="142"/>
      <c r="HU129" s="142"/>
      <c r="HV129" s="142"/>
      <c r="HW129" s="142"/>
      <c r="HX129" s="142"/>
      <c r="HY129" s="142"/>
      <c r="HZ129" s="142"/>
    </row>
    <row r="130" spans="1:234" x14ac:dyDescent="0.2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  <c r="BT130" s="142"/>
      <c r="BU130" s="142"/>
      <c r="BV130" s="142"/>
      <c r="BW130" s="142"/>
      <c r="BX130" s="142"/>
      <c r="BY130" s="142"/>
      <c r="BZ130" s="142"/>
      <c r="CA130" s="142"/>
      <c r="CB130" s="142"/>
      <c r="CC130" s="142"/>
      <c r="CD130" s="142"/>
      <c r="CE130" s="142"/>
      <c r="CF130" s="142"/>
      <c r="CG130" s="142"/>
      <c r="CH130" s="142"/>
      <c r="CI130" s="142"/>
      <c r="CJ130" s="142"/>
      <c r="CK130" s="142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2"/>
      <c r="DE130" s="142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42"/>
      <c r="DU130" s="142"/>
      <c r="DV130" s="142"/>
      <c r="DW130" s="142"/>
      <c r="DX130" s="142"/>
      <c r="DY130" s="142"/>
      <c r="DZ130" s="142"/>
      <c r="EA130" s="142"/>
      <c r="EB130" s="142"/>
      <c r="EC130" s="142"/>
      <c r="ED130" s="142"/>
      <c r="EE130" s="142"/>
      <c r="EF130" s="142"/>
      <c r="EG130" s="142"/>
      <c r="EH130" s="142"/>
      <c r="EI130" s="142"/>
      <c r="EJ130" s="142"/>
      <c r="EK130" s="142"/>
      <c r="EL130" s="142"/>
      <c r="EM130" s="142"/>
      <c r="EN130" s="142"/>
      <c r="EO130" s="142"/>
      <c r="EP130" s="142"/>
      <c r="EQ130" s="142"/>
      <c r="ER130" s="142"/>
      <c r="ES130" s="142"/>
      <c r="ET130" s="142"/>
      <c r="EU130" s="142"/>
      <c r="EV130" s="142"/>
      <c r="EW130" s="142"/>
      <c r="EX130" s="142"/>
      <c r="EY130" s="142"/>
      <c r="EZ130" s="142"/>
      <c r="FA130" s="142"/>
      <c r="FB130" s="142"/>
      <c r="FC130" s="142"/>
      <c r="FD130" s="142"/>
      <c r="FE130" s="142"/>
      <c r="FF130" s="142"/>
      <c r="FG130" s="142"/>
      <c r="FH130" s="142"/>
      <c r="FI130" s="142"/>
      <c r="FJ130" s="142"/>
      <c r="FK130" s="142"/>
      <c r="FL130" s="142"/>
      <c r="FM130" s="142"/>
      <c r="FN130" s="142"/>
      <c r="FO130" s="142"/>
      <c r="FP130" s="142"/>
      <c r="FQ130" s="142"/>
      <c r="FR130" s="142"/>
      <c r="FS130" s="142"/>
      <c r="FT130" s="142"/>
      <c r="FU130" s="142"/>
      <c r="FV130" s="142"/>
      <c r="FW130" s="142"/>
      <c r="FX130" s="142"/>
      <c r="FY130" s="142"/>
      <c r="FZ130" s="142"/>
      <c r="GA130" s="142"/>
      <c r="GB130" s="142"/>
      <c r="GC130" s="142"/>
      <c r="GD130" s="142"/>
      <c r="GE130" s="142"/>
      <c r="GF130" s="142"/>
      <c r="GG130" s="142"/>
      <c r="GH130" s="142"/>
      <c r="GI130" s="142"/>
      <c r="GJ130" s="142"/>
      <c r="GK130" s="142"/>
      <c r="GL130" s="142"/>
      <c r="GM130" s="142"/>
      <c r="GN130" s="142"/>
      <c r="GO130" s="142"/>
      <c r="GP130" s="142"/>
      <c r="GQ130" s="142"/>
      <c r="GR130" s="142"/>
      <c r="GS130" s="142"/>
      <c r="GT130" s="142"/>
      <c r="GU130" s="142"/>
      <c r="GV130" s="142"/>
      <c r="GW130" s="142"/>
      <c r="GX130" s="142"/>
      <c r="GY130" s="142"/>
      <c r="GZ130" s="142"/>
      <c r="HA130" s="142"/>
      <c r="HB130" s="142"/>
      <c r="HC130" s="142"/>
      <c r="HD130" s="142"/>
      <c r="HE130" s="142"/>
      <c r="HF130" s="142"/>
      <c r="HG130" s="142"/>
      <c r="HH130" s="142"/>
      <c r="HI130" s="142"/>
      <c r="HJ130" s="142"/>
      <c r="HK130" s="142"/>
      <c r="HL130" s="142"/>
      <c r="HM130" s="142"/>
      <c r="HN130" s="142"/>
      <c r="HO130" s="142"/>
      <c r="HP130" s="142"/>
      <c r="HQ130" s="142"/>
      <c r="HR130" s="142"/>
      <c r="HS130" s="142"/>
      <c r="HT130" s="142"/>
      <c r="HU130" s="142"/>
      <c r="HV130" s="142"/>
      <c r="HW130" s="142"/>
      <c r="HX130" s="142"/>
      <c r="HY130" s="142"/>
      <c r="HZ130" s="142"/>
    </row>
    <row r="131" spans="1:234" x14ac:dyDescent="0.2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  <c r="BT131" s="142"/>
      <c r="BU131" s="142"/>
      <c r="BV131" s="142"/>
      <c r="BW131" s="142"/>
      <c r="BX131" s="142"/>
      <c r="BY131" s="142"/>
      <c r="BZ131" s="142"/>
      <c r="CA131" s="142"/>
      <c r="CB131" s="142"/>
      <c r="CC131" s="142"/>
      <c r="CD131" s="142"/>
      <c r="CE131" s="142"/>
      <c r="CF131" s="142"/>
      <c r="CG131" s="142"/>
      <c r="CH131" s="142"/>
      <c r="CI131" s="142"/>
      <c r="CJ131" s="142"/>
      <c r="CK131" s="142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2"/>
      <c r="DE131" s="142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42"/>
      <c r="DU131" s="142"/>
      <c r="DV131" s="142"/>
      <c r="DW131" s="142"/>
      <c r="DX131" s="142"/>
      <c r="DY131" s="142"/>
      <c r="DZ131" s="142"/>
      <c r="EA131" s="142"/>
      <c r="EB131" s="142"/>
      <c r="EC131" s="142"/>
      <c r="ED131" s="142"/>
      <c r="EE131" s="142"/>
      <c r="EF131" s="142"/>
      <c r="EG131" s="142"/>
      <c r="EH131" s="142"/>
      <c r="EI131" s="142"/>
      <c r="EJ131" s="142"/>
      <c r="EK131" s="142"/>
      <c r="EL131" s="142"/>
      <c r="EM131" s="142"/>
      <c r="EN131" s="142"/>
      <c r="EO131" s="142"/>
      <c r="EP131" s="142"/>
      <c r="EQ131" s="142"/>
      <c r="ER131" s="142"/>
      <c r="ES131" s="142"/>
      <c r="ET131" s="142"/>
      <c r="EU131" s="142"/>
      <c r="EV131" s="142"/>
      <c r="EW131" s="142"/>
      <c r="EX131" s="142"/>
      <c r="EY131" s="142"/>
      <c r="EZ131" s="142"/>
      <c r="FA131" s="142"/>
      <c r="FB131" s="142"/>
      <c r="FC131" s="142"/>
      <c r="FD131" s="142"/>
      <c r="FE131" s="142"/>
      <c r="FF131" s="142"/>
      <c r="FG131" s="142"/>
      <c r="FH131" s="142"/>
      <c r="FI131" s="142"/>
      <c r="FJ131" s="142"/>
      <c r="FK131" s="142"/>
      <c r="FL131" s="142"/>
      <c r="FM131" s="142"/>
      <c r="FN131" s="142"/>
      <c r="FO131" s="142"/>
      <c r="FP131" s="142"/>
      <c r="FQ131" s="142"/>
      <c r="FR131" s="142"/>
      <c r="FS131" s="142"/>
      <c r="FT131" s="142"/>
      <c r="FU131" s="142"/>
      <c r="FV131" s="142"/>
      <c r="FW131" s="142"/>
      <c r="FX131" s="142"/>
      <c r="FY131" s="142"/>
      <c r="FZ131" s="142"/>
      <c r="GA131" s="142"/>
      <c r="GB131" s="142"/>
      <c r="GC131" s="142"/>
      <c r="GD131" s="142"/>
      <c r="GE131" s="142"/>
      <c r="GF131" s="142"/>
      <c r="GG131" s="142"/>
      <c r="GH131" s="142"/>
      <c r="GI131" s="142"/>
      <c r="GJ131" s="142"/>
      <c r="GK131" s="142"/>
      <c r="GL131" s="142"/>
      <c r="GM131" s="142"/>
      <c r="GN131" s="142"/>
      <c r="GO131" s="142"/>
      <c r="GP131" s="142"/>
      <c r="GQ131" s="142"/>
      <c r="GR131" s="142"/>
      <c r="GS131" s="142"/>
      <c r="GT131" s="142"/>
      <c r="GU131" s="142"/>
      <c r="GV131" s="142"/>
      <c r="GW131" s="142"/>
      <c r="GX131" s="142"/>
      <c r="GY131" s="142"/>
      <c r="GZ131" s="142"/>
      <c r="HA131" s="142"/>
      <c r="HB131" s="142"/>
      <c r="HC131" s="142"/>
      <c r="HD131" s="142"/>
      <c r="HE131" s="142"/>
      <c r="HF131" s="142"/>
      <c r="HG131" s="142"/>
      <c r="HH131" s="142"/>
      <c r="HI131" s="142"/>
      <c r="HJ131" s="142"/>
      <c r="HK131" s="142"/>
      <c r="HL131" s="142"/>
      <c r="HM131" s="142"/>
      <c r="HN131" s="142"/>
      <c r="HO131" s="142"/>
      <c r="HP131" s="142"/>
      <c r="HQ131" s="142"/>
      <c r="HR131" s="142"/>
      <c r="HS131" s="142"/>
      <c r="HT131" s="142"/>
      <c r="HU131" s="142"/>
      <c r="HV131" s="142"/>
      <c r="HW131" s="142"/>
      <c r="HX131" s="142"/>
      <c r="HY131" s="142"/>
      <c r="HZ131" s="142"/>
    </row>
    <row r="132" spans="1:234" x14ac:dyDescent="0.2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42"/>
      <c r="AV132" s="142"/>
      <c r="AW132" s="142"/>
      <c r="AX132" s="142"/>
      <c r="AY132" s="142"/>
      <c r="AZ132" s="142"/>
      <c r="BA132" s="142"/>
      <c r="BB132" s="142"/>
      <c r="BC132" s="142"/>
      <c r="BD132" s="142"/>
      <c r="BE132" s="142"/>
      <c r="BF132" s="142"/>
      <c r="BG132" s="142"/>
      <c r="BH132" s="142"/>
      <c r="BI132" s="142"/>
      <c r="BJ132" s="142"/>
      <c r="BK132" s="142"/>
      <c r="BL132" s="142"/>
      <c r="BM132" s="142"/>
      <c r="BN132" s="142"/>
      <c r="BO132" s="142"/>
      <c r="BP132" s="142"/>
      <c r="BQ132" s="142"/>
      <c r="BR132" s="142"/>
      <c r="BS132" s="142"/>
      <c r="BT132" s="142"/>
      <c r="BU132" s="142"/>
      <c r="BV132" s="142"/>
      <c r="BW132" s="142"/>
      <c r="BX132" s="142"/>
      <c r="BY132" s="142"/>
      <c r="BZ132" s="142"/>
      <c r="CA132" s="142"/>
      <c r="CB132" s="142"/>
      <c r="CC132" s="142"/>
      <c r="CD132" s="142"/>
      <c r="CE132" s="142"/>
      <c r="CF132" s="142"/>
      <c r="CG132" s="142"/>
      <c r="CH132" s="142"/>
      <c r="CI132" s="142"/>
      <c r="CJ132" s="142"/>
      <c r="CK132" s="142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2"/>
      <c r="DE132" s="142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42"/>
      <c r="DU132" s="142"/>
      <c r="DV132" s="142"/>
      <c r="DW132" s="142"/>
      <c r="DX132" s="142"/>
      <c r="DY132" s="142"/>
      <c r="DZ132" s="142"/>
      <c r="EA132" s="142"/>
      <c r="EB132" s="142"/>
      <c r="EC132" s="142"/>
      <c r="ED132" s="142"/>
      <c r="EE132" s="142"/>
      <c r="EF132" s="142"/>
      <c r="EG132" s="142"/>
      <c r="EH132" s="142"/>
      <c r="EI132" s="142"/>
      <c r="EJ132" s="142"/>
      <c r="EK132" s="142"/>
      <c r="EL132" s="142"/>
      <c r="EM132" s="142"/>
      <c r="EN132" s="142"/>
      <c r="EO132" s="142"/>
      <c r="EP132" s="142"/>
      <c r="EQ132" s="142"/>
      <c r="ER132" s="142"/>
      <c r="ES132" s="142"/>
      <c r="ET132" s="142"/>
      <c r="EU132" s="142"/>
      <c r="EV132" s="142"/>
      <c r="EW132" s="142"/>
      <c r="EX132" s="142"/>
      <c r="EY132" s="142"/>
      <c r="EZ132" s="142"/>
      <c r="FA132" s="142"/>
      <c r="FB132" s="142"/>
      <c r="FC132" s="142"/>
      <c r="FD132" s="142"/>
      <c r="FE132" s="142"/>
      <c r="FF132" s="142"/>
      <c r="FG132" s="142"/>
      <c r="FH132" s="142"/>
      <c r="FI132" s="142"/>
      <c r="FJ132" s="142"/>
      <c r="FK132" s="142"/>
      <c r="FL132" s="142"/>
      <c r="FM132" s="142"/>
      <c r="FN132" s="142"/>
      <c r="FO132" s="142"/>
      <c r="FP132" s="142"/>
      <c r="FQ132" s="142"/>
      <c r="FR132" s="142"/>
      <c r="FS132" s="142"/>
      <c r="FT132" s="142"/>
      <c r="FU132" s="142"/>
      <c r="FV132" s="142"/>
      <c r="FW132" s="142"/>
      <c r="FX132" s="142"/>
      <c r="FY132" s="142"/>
      <c r="FZ132" s="142"/>
      <c r="GA132" s="142"/>
      <c r="GB132" s="142"/>
      <c r="GC132" s="142"/>
      <c r="GD132" s="142"/>
      <c r="GE132" s="142"/>
      <c r="GF132" s="142"/>
      <c r="GG132" s="142"/>
      <c r="GH132" s="142"/>
      <c r="GI132" s="142"/>
      <c r="GJ132" s="142"/>
      <c r="GK132" s="142"/>
      <c r="GL132" s="142"/>
      <c r="GM132" s="142"/>
      <c r="GN132" s="142"/>
      <c r="GO132" s="142"/>
      <c r="GP132" s="142"/>
      <c r="GQ132" s="142"/>
      <c r="GR132" s="142"/>
      <c r="GS132" s="142"/>
      <c r="GT132" s="142"/>
      <c r="GU132" s="142"/>
      <c r="GV132" s="142"/>
      <c r="GW132" s="142"/>
      <c r="GX132" s="142"/>
      <c r="GY132" s="142"/>
      <c r="GZ132" s="142"/>
      <c r="HA132" s="142"/>
      <c r="HB132" s="142"/>
      <c r="HC132" s="142"/>
      <c r="HD132" s="142"/>
      <c r="HE132" s="142"/>
      <c r="HF132" s="142"/>
      <c r="HG132" s="142"/>
      <c r="HH132" s="142"/>
      <c r="HI132" s="142"/>
      <c r="HJ132" s="142"/>
      <c r="HK132" s="142"/>
      <c r="HL132" s="142"/>
      <c r="HM132" s="142"/>
      <c r="HN132" s="142"/>
      <c r="HO132" s="142"/>
      <c r="HP132" s="142"/>
      <c r="HQ132" s="142"/>
      <c r="HR132" s="142"/>
      <c r="HS132" s="142"/>
      <c r="HT132" s="142"/>
      <c r="HU132" s="142"/>
      <c r="HV132" s="142"/>
      <c r="HW132" s="142"/>
      <c r="HX132" s="142"/>
      <c r="HY132" s="142"/>
      <c r="HZ132" s="142"/>
    </row>
    <row r="133" spans="1:234" x14ac:dyDescent="0.2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42"/>
      <c r="AV133" s="142"/>
      <c r="AW133" s="142"/>
      <c r="AX133" s="142"/>
      <c r="AY133" s="142"/>
      <c r="AZ133" s="142"/>
      <c r="BA133" s="142"/>
      <c r="BB133" s="142"/>
      <c r="BC133" s="142"/>
      <c r="BD133" s="142"/>
      <c r="BE133" s="142"/>
      <c r="BF133" s="142"/>
      <c r="BG133" s="142"/>
      <c r="BH133" s="142"/>
      <c r="BI133" s="142"/>
      <c r="BJ133" s="142"/>
      <c r="BK133" s="142"/>
      <c r="BL133" s="142"/>
      <c r="BM133" s="142"/>
      <c r="BN133" s="142"/>
      <c r="BO133" s="142"/>
      <c r="BP133" s="142"/>
      <c r="BQ133" s="142"/>
      <c r="BR133" s="142"/>
      <c r="BS133" s="142"/>
      <c r="BT133" s="142"/>
      <c r="BU133" s="142"/>
      <c r="BV133" s="142"/>
      <c r="BW133" s="142"/>
      <c r="BX133" s="142"/>
      <c r="BY133" s="142"/>
      <c r="BZ133" s="142"/>
      <c r="CA133" s="142"/>
      <c r="CB133" s="142"/>
      <c r="CC133" s="142"/>
      <c r="CD133" s="142"/>
      <c r="CE133" s="142"/>
      <c r="CF133" s="142"/>
      <c r="CG133" s="142"/>
      <c r="CH133" s="142"/>
      <c r="CI133" s="142"/>
      <c r="CJ133" s="142"/>
      <c r="CK133" s="142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2"/>
      <c r="DE133" s="142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42"/>
      <c r="DU133" s="142"/>
      <c r="DV133" s="142"/>
      <c r="DW133" s="142"/>
      <c r="DX133" s="142"/>
      <c r="DY133" s="142"/>
      <c r="DZ133" s="142"/>
      <c r="EA133" s="142"/>
      <c r="EB133" s="142"/>
      <c r="EC133" s="142"/>
      <c r="ED133" s="142"/>
      <c r="EE133" s="142"/>
      <c r="EF133" s="142"/>
      <c r="EG133" s="142"/>
      <c r="EH133" s="142"/>
      <c r="EI133" s="142"/>
      <c r="EJ133" s="142"/>
      <c r="EK133" s="142"/>
      <c r="EL133" s="142"/>
      <c r="EM133" s="142"/>
      <c r="EN133" s="142"/>
      <c r="EO133" s="142"/>
      <c r="EP133" s="142"/>
      <c r="EQ133" s="142"/>
      <c r="ER133" s="142"/>
      <c r="ES133" s="142"/>
      <c r="ET133" s="142"/>
      <c r="EU133" s="142"/>
      <c r="EV133" s="142"/>
      <c r="EW133" s="142"/>
      <c r="EX133" s="142"/>
      <c r="EY133" s="142"/>
      <c r="EZ133" s="142"/>
      <c r="FA133" s="142"/>
      <c r="FB133" s="142"/>
      <c r="FC133" s="142"/>
      <c r="FD133" s="142"/>
      <c r="FE133" s="142"/>
      <c r="FF133" s="142"/>
      <c r="FG133" s="142"/>
      <c r="FH133" s="142"/>
      <c r="FI133" s="142"/>
      <c r="FJ133" s="142"/>
      <c r="FK133" s="142"/>
      <c r="FL133" s="142"/>
      <c r="FM133" s="142"/>
      <c r="FN133" s="142"/>
      <c r="FO133" s="142"/>
      <c r="FP133" s="142"/>
      <c r="FQ133" s="142"/>
      <c r="FR133" s="142"/>
      <c r="FS133" s="142"/>
      <c r="FT133" s="142"/>
      <c r="FU133" s="142"/>
      <c r="FV133" s="142"/>
      <c r="FW133" s="142"/>
      <c r="FX133" s="142"/>
      <c r="FY133" s="142"/>
      <c r="FZ133" s="142"/>
      <c r="GA133" s="142"/>
      <c r="GB133" s="142"/>
      <c r="GC133" s="142"/>
      <c r="GD133" s="142"/>
      <c r="GE133" s="142"/>
      <c r="GF133" s="142"/>
      <c r="GG133" s="142"/>
      <c r="GH133" s="142"/>
      <c r="GI133" s="142"/>
      <c r="GJ133" s="142"/>
      <c r="GK133" s="142"/>
      <c r="GL133" s="142"/>
      <c r="GM133" s="142"/>
      <c r="GN133" s="142"/>
      <c r="GO133" s="142"/>
      <c r="GP133" s="142"/>
      <c r="GQ133" s="142"/>
      <c r="GR133" s="142"/>
      <c r="GS133" s="142"/>
      <c r="GT133" s="142"/>
      <c r="GU133" s="142"/>
      <c r="GV133" s="142"/>
      <c r="GW133" s="142"/>
      <c r="GX133" s="142"/>
      <c r="GY133" s="142"/>
      <c r="GZ133" s="142"/>
      <c r="HA133" s="142"/>
      <c r="HB133" s="142"/>
      <c r="HC133" s="142"/>
      <c r="HD133" s="142"/>
      <c r="HE133" s="142"/>
      <c r="HF133" s="142"/>
      <c r="HG133" s="142"/>
      <c r="HH133" s="142"/>
      <c r="HI133" s="142"/>
      <c r="HJ133" s="142"/>
      <c r="HK133" s="142"/>
      <c r="HL133" s="142"/>
      <c r="HM133" s="142"/>
      <c r="HN133" s="142"/>
      <c r="HO133" s="142"/>
      <c r="HP133" s="142"/>
      <c r="HQ133" s="142"/>
      <c r="HR133" s="142"/>
      <c r="HS133" s="142"/>
      <c r="HT133" s="142"/>
      <c r="HU133" s="142"/>
      <c r="HV133" s="142"/>
      <c r="HW133" s="142"/>
      <c r="HX133" s="142"/>
      <c r="HY133" s="142"/>
      <c r="HZ133" s="142"/>
    </row>
    <row r="134" spans="1:234" x14ac:dyDescent="0.2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42"/>
      <c r="AV134" s="142"/>
      <c r="AW134" s="142"/>
      <c r="AX134" s="142"/>
      <c r="AY134" s="142"/>
      <c r="AZ134" s="142"/>
      <c r="BA134" s="142"/>
      <c r="BB134" s="142"/>
      <c r="BC134" s="142"/>
      <c r="BD134" s="142"/>
      <c r="BE134" s="142"/>
      <c r="BF134" s="142"/>
      <c r="BG134" s="142"/>
      <c r="BH134" s="142"/>
      <c r="BI134" s="142"/>
      <c r="BJ134" s="142"/>
      <c r="BK134" s="142"/>
      <c r="BL134" s="142"/>
      <c r="BM134" s="142"/>
      <c r="BN134" s="142"/>
      <c r="BO134" s="142"/>
      <c r="BP134" s="142"/>
      <c r="BQ134" s="142"/>
      <c r="BR134" s="142"/>
      <c r="BS134" s="142"/>
      <c r="BT134" s="142"/>
      <c r="BU134" s="142"/>
      <c r="BV134" s="142"/>
      <c r="BW134" s="142"/>
      <c r="BX134" s="142"/>
      <c r="BY134" s="142"/>
      <c r="BZ134" s="142"/>
      <c r="CA134" s="142"/>
      <c r="CB134" s="142"/>
      <c r="CC134" s="142"/>
      <c r="CD134" s="142"/>
      <c r="CE134" s="142"/>
      <c r="CF134" s="142"/>
      <c r="CG134" s="142"/>
      <c r="CH134" s="142"/>
      <c r="CI134" s="142"/>
      <c r="CJ134" s="142"/>
      <c r="CK134" s="142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2"/>
      <c r="DE134" s="142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42"/>
      <c r="DU134" s="142"/>
      <c r="DV134" s="142"/>
      <c r="DW134" s="142"/>
      <c r="DX134" s="142"/>
      <c r="DY134" s="142"/>
      <c r="DZ134" s="142"/>
      <c r="EA134" s="142"/>
      <c r="EB134" s="142"/>
      <c r="EC134" s="142"/>
      <c r="ED134" s="142"/>
      <c r="EE134" s="142"/>
      <c r="EF134" s="142"/>
      <c r="EG134" s="142"/>
      <c r="EH134" s="142"/>
      <c r="EI134" s="142"/>
      <c r="EJ134" s="142"/>
      <c r="EK134" s="142"/>
      <c r="EL134" s="142"/>
      <c r="EM134" s="142"/>
      <c r="EN134" s="142"/>
      <c r="EO134" s="142"/>
      <c r="EP134" s="142"/>
      <c r="EQ134" s="142"/>
      <c r="ER134" s="142"/>
      <c r="ES134" s="142"/>
      <c r="ET134" s="142"/>
      <c r="EU134" s="142"/>
      <c r="EV134" s="142"/>
      <c r="EW134" s="142"/>
      <c r="EX134" s="142"/>
      <c r="EY134" s="142"/>
      <c r="EZ134" s="142"/>
      <c r="FA134" s="142"/>
      <c r="FB134" s="142"/>
      <c r="FC134" s="142"/>
      <c r="FD134" s="142"/>
      <c r="FE134" s="142"/>
      <c r="FF134" s="142"/>
      <c r="FG134" s="142"/>
      <c r="FH134" s="142"/>
      <c r="FI134" s="142"/>
      <c r="FJ134" s="142"/>
      <c r="FK134" s="142"/>
      <c r="FL134" s="142"/>
      <c r="FM134" s="142"/>
      <c r="FN134" s="142"/>
      <c r="FO134" s="142"/>
      <c r="FP134" s="142"/>
      <c r="FQ134" s="142"/>
      <c r="FR134" s="142"/>
      <c r="FS134" s="142"/>
      <c r="FT134" s="142"/>
      <c r="FU134" s="142"/>
      <c r="FV134" s="142"/>
      <c r="FW134" s="142"/>
      <c r="FX134" s="142"/>
      <c r="FY134" s="142"/>
      <c r="FZ134" s="142"/>
      <c r="GA134" s="142"/>
      <c r="GB134" s="142"/>
      <c r="GC134" s="142"/>
      <c r="GD134" s="142"/>
      <c r="GE134" s="142"/>
      <c r="GF134" s="142"/>
      <c r="GG134" s="142"/>
      <c r="GH134" s="142"/>
      <c r="GI134" s="142"/>
      <c r="GJ134" s="142"/>
      <c r="GK134" s="142"/>
      <c r="GL134" s="142"/>
      <c r="GM134" s="142"/>
      <c r="GN134" s="142"/>
      <c r="GO134" s="142"/>
      <c r="GP134" s="142"/>
      <c r="GQ134" s="142"/>
      <c r="GR134" s="142"/>
      <c r="GS134" s="142"/>
      <c r="GT134" s="142"/>
      <c r="GU134" s="142"/>
      <c r="GV134" s="142"/>
      <c r="GW134" s="142"/>
      <c r="GX134" s="142"/>
      <c r="GY134" s="142"/>
      <c r="GZ134" s="142"/>
      <c r="HA134" s="142"/>
      <c r="HB134" s="142"/>
      <c r="HC134" s="142"/>
      <c r="HD134" s="142"/>
      <c r="HE134" s="142"/>
      <c r="HF134" s="142"/>
      <c r="HG134" s="142"/>
      <c r="HH134" s="142"/>
      <c r="HI134" s="142"/>
      <c r="HJ134" s="142"/>
      <c r="HK134" s="142"/>
      <c r="HL134" s="142"/>
      <c r="HM134" s="142"/>
      <c r="HN134" s="142"/>
      <c r="HO134" s="142"/>
      <c r="HP134" s="142"/>
      <c r="HQ134" s="142"/>
      <c r="HR134" s="142"/>
      <c r="HS134" s="142"/>
      <c r="HT134" s="142"/>
      <c r="HU134" s="142"/>
      <c r="HV134" s="142"/>
      <c r="HW134" s="142"/>
      <c r="HX134" s="142"/>
      <c r="HY134" s="142"/>
      <c r="HZ134" s="142"/>
    </row>
    <row r="135" spans="1:234" x14ac:dyDescent="0.2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42"/>
      <c r="AV135" s="142"/>
      <c r="AW135" s="142"/>
      <c r="AX135" s="142"/>
      <c r="AY135" s="142"/>
      <c r="AZ135" s="142"/>
      <c r="BA135" s="142"/>
      <c r="BB135" s="142"/>
      <c r="BC135" s="142"/>
      <c r="BD135" s="142"/>
      <c r="BE135" s="142"/>
      <c r="BF135" s="142"/>
      <c r="BG135" s="142"/>
      <c r="BH135" s="142"/>
      <c r="BI135" s="142"/>
      <c r="BJ135" s="142"/>
      <c r="BK135" s="142"/>
      <c r="BL135" s="142"/>
      <c r="BM135" s="142"/>
      <c r="BN135" s="142"/>
      <c r="BO135" s="142"/>
      <c r="BP135" s="142"/>
      <c r="BQ135" s="142"/>
      <c r="BR135" s="142"/>
      <c r="BS135" s="142"/>
      <c r="BT135" s="142"/>
      <c r="BU135" s="142"/>
      <c r="BV135" s="142"/>
      <c r="BW135" s="142"/>
      <c r="BX135" s="142"/>
      <c r="BY135" s="142"/>
      <c r="BZ135" s="142"/>
      <c r="CA135" s="142"/>
      <c r="CB135" s="142"/>
      <c r="CC135" s="142"/>
      <c r="CD135" s="142"/>
      <c r="CE135" s="142"/>
      <c r="CF135" s="142"/>
      <c r="CG135" s="142"/>
      <c r="CH135" s="142"/>
      <c r="CI135" s="142"/>
      <c r="CJ135" s="142"/>
      <c r="CK135" s="142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2"/>
      <c r="DE135" s="142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42"/>
      <c r="DU135" s="142"/>
      <c r="DV135" s="142"/>
      <c r="DW135" s="142"/>
      <c r="DX135" s="142"/>
      <c r="DY135" s="142"/>
      <c r="DZ135" s="142"/>
      <c r="EA135" s="142"/>
      <c r="EB135" s="142"/>
      <c r="EC135" s="142"/>
      <c r="ED135" s="142"/>
      <c r="EE135" s="142"/>
      <c r="EF135" s="142"/>
      <c r="EG135" s="142"/>
      <c r="EH135" s="142"/>
      <c r="EI135" s="142"/>
      <c r="EJ135" s="142"/>
      <c r="EK135" s="142"/>
      <c r="EL135" s="142"/>
      <c r="EM135" s="142"/>
      <c r="EN135" s="142"/>
      <c r="EO135" s="142"/>
      <c r="EP135" s="142"/>
      <c r="EQ135" s="142"/>
      <c r="ER135" s="142"/>
      <c r="ES135" s="142"/>
      <c r="ET135" s="142"/>
      <c r="EU135" s="142"/>
      <c r="EV135" s="142"/>
      <c r="EW135" s="142"/>
      <c r="EX135" s="142"/>
      <c r="EY135" s="142"/>
      <c r="EZ135" s="142"/>
      <c r="FA135" s="142"/>
      <c r="FB135" s="142"/>
      <c r="FC135" s="142"/>
      <c r="FD135" s="142"/>
      <c r="FE135" s="142"/>
      <c r="FF135" s="142"/>
      <c r="FG135" s="142"/>
      <c r="FH135" s="142"/>
      <c r="FI135" s="142"/>
      <c r="FJ135" s="142"/>
      <c r="FK135" s="142"/>
      <c r="FL135" s="142"/>
      <c r="FM135" s="142"/>
      <c r="FN135" s="142"/>
      <c r="FO135" s="142"/>
      <c r="FP135" s="142"/>
      <c r="FQ135" s="142"/>
      <c r="FR135" s="142"/>
      <c r="FS135" s="142"/>
      <c r="FT135" s="142"/>
      <c r="FU135" s="142"/>
      <c r="FV135" s="142"/>
      <c r="FW135" s="142"/>
      <c r="FX135" s="142"/>
      <c r="FY135" s="142"/>
      <c r="FZ135" s="142"/>
      <c r="GA135" s="142"/>
      <c r="GB135" s="142"/>
      <c r="GC135" s="142"/>
      <c r="GD135" s="142"/>
      <c r="GE135" s="142"/>
      <c r="GF135" s="142"/>
      <c r="GG135" s="142"/>
      <c r="GH135" s="142"/>
      <c r="GI135" s="142"/>
      <c r="GJ135" s="142"/>
      <c r="GK135" s="142"/>
      <c r="GL135" s="142"/>
      <c r="GM135" s="142"/>
      <c r="GN135" s="142"/>
      <c r="GO135" s="142"/>
      <c r="GP135" s="142"/>
      <c r="GQ135" s="142"/>
      <c r="GR135" s="142"/>
      <c r="GS135" s="142"/>
      <c r="GT135" s="142"/>
      <c r="GU135" s="142"/>
      <c r="GV135" s="142"/>
      <c r="GW135" s="142"/>
      <c r="GX135" s="142"/>
      <c r="GY135" s="142"/>
      <c r="GZ135" s="142"/>
      <c r="HA135" s="142"/>
      <c r="HB135" s="142"/>
      <c r="HC135" s="142"/>
      <c r="HD135" s="142"/>
      <c r="HE135" s="142"/>
      <c r="HF135" s="142"/>
      <c r="HG135" s="142"/>
      <c r="HH135" s="142"/>
      <c r="HI135" s="142"/>
      <c r="HJ135" s="142"/>
      <c r="HK135" s="142"/>
      <c r="HL135" s="142"/>
      <c r="HM135" s="142"/>
      <c r="HN135" s="142"/>
      <c r="HO135" s="142"/>
      <c r="HP135" s="142"/>
      <c r="HQ135" s="142"/>
      <c r="HR135" s="142"/>
      <c r="HS135" s="142"/>
      <c r="HT135" s="142"/>
      <c r="HU135" s="142"/>
      <c r="HV135" s="142"/>
      <c r="HW135" s="142"/>
      <c r="HX135" s="142"/>
      <c r="HY135" s="142"/>
      <c r="HZ135" s="142"/>
    </row>
    <row r="136" spans="1:234" x14ac:dyDescent="0.2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42"/>
      <c r="AV136" s="142"/>
      <c r="AW136" s="142"/>
      <c r="AX136" s="142"/>
      <c r="AY136" s="142"/>
      <c r="AZ136" s="142"/>
      <c r="BA136" s="142"/>
      <c r="BB136" s="142"/>
      <c r="BC136" s="142"/>
      <c r="BD136" s="142"/>
      <c r="BE136" s="142"/>
      <c r="BF136" s="142"/>
      <c r="BG136" s="142"/>
      <c r="BH136" s="142"/>
      <c r="BI136" s="142"/>
      <c r="BJ136" s="142"/>
      <c r="BK136" s="142"/>
      <c r="BL136" s="142"/>
      <c r="BM136" s="142"/>
      <c r="BN136" s="142"/>
      <c r="BO136" s="142"/>
      <c r="BP136" s="142"/>
      <c r="BQ136" s="142"/>
      <c r="BR136" s="142"/>
      <c r="BS136" s="142"/>
      <c r="BT136" s="142"/>
      <c r="BU136" s="142"/>
      <c r="BV136" s="142"/>
      <c r="BW136" s="142"/>
      <c r="BX136" s="142"/>
      <c r="BY136" s="142"/>
      <c r="BZ136" s="142"/>
      <c r="CA136" s="142"/>
      <c r="CB136" s="142"/>
      <c r="CC136" s="142"/>
      <c r="CD136" s="142"/>
      <c r="CE136" s="142"/>
      <c r="CF136" s="142"/>
      <c r="CG136" s="142"/>
      <c r="CH136" s="142"/>
      <c r="CI136" s="142"/>
      <c r="CJ136" s="142"/>
      <c r="CK136" s="142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2"/>
      <c r="DE136" s="142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42"/>
      <c r="DU136" s="142"/>
      <c r="DV136" s="142"/>
      <c r="DW136" s="142"/>
      <c r="DX136" s="142"/>
      <c r="DY136" s="142"/>
      <c r="DZ136" s="142"/>
      <c r="EA136" s="142"/>
      <c r="EB136" s="142"/>
      <c r="EC136" s="142"/>
      <c r="ED136" s="142"/>
      <c r="EE136" s="142"/>
      <c r="EF136" s="142"/>
      <c r="EG136" s="142"/>
      <c r="EH136" s="142"/>
      <c r="EI136" s="142"/>
      <c r="EJ136" s="142"/>
      <c r="EK136" s="142"/>
      <c r="EL136" s="142"/>
      <c r="EM136" s="142"/>
      <c r="EN136" s="142"/>
      <c r="EO136" s="142"/>
      <c r="EP136" s="142"/>
      <c r="EQ136" s="142"/>
      <c r="ER136" s="142"/>
      <c r="ES136" s="142"/>
      <c r="ET136" s="142"/>
      <c r="EU136" s="142"/>
      <c r="EV136" s="142"/>
      <c r="EW136" s="142"/>
      <c r="EX136" s="142"/>
      <c r="EY136" s="142"/>
      <c r="EZ136" s="142"/>
      <c r="FA136" s="142"/>
      <c r="FB136" s="142"/>
      <c r="FC136" s="142"/>
      <c r="FD136" s="142"/>
      <c r="FE136" s="142"/>
      <c r="FF136" s="142"/>
      <c r="FG136" s="142"/>
      <c r="FH136" s="142"/>
      <c r="FI136" s="142"/>
      <c r="FJ136" s="142"/>
      <c r="FK136" s="142"/>
      <c r="FL136" s="142"/>
      <c r="FM136" s="142"/>
      <c r="FN136" s="142"/>
      <c r="FO136" s="142"/>
      <c r="FP136" s="142"/>
      <c r="FQ136" s="142"/>
      <c r="FR136" s="142"/>
      <c r="FS136" s="142"/>
      <c r="FT136" s="142"/>
      <c r="FU136" s="142"/>
      <c r="FV136" s="142"/>
      <c r="FW136" s="142"/>
      <c r="FX136" s="142"/>
      <c r="FY136" s="142"/>
      <c r="FZ136" s="142"/>
      <c r="GA136" s="142"/>
      <c r="GB136" s="142"/>
      <c r="GC136" s="142"/>
      <c r="GD136" s="142"/>
      <c r="GE136" s="142"/>
      <c r="GF136" s="142"/>
      <c r="GG136" s="142"/>
      <c r="GH136" s="142"/>
      <c r="GI136" s="142"/>
      <c r="GJ136" s="142"/>
      <c r="GK136" s="142"/>
      <c r="GL136" s="142"/>
      <c r="GM136" s="142"/>
      <c r="GN136" s="142"/>
      <c r="GO136" s="142"/>
      <c r="GP136" s="142"/>
      <c r="GQ136" s="142"/>
      <c r="GR136" s="142"/>
      <c r="GS136" s="142"/>
      <c r="GT136" s="142"/>
      <c r="GU136" s="142"/>
      <c r="GV136" s="142"/>
      <c r="GW136" s="142"/>
      <c r="GX136" s="142"/>
      <c r="GY136" s="142"/>
      <c r="GZ136" s="142"/>
      <c r="HA136" s="142"/>
      <c r="HB136" s="142"/>
      <c r="HC136" s="142"/>
      <c r="HD136" s="142"/>
      <c r="HE136" s="142"/>
      <c r="HF136" s="142"/>
      <c r="HG136" s="142"/>
      <c r="HH136" s="142"/>
      <c r="HI136" s="142"/>
      <c r="HJ136" s="142"/>
      <c r="HK136" s="142"/>
      <c r="HL136" s="142"/>
      <c r="HM136" s="142"/>
      <c r="HN136" s="142"/>
      <c r="HO136" s="142"/>
      <c r="HP136" s="142"/>
      <c r="HQ136" s="142"/>
      <c r="HR136" s="142"/>
      <c r="HS136" s="142"/>
      <c r="HT136" s="142"/>
      <c r="HU136" s="142"/>
      <c r="HV136" s="142"/>
      <c r="HW136" s="142"/>
      <c r="HX136" s="142"/>
      <c r="HY136" s="142"/>
      <c r="HZ136" s="142"/>
    </row>
    <row r="137" spans="1:234" x14ac:dyDescent="0.2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42"/>
      <c r="AV137" s="142"/>
      <c r="AW137" s="142"/>
      <c r="AX137" s="142"/>
      <c r="AY137" s="142"/>
      <c r="AZ137" s="142"/>
      <c r="BA137" s="142"/>
      <c r="BB137" s="142"/>
      <c r="BC137" s="142"/>
      <c r="BD137" s="142"/>
      <c r="BE137" s="142"/>
      <c r="BF137" s="142"/>
      <c r="BG137" s="142"/>
      <c r="BH137" s="142"/>
      <c r="BI137" s="142"/>
      <c r="BJ137" s="142"/>
      <c r="BK137" s="142"/>
      <c r="BL137" s="142"/>
      <c r="BM137" s="142"/>
      <c r="BN137" s="142"/>
      <c r="BO137" s="142"/>
      <c r="BP137" s="142"/>
      <c r="BQ137" s="142"/>
      <c r="BR137" s="142"/>
      <c r="BS137" s="142"/>
      <c r="BT137" s="142"/>
      <c r="BU137" s="142"/>
      <c r="BV137" s="142"/>
      <c r="BW137" s="142"/>
      <c r="BX137" s="142"/>
      <c r="BY137" s="142"/>
      <c r="BZ137" s="142"/>
      <c r="CA137" s="142"/>
      <c r="CB137" s="142"/>
      <c r="CC137" s="142"/>
      <c r="CD137" s="142"/>
      <c r="CE137" s="142"/>
      <c r="CF137" s="142"/>
      <c r="CG137" s="142"/>
      <c r="CH137" s="142"/>
      <c r="CI137" s="142"/>
      <c r="CJ137" s="142"/>
      <c r="CK137" s="142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2"/>
      <c r="DE137" s="142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42"/>
      <c r="DU137" s="142"/>
      <c r="DV137" s="142"/>
      <c r="DW137" s="142"/>
      <c r="DX137" s="142"/>
      <c r="DY137" s="142"/>
      <c r="DZ137" s="142"/>
      <c r="EA137" s="142"/>
      <c r="EB137" s="142"/>
      <c r="EC137" s="142"/>
      <c r="ED137" s="142"/>
      <c r="EE137" s="142"/>
      <c r="EF137" s="142"/>
      <c r="EG137" s="142"/>
      <c r="EH137" s="142"/>
      <c r="EI137" s="142"/>
      <c r="EJ137" s="142"/>
      <c r="EK137" s="142"/>
      <c r="EL137" s="142"/>
      <c r="EM137" s="142"/>
      <c r="EN137" s="142"/>
      <c r="EO137" s="142"/>
      <c r="EP137" s="142"/>
      <c r="EQ137" s="142"/>
      <c r="ER137" s="142"/>
      <c r="ES137" s="142"/>
      <c r="ET137" s="142"/>
      <c r="EU137" s="142"/>
      <c r="EV137" s="142"/>
      <c r="EW137" s="142"/>
      <c r="EX137" s="142"/>
      <c r="EY137" s="142"/>
      <c r="EZ137" s="142"/>
      <c r="FA137" s="142"/>
      <c r="FB137" s="142"/>
      <c r="FC137" s="142"/>
      <c r="FD137" s="142"/>
      <c r="FE137" s="142"/>
      <c r="FF137" s="142"/>
      <c r="FG137" s="142"/>
      <c r="FH137" s="142"/>
      <c r="FI137" s="142"/>
      <c r="FJ137" s="142"/>
      <c r="FK137" s="142"/>
      <c r="FL137" s="142"/>
      <c r="FM137" s="142"/>
      <c r="FN137" s="142"/>
      <c r="FO137" s="142"/>
      <c r="FP137" s="142"/>
      <c r="FQ137" s="142"/>
      <c r="FR137" s="142"/>
      <c r="FS137" s="142"/>
      <c r="FT137" s="142"/>
      <c r="FU137" s="142"/>
      <c r="FV137" s="142"/>
      <c r="FW137" s="142"/>
      <c r="FX137" s="142"/>
      <c r="FY137" s="142"/>
      <c r="FZ137" s="142"/>
      <c r="GA137" s="142"/>
      <c r="GB137" s="142"/>
      <c r="GC137" s="142"/>
      <c r="GD137" s="142"/>
      <c r="GE137" s="142"/>
      <c r="GF137" s="142"/>
      <c r="GG137" s="142"/>
      <c r="GH137" s="142"/>
      <c r="GI137" s="142"/>
      <c r="GJ137" s="142"/>
      <c r="GK137" s="142"/>
      <c r="GL137" s="142"/>
      <c r="GM137" s="142"/>
      <c r="GN137" s="142"/>
      <c r="GO137" s="142"/>
      <c r="GP137" s="142"/>
      <c r="GQ137" s="142"/>
      <c r="GR137" s="142"/>
      <c r="GS137" s="142"/>
      <c r="GT137" s="142"/>
      <c r="GU137" s="142"/>
      <c r="GV137" s="142"/>
      <c r="GW137" s="142"/>
      <c r="GX137" s="142"/>
      <c r="GY137" s="142"/>
      <c r="GZ137" s="142"/>
      <c r="HA137" s="142"/>
      <c r="HB137" s="142"/>
      <c r="HC137" s="142"/>
      <c r="HD137" s="142"/>
      <c r="HE137" s="142"/>
      <c r="HF137" s="142"/>
      <c r="HG137" s="142"/>
      <c r="HH137" s="142"/>
      <c r="HI137" s="142"/>
      <c r="HJ137" s="142"/>
      <c r="HK137" s="142"/>
      <c r="HL137" s="142"/>
      <c r="HM137" s="142"/>
      <c r="HN137" s="142"/>
      <c r="HO137" s="142"/>
      <c r="HP137" s="142"/>
      <c r="HQ137" s="142"/>
      <c r="HR137" s="142"/>
      <c r="HS137" s="142"/>
      <c r="HT137" s="142"/>
      <c r="HU137" s="142"/>
      <c r="HV137" s="142"/>
      <c r="HW137" s="142"/>
      <c r="HX137" s="142"/>
      <c r="HY137" s="142"/>
      <c r="HZ137" s="142"/>
    </row>
    <row r="138" spans="1:234" x14ac:dyDescent="0.2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42"/>
      <c r="AV138" s="142"/>
      <c r="AW138" s="142"/>
      <c r="AX138" s="142"/>
      <c r="AY138" s="142"/>
      <c r="AZ138" s="142"/>
      <c r="BA138" s="142"/>
      <c r="BB138" s="142"/>
      <c r="BC138" s="142"/>
      <c r="BD138" s="142"/>
      <c r="BE138" s="142"/>
      <c r="BF138" s="142"/>
      <c r="BG138" s="142"/>
      <c r="BH138" s="142"/>
      <c r="BI138" s="142"/>
      <c r="BJ138" s="142"/>
      <c r="BK138" s="142"/>
      <c r="BL138" s="142"/>
      <c r="BM138" s="142"/>
      <c r="BN138" s="142"/>
      <c r="BO138" s="142"/>
      <c r="BP138" s="142"/>
      <c r="BQ138" s="142"/>
      <c r="BR138" s="142"/>
      <c r="BS138" s="142"/>
      <c r="BT138" s="142"/>
      <c r="BU138" s="142"/>
      <c r="BV138" s="142"/>
      <c r="BW138" s="142"/>
      <c r="BX138" s="142"/>
      <c r="BY138" s="142"/>
      <c r="BZ138" s="142"/>
      <c r="CA138" s="142"/>
      <c r="CB138" s="142"/>
      <c r="CC138" s="142"/>
      <c r="CD138" s="142"/>
      <c r="CE138" s="142"/>
      <c r="CF138" s="142"/>
      <c r="CG138" s="142"/>
      <c r="CH138" s="142"/>
      <c r="CI138" s="142"/>
      <c r="CJ138" s="142"/>
      <c r="CK138" s="142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2"/>
      <c r="DE138" s="142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42"/>
      <c r="DU138" s="142"/>
      <c r="DV138" s="142"/>
      <c r="DW138" s="142"/>
      <c r="DX138" s="142"/>
      <c r="DY138" s="142"/>
      <c r="DZ138" s="142"/>
      <c r="EA138" s="142"/>
      <c r="EB138" s="142"/>
      <c r="EC138" s="142"/>
      <c r="ED138" s="142"/>
      <c r="EE138" s="142"/>
      <c r="EF138" s="142"/>
      <c r="EG138" s="142"/>
      <c r="EH138" s="142"/>
      <c r="EI138" s="142"/>
      <c r="EJ138" s="142"/>
      <c r="EK138" s="142"/>
      <c r="EL138" s="142"/>
      <c r="EM138" s="142"/>
      <c r="EN138" s="142"/>
      <c r="EO138" s="142"/>
      <c r="EP138" s="142"/>
      <c r="EQ138" s="142"/>
      <c r="ER138" s="142"/>
      <c r="ES138" s="142"/>
      <c r="ET138" s="142"/>
      <c r="EU138" s="142"/>
      <c r="EV138" s="142"/>
      <c r="EW138" s="142"/>
      <c r="EX138" s="142"/>
      <c r="EY138" s="142"/>
      <c r="EZ138" s="142"/>
      <c r="FA138" s="142"/>
      <c r="FB138" s="142"/>
      <c r="FC138" s="142"/>
      <c r="FD138" s="142"/>
      <c r="FE138" s="142"/>
      <c r="FF138" s="142"/>
      <c r="FG138" s="142"/>
      <c r="FH138" s="142"/>
      <c r="FI138" s="142"/>
      <c r="FJ138" s="142"/>
      <c r="FK138" s="142"/>
      <c r="FL138" s="142"/>
      <c r="FM138" s="142"/>
      <c r="FN138" s="142"/>
      <c r="FO138" s="142"/>
      <c r="FP138" s="142"/>
      <c r="FQ138" s="142"/>
      <c r="FR138" s="142"/>
      <c r="FS138" s="142"/>
      <c r="FT138" s="142"/>
      <c r="FU138" s="142"/>
      <c r="FV138" s="142"/>
      <c r="FW138" s="142"/>
      <c r="FX138" s="142"/>
      <c r="FY138" s="142"/>
      <c r="FZ138" s="142"/>
      <c r="GA138" s="142"/>
      <c r="GB138" s="142"/>
      <c r="GC138" s="142"/>
      <c r="GD138" s="142"/>
      <c r="GE138" s="142"/>
      <c r="GF138" s="142"/>
      <c r="GG138" s="142"/>
      <c r="GH138" s="142"/>
      <c r="GI138" s="142"/>
      <c r="GJ138" s="142"/>
      <c r="GK138" s="142"/>
      <c r="GL138" s="142"/>
      <c r="GM138" s="142"/>
      <c r="GN138" s="142"/>
      <c r="GO138" s="142"/>
      <c r="GP138" s="142"/>
      <c r="GQ138" s="142"/>
      <c r="GR138" s="142"/>
      <c r="GS138" s="142"/>
      <c r="GT138" s="142"/>
      <c r="GU138" s="142"/>
      <c r="GV138" s="142"/>
      <c r="GW138" s="142"/>
      <c r="GX138" s="142"/>
      <c r="GY138" s="142"/>
      <c r="GZ138" s="142"/>
      <c r="HA138" s="142"/>
      <c r="HB138" s="142"/>
      <c r="HC138" s="142"/>
      <c r="HD138" s="142"/>
      <c r="HE138" s="142"/>
      <c r="HF138" s="142"/>
      <c r="HG138" s="142"/>
      <c r="HH138" s="142"/>
      <c r="HI138" s="142"/>
      <c r="HJ138" s="142"/>
      <c r="HK138" s="142"/>
      <c r="HL138" s="142"/>
      <c r="HM138" s="142"/>
      <c r="HN138" s="142"/>
      <c r="HO138" s="142"/>
      <c r="HP138" s="142"/>
      <c r="HQ138" s="142"/>
      <c r="HR138" s="142"/>
      <c r="HS138" s="142"/>
      <c r="HT138" s="142"/>
      <c r="HU138" s="142"/>
      <c r="HV138" s="142"/>
      <c r="HW138" s="142"/>
      <c r="HX138" s="142"/>
      <c r="HY138" s="142"/>
      <c r="HZ138" s="142"/>
    </row>
    <row r="139" spans="1:234" x14ac:dyDescent="0.2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  <c r="BT139" s="142"/>
      <c r="BU139" s="142"/>
      <c r="BV139" s="142"/>
      <c r="BW139" s="142"/>
      <c r="BX139" s="142"/>
      <c r="BY139" s="142"/>
      <c r="BZ139" s="142"/>
      <c r="CA139" s="142"/>
      <c r="CB139" s="142"/>
      <c r="CC139" s="142"/>
      <c r="CD139" s="142"/>
      <c r="CE139" s="142"/>
      <c r="CF139" s="142"/>
      <c r="CG139" s="142"/>
      <c r="CH139" s="142"/>
      <c r="CI139" s="142"/>
      <c r="CJ139" s="142"/>
      <c r="CK139" s="142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2"/>
      <c r="DE139" s="142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42"/>
      <c r="DU139" s="142"/>
      <c r="DV139" s="142"/>
      <c r="DW139" s="142"/>
      <c r="DX139" s="142"/>
      <c r="DY139" s="142"/>
      <c r="DZ139" s="142"/>
      <c r="EA139" s="142"/>
      <c r="EB139" s="142"/>
      <c r="EC139" s="142"/>
      <c r="ED139" s="142"/>
      <c r="EE139" s="142"/>
      <c r="EF139" s="142"/>
      <c r="EG139" s="142"/>
      <c r="EH139" s="142"/>
      <c r="EI139" s="142"/>
      <c r="EJ139" s="142"/>
      <c r="EK139" s="142"/>
      <c r="EL139" s="142"/>
      <c r="EM139" s="142"/>
      <c r="EN139" s="142"/>
      <c r="EO139" s="142"/>
      <c r="EP139" s="142"/>
      <c r="EQ139" s="142"/>
      <c r="ER139" s="142"/>
      <c r="ES139" s="142"/>
      <c r="ET139" s="142"/>
      <c r="EU139" s="142"/>
      <c r="EV139" s="142"/>
      <c r="EW139" s="142"/>
      <c r="EX139" s="142"/>
      <c r="EY139" s="142"/>
      <c r="EZ139" s="142"/>
      <c r="FA139" s="142"/>
      <c r="FB139" s="142"/>
      <c r="FC139" s="142"/>
      <c r="FD139" s="142"/>
      <c r="FE139" s="142"/>
      <c r="FF139" s="142"/>
      <c r="FG139" s="142"/>
      <c r="FH139" s="142"/>
      <c r="FI139" s="142"/>
      <c r="FJ139" s="142"/>
      <c r="FK139" s="142"/>
      <c r="FL139" s="142"/>
      <c r="FM139" s="142"/>
      <c r="FN139" s="142"/>
      <c r="FO139" s="142"/>
      <c r="FP139" s="142"/>
      <c r="FQ139" s="142"/>
      <c r="FR139" s="142"/>
      <c r="FS139" s="142"/>
      <c r="FT139" s="142"/>
      <c r="FU139" s="142"/>
      <c r="FV139" s="142"/>
      <c r="FW139" s="142"/>
      <c r="FX139" s="142"/>
      <c r="FY139" s="142"/>
      <c r="FZ139" s="142"/>
      <c r="GA139" s="142"/>
      <c r="GB139" s="142"/>
      <c r="GC139" s="142"/>
      <c r="GD139" s="142"/>
      <c r="GE139" s="142"/>
      <c r="GF139" s="142"/>
      <c r="GG139" s="142"/>
      <c r="GH139" s="142"/>
      <c r="GI139" s="142"/>
      <c r="GJ139" s="142"/>
      <c r="GK139" s="142"/>
      <c r="GL139" s="142"/>
      <c r="GM139" s="142"/>
      <c r="GN139" s="142"/>
      <c r="GO139" s="142"/>
      <c r="GP139" s="142"/>
      <c r="GQ139" s="142"/>
      <c r="GR139" s="142"/>
      <c r="GS139" s="142"/>
      <c r="GT139" s="142"/>
      <c r="GU139" s="142"/>
      <c r="GV139" s="142"/>
      <c r="GW139" s="142"/>
      <c r="GX139" s="142"/>
      <c r="GY139" s="142"/>
      <c r="GZ139" s="142"/>
      <c r="HA139" s="142"/>
      <c r="HB139" s="142"/>
      <c r="HC139" s="142"/>
      <c r="HD139" s="142"/>
      <c r="HE139" s="142"/>
      <c r="HF139" s="142"/>
      <c r="HG139" s="142"/>
      <c r="HH139" s="142"/>
      <c r="HI139" s="142"/>
      <c r="HJ139" s="142"/>
      <c r="HK139" s="142"/>
      <c r="HL139" s="142"/>
      <c r="HM139" s="142"/>
      <c r="HN139" s="142"/>
      <c r="HO139" s="142"/>
      <c r="HP139" s="142"/>
      <c r="HQ139" s="142"/>
      <c r="HR139" s="142"/>
      <c r="HS139" s="142"/>
      <c r="HT139" s="142"/>
      <c r="HU139" s="142"/>
      <c r="HV139" s="142"/>
      <c r="HW139" s="142"/>
      <c r="HX139" s="142"/>
      <c r="HY139" s="142"/>
      <c r="HZ139" s="142"/>
    </row>
    <row r="140" spans="1:234" x14ac:dyDescent="0.2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42"/>
      <c r="AV140" s="142"/>
      <c r="AW140" s="142"/>
      <c r="AX140" s="142"/>
      <c r="AY140" s="142"/>
      <c r="AZ140" s="142"/>
      <c r="BA140" s="142"/>
      <c r="BB140" s="142"/>
      <c r="BC140" s="142"/>
      <c r="BD140" s="142"/>
      <c r="BE140" s="142"/>
      <c r="BF140" s="142"/>
      <c r="BG140" s="142"/>
      <c r="BH140" s="142"/>
      <c r="BI140" s="142"/>
      <c r="BJ140" s="142"/>
      <c r="BK140" s="142"/>
      <c r="BL140" s="142"/>
      <c r="BM140" s="142"/>
      <c r="BN140" s="142"/>
      <c r="BO140" s="142"/>
      <c r="BP140" s="142"/>
      <c r="BQ140" s="142"/>
      <c r="BR140" s="142"/>
      <c r="BS140" s="142"/>
      <c r="BT140" s="142"/>
      <c r="BU140" s="142"/>
      <c r="BV140" s="142"/>
      <c r="BW140" s="142"/>
      <c r="BX140" s="142"/>
      <c r="BY140" s="142"/>
      <c r="BZ140" s="142"/>
      <c r="CA140" s="142"/>
      <c r="CB140" s="142"/>
      <c r="CC140" s="142"/>
      <c r="CD140" s="142"/>
      <c r="CE140" s="142"/>
      <c r="CF140" s="142"/>
      <c r="CG140" s="142"/>
      <c r="CH140" s="142"/>
      <c r="CI140" s="142"/>
      <c r="CJ140" s="142"/>
      <c r="CK140" s="142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2"/>
      <c r="DE140" s="142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42"/>
      <c r="DU140" s="142"/>
      <c r="DV140" s="142"/>
      <c r="DW140" s="142"/>
      <c r="DX140" s="142"/>
      <c r="DY140" s="142"/>
      <c r="DZ140" s="142"/>
      <c r="EA140" s="142"/>
      <c r="EB140" s="142"/>
      <c r="EC140" s="142"/>
      <c r="ED140" s="142"/>
      <c r="EE140" s="142"/>
      <c r="EF140" s="142"/>
      <c r="EG140" s="142"/>
      <c r="EH140" s="142"/>
      <c r="EI140" s="142"/>
      <c r="EJ140" s="142"/>
      <c r="EK140" s="142"/>
      <c r="EL140" s="142"/>
      <c r="EM140" s="142"/>
      <c r="EN140" s="142"/>
      <c r="EO140" s="142"/>
      <c r="EP140" s="142"/>
      <c r="EQ140" s="142"/>
      <c r="ER140" s="142"/>
      <c r="ES140" s="142"/>
      <c r="ET140" s="142"/>
      <c r="EU140" s="142"/>
      <c r="EV140" s="142"/>
      <c r="EW140" s="142"/>
      <c r="EX140" s="142"/>
      <c r="EY140" s="142"/>
      <c r="EZ140" s="142"/>
      <c r="FA140" s="142"/>
      <c r="FB140" s="142"/>
      <c r="FC140" s="142"/>
      <c r="FD140" s="142"/>
      <c r="FE140" s="142"/>
      <c r="FF140" s="142"/>
      <c r="FG140" s="142"/>
      <c r="FH140" s="142"/>
      <c r="FI140" s="142"/>
      <c r="FJ140" s="142"/>
      <c r="FK140" s="142"/>
      <c r="FL140" s="142"/>
      <c r="FM140" s="142"/>
      <c r="FN140" s="142"/>
      <c r="FO140" s="142"/>
      <c r="FP140" s="142"/>
      <c r="FQ140" s="142"/>
      <c r="FR140" s="142"/>
      <c r="FS140" s="142"/>
      <c r="FT140" s="142"/>
      <c r="FU140" s="142"/>
      <c r="FV140" s="142"/>
      <c r="FW140" s="142"/>
      <c r="FX140" s="142"/>
      <c r="FY140" s="142"/>
      <c r="FZ140" s="142"/>
      <c r="GA140" s="142"/>
      <c r="GB140" s="142"/>
      <c r="GC140" s="142"/>
      <c r="GD140" s="142"/>
      <c r="GE140" s="142"/>
      <c r="GF140" s="142"/>
      <c r="GG140" s="142"/>
      <c r="GH140" s="142"/>
      <c r="GI140" s="142"/>
      <c r="GJ140" s="142"/>
      <c r="GK140" s="142"/>
      <c r="GL140" s="142"/>
      <c r="GM140" s="142"/>
      <c r="GN140" s="142"/>
      <c r="GO140" s="142"/>
      <c r="GP140" s="142"/>
      <c r="GQ140" s="142"/>
      <c r="GR140" s="142"/>
      <c r="GS140" s="142"/>
      <c r="GT140" s="142"/>
      <c r="GU140" s="142"/>
      <c r="GV140" s="142"/>
      <c r="GW140" s="142"/>
      <c r="GX140" s="142"/>
      <c r="GY140" s="142"/>
      <c r="GZ140" s="142"/>
      <c r="HA140" s="142"/>
      <c r="HB140" s="142"/>
      <c r="HC140" s="142"/>
      <c r="HD140" s="142"/>
      <c r="HE140" s="142"/>
      <c r="HF140" s="142"/>
      <c r="HG140" s="142"/>
      <c r="HH140" s="142"/>
      <c r="HI140" s="142"/>
      <c r="HJ140" s="142"/>
      <c r="HK140" s="142"/>
      <c r="HL140" s="142"/>
      <c r="HM140" s="142"/>
      <c r="HN140" s="142"/>
      <c r="HO140" s="142"/>
      <c r="HP140" s="142"/>
      <c r="HQ140" s="142"/>
      <c r="HR140" s="142"/>
      <c r="HS140" s="142"/>
      <c r="HT140" s="142"/>
      <c r="HU140" s="142"/>
      <c r="HV140" s="142"/>
      <c r="HW140" s="142"/>
      <c r="HX140" s="142"/>
      <c r="HY140" s="142"/>
      <c r="HZ140" s="142"/>
    </row>
    <row r="141" spans="1:234" x14ac:dyDescent="0.2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42"/>
      <c r="AV141" s="142"/>
      <c r="AW141" s="142"/>
      <c r="AX141" s="142"/>
      <c r="AY141" s="142"/>
      <c r="AZ141" s="142"/>
      <c r="BA141" s="142"/>
      <c r="BB141" s="142"/>
      <c r="BC141" s="142"/>
      <c r="BD141" s="142"/>
      <c r="BE141" s="142"/>
      <c r="BF141" s="142"/>
      <c r="BG141" s="142"/>
      <c r="BH141" s="142"/>
      <c r="BI141" s="142"/>
      <c r="BJ141" s="142"/>
      <c r="BK141" s="142"/>
      <c r="BL141" s="142"/>
      <c r="BM141" s="142"/>
      <c r="BN141" s="142"/>
      <c r="BO141" s="142"/>
      <c r="BP141" s="142"/>
      <c r="BQ141" s="142"/>
      <c r="BR141" s="142"/>
      <c r="BS141" s="142"/>
      <c r="BT141" s="142"/>
      <c r="BU141" s="142"/>
      <c r="BV141" s="142"/>
      <c r="BW141" s="142"/>
      <c r="BX141" s="142"/>
      <c r="BY141" s="142"/>
      <c r="BZ141" s="142"/>
      <c r="CA141" s="142"/>
      <c r="CB141" s="142"/>
      <c r="CC141" s="142"/>
      <c r="CD141" s="142"/>
      <c r="CE141" s="142"/>
      <c r="CF141" s="142"/>
      <c r="CG141" s="142"/>
      <c r="CH141" s="142"/>
      <c r="CI141" s="142"/>
      <c r="CJ141" s="142"/>
      <c r="CK141" s="142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2"/>
      <c r="DE141" s="142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42"/>
      <c r="DU141" s="142"/>
      <c r="DV141" s="142"/>
      <c r="DW141" s="142"/>
      <c r="DX141" s="142"/>
      <c r="DY141" s="142"/>
      <c r="DZ141" s="142"/>
      <c r="EA141" s="142"/>
      <c r="EB141" s="142"/>
      <c r="EC141" s="142"/>
      <c r="ED141" s="142"/>
      <c r="EE141" s="142"/>
      <c r="EF141" s="142"/>
      <c r="EG141" s="142"/>
      <c r="EH141" s="142"/>
      <c r="EI141" s="142"/>
      <c r="EJ141" s="142"/>
      <c r="EK141" s="142"/>
      <c r="EL141" s="142"/>
      <c r="EM141" s="142"/>
      <c r="EN141" s="142"/>
      <c r="EO141" s="142"/>
      <c r="EP141" s="142"/>
      <c r="EQ141" s="142"/>
      <c r="ER141" s="142"/>
      <c r="ES141" s="142"/>
      <c r="ET141" s="142"/>
      <c r="EU141" s="142"/>
      <c r="EV141" s="142"/>
      <c r="EW141" s="142"/>
      <c r="EX141" s="142"/>
      <c r="EY141" s="142"/>
      <c r="EZ141" s="142"/>
      <c r="FA141" s="142"/>
      <c r="FB141" s="142"/>
      <c r="FC141" s="142"/>
      <c r="FD141" s="142"/>
      <c r="FE141" s="142"/>
      <c r="FF141" s="142"/>
      <c r="FG141" s="142"/>
      <c r="FH141" s="142"/>
      <c r="FI141" s="142"/>
      <c r="FJ141" s="142"/>
      <c r="FK141" s="142"/>
      <c r="FL141" s="142"/>
      <c r="FM141" s="142"/>
      <c r="FN141" s="142"/>
      <c r="FO141" s="142"/>
      <c r="FP141" s="142"/>
      <c r="FQ141" s="142"/>
      <c r="FR141" s="142"/>
      <c r="FS141" s="142"/>
      <c r="FT141" s="142"/>
      <c r="FU141" s="142"/>
      <c r="FV141" s="142"/>
      <c r="FW141" s="142"/>
      <c r="FX141" s="142"/>
      <c r="FY141" s="142"/>
      <c r="FZ141" s="142"/>
      <c r="GA141" s="142"/>
      <c r="GB141" s="142"/>
      <c r="GC141" s="142"/>
      <c r="GD141" s="142"/>
      <c r="GE141" s="142"/>
      <c r="GF141" s="142"/>
      <c r="GG141" s="142"/>
      <c r="GH141" s="142"/>
      <c r="GI141" s="142"/>
      <c r="GJ141" s="142"/>
      <c r="GK141" s="142"/>
      <c r="GL141" s="142"/>
      <c r="GM141" s="142"/>
      <c r="GN141" s="142"/>
      <c r="GO141" s="142"/>
      <c r="GP141" s="142"/>
      <c r="GQ141" s="142"/>
      <c r="GR141" s="142"/>
      <c r="GS141" s="142"/>
      <c r="GT141" s="142"/>
      <c r="GU141" s="142"/>
      <c r="GV141" s="142"/>
      <c r="GW141" s="142"/>
      <c r="GX141" s="142"/>
      <c r="GY141" s="142"/>
      <c r="GZ141" s="142"/>
      <c r="HA141" s="142"/>
      <c r="HB141" s="142"/>
      <c r="HC141" s="142"/>
      <c r="HD141" s="142"/>
      <c r="HE141" s="142"/>
      <c r="HF141" s="142"/>
      <c r="HG141" s="142"/>
      <c r="HH141" s="142"/>
      <c r="HI141" s="142"/>
      <c r="HJ141" s="142"/>
      <c r="HK141" s="142"/>
      <c r="HL141" s="142"/>
      <c r="HM141" s="142"/>
      <c r="HN141" s="142"/>
      <c r="HO141" s="142"/>
      <c r="HP141" s="142"/>
      <c r="HQ141" s="142"/>
      <c r="HR141" s="142"/>
      <c r="HS141" s="142"/>
      <c r="HT141" s="142"/>
      <c r="HU141" s="142"/>
      <c r="HV141" s="142"/>
      <c r="HW141" s="142"/>
      <c r="HX141" s="142"/>
      <c r="HY141" s="142"/>
      <c r="HZ141" s="142"/>
    </row>
    <row r="142" spans="1:234" x14ac:dyDescent="0.2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42"/>
      <c r="AV142" s="142"/>
      <c r="AW142" s="142"/>
      <c r="AX142" s="142"/>
      <c r="AY142" s="142"/>
      <c r="AZ142" s="142"/>
      <c r="BA142" s="142"/>
      <c r="BB142" s="142"/>
      <c r="BC142" s="142"/>
      <c r="BD142" s="142"/>
      <c r="BE142" s="142"/>
      <c r="BF142" s="142"/>
      <c r="BG142" s="142"/>
      <c r="BH142" s="142"/>
      <c r="BI142" s="142"/>
      <c r="BJ142" s="142"/>
      <c r="BK142" s="142"/>
      <c r="BL142" s="142"/>
      <c r="BM142" s="142"/>
      <c r="BN142" s="142"/>
      <c r="BO142" s="142"/>
      <c r="BP142" s="142"/>
      <c r="BQ142" s="142"/>
      <c r="BR142" s="142"/>
      <c r="BS142" s="142"/>
      <c r="BT142" s="142"/>
      <c r="BU142" s="142"/>
      <c r="BV142" s="142"/>
      <c r="BW142" s="142"/>
      <c r="BX142" s="142"/>
      <c r="BY142" s="142"/>
      <c r="BZ142" s="142"/>
      <c r="CA142" s="142"/>
      <c r="CB142" s="142"/>
      <c r="CC142" s="142"/>
      <c r="CD142" s="142"/>
      <c r="CE142" s="142"/>
      <c r="CF142" s="142"/>
      <c r="CG142" s="142"/>
      <c r="CH142" s="142"/>
      <c r="CI142" s="142"/>
      <c r="CJ142" s="142"/>
      <c r="CK142" s="142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2"/>
      <c r="DE142" s="142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42"/>
      <c r="DU142" s="142"/>
      <c r="DV142" s="142"/>
      <c r="DW142" s="142"/>
      <c r="DX142" s="142"/>
      <c r="DY142" s="142"/>
      <c r="DZ142" s="142"/>
      <c r="EA142" s="142"/>
      <c r="EB142" s="142"/>
      <c r="EC142" s="142"/>
      <c r="ED142" s="142"/>
      <c r="EE142" s="142"/>
      <c r="EF142" s="142"/>
      <c r="EG142" s="142"/>
      <c r="EH142" s="142"/>
      <c r="EI142" s="142"/>
      <c r="EJ142" s="142"/>
      <c r="EK142" s="142"/>
      <c r="EL142" s="142"/>
      <c r="EM142" s="142"/>
      <c r="EN142" s="142"/>
      <c r="EO142" s="142"/>
      <c r="EP142" s="142"/>
      <c r="EQ142" s="142"/>
      <c r="ER142" s="142"/>
      <c r="ES142" s="142"/>
      <c r="ET142" s="142"/>
      <c r="EU142" s="142"/>
      <c r="EV142" s="142"/>
      <c r="EW142" s="142"/>
      <c r="EX142" s="142"/>
      <c r="EY142" s="142"/>
      <c r="EZ142" s="142"/>
      <c r="FA142" s="142"/>
      <c r="FB142" s="142"/>
      <c r="FC142" s="142"/>
      <c r="FD142" s="142"/>
      <c r="FE142" s="142"/>
      <c r="FF142" s="142"/>
      <c r="FG142" s="142"/>
      <c r="FH142" s="142"/>
      <c r="FI142" s="142"/>
      <c r="FJ142" s="142"/>
      <c r="FK142" s="142"/>
      <c r="FL142" s="142"/>
      <c r="FM142" s="142"/>
      <c r="FN142" s="142"/>
      <c r="FO142" s="142"/>
      <c r="FP142" s="142"/>
      <c r="FQ142" s="142"/>
      <c r="FR142" s="142"/>
      <c r="FS142" s="142"/>
      <c r="FT142" s="142"/>
      <c r="FU142" s="142"/>
      <c r="FV142" s="142"/>
      <c r="FW142" s="142"/>
      <c r="FX142" s="142"/>
      <c r="FY142" s="142"/>
      <c r="FZ142" s="142"/>
      <c r="GA142" s="142"/>
      <c r="GB142" s="142"/>
      <c r="GC142" s="142"/>
      <c r="GD142" s="142"/>
      <c r="GE142" s="142"/>
      <c r="GF142" s="142"/>
      <c r="GG142" s="142"/>
      <c r="GH142" s="142"/>
      <c r="GI142" s="142"/>
      <c r="GJ142" s="142"/>
      <c r="GK142" s="142"/>
      <c r="GL142" s="142"/>
      <c r="GM142" s="142"/>
      <c r="GN142" s="142"/>
      <c r="GO142" s="142"/>
      <c r="GP142" s="142"/>
      <c r="GQ142" s="142"/>
      <c r="GR142" s="142"/>
      <c r="GS142" s="142"/>
      <c r="GT142" s="142"/>
      <c r="GU142" s="142"/>
      <c r="GV142" s="142"/>
      <c r="GW142" s="142"/>
      <c r="GX142" s="142"/>
      <c r="GY142" s="142"/>
      <c r="GZ142" s="142"/>
      <c r="HA142" s="142"/>
      <c r="HB142" s="142"/>
      <c r="HC142" s="142"/>
      <c r="HD142" s="142"/>
      <c r="HE142" s="142"/>
      <c r="HF142" s="142"/>
      <c r="HG142" s="142"/>
      <c r="HH142" s="142"/>
      <c r="HI142" s="142"/>
      <c r="HJ142" s="142"/>
      <c r="HK142" s="142"/>
      <c r="HL142" s="142"/>
      <c r="HM142" s="142"/>
      <c r="HN142" s="142"/>
      <c r="HO142" s="142"/>
      <c r="HP142" s="142"/>
      <c r="HQ142" s="142"/>
      <c r="HR142" s="142"/>
      <c r="HS142" s="142"/>
      <c r="HT142" s="142"/>
      <c r="HU142" s="142"/>
      <c r="HV142" s="142"/>
      <c r="HW142" s="142"/>
      <c r="HX142" s="142"/>
      <c r="HY142" s="142"/>
      <c r="HZ142" s="142"/>
    </row>
    <row r="143" spans="1:234" x14ac:dyDescent="0.2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42"/>
      <c r="AV143" s="142"/>
      <c r="AW143" s="142"/>
      <c r="AX143" s="142"/>
      <c r="AY143" s="142"/>
      <c r="AZ143" s="142"/>
      <c r="BA143" s="142"/>
      <c r="BB143" s="142"/>
      <c r="BC143" s="142"/>
      <c r="BD143" s="142"/>
      <c r="BE143" s="142"/>
      <c r="BF143" s="142"/>
      <c r="BG143" s="142"/>
      <c r="BH143" s="142"/>
      <c r="BI143" s="142"/>
      <c r="BJ143" s="142"/>
      <c r="BK143" s="142"/>
      <c r="BL143" s="142"/>
      <c r="BM143" s="142"/>
      <c r="BN143" s="142"/>
      <c r="BO143" s="142"/>
      <c r="BP143" s="142"/>
      <c r="BQ143" s="142"/>
      <c r="BR143" s="142"/>
      <c r="BS143" s="142"/>
      <c r="BT143" s="142"/>
      <c r="BU143" s="142"/>
      <c r="BV143" s="142"/>
      <c r="BW143" s="142"/>
      <c r="BX143" s="142"/>
      <c r="BY143" s="142"/>
      <c r="BZ143" s="142"/>
      <c r="CA143" s="142"/>
      <c r="CB143" s="142"/>
      <c r="CC143" s="142"/>
      <c r="CD143" s="142"/>
      <c r="CE143" s="142"/>
      <c r="CF143" s="142"/>
      <c r="CG143" s="142"/>
      <c r="CH143" s="142"/>
      <c r="CI143" s="142"/>
      <c r="CJ143" s="142"/>
      <c r="CK143" s="142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2"/>
      <c r="DE143" s="142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42"/>
      <c r="DU143" s="142"/>
      <c r="DV143" s="142"/>
      <c r="DW143" s="142"/>
      <c r="DX143" s="142"/>
      <c r="DY143" s="142"/>
      <c r="DZ143" s="142"/>
      <c r="EA143" s="142"/>
      <c r="EB143" s="142"/>
      <c r="EC143" s="142"/>
      <c r="ED143" s="142"/>
      <c r="EE143" s="142"/>
      <c r="EF143" s="142"/>
      <c r="EG143" s="142"/>
      <c r="EH143" s="142"/>
      <c r="EI143" s="142"/>
      <c r="EJ143" s="142"/>
      <c r="EK143" s="142"/>
      <c r="EL143" s="142"/>
      <c r="EM143" s="142"/>
      <c r="EN143" s="142"/>
      <c r="EO143" s="142"/>
      <c r="EP143" s="142"/>
      <c r="EQ143" s="142"/>
      <c r="ER143" s="142"/>
      <c r="ES143" s="142"/>
      <c r="ET143" s="142"/>
      <c r="EU143" s="142"/>
      <c r="EV143" s="142"/>
      <c r="EW143" s="142"/>
      <c r="EX143" s="142"/>
      <c r="EY143" s="142"/>
      <c r="EZ143" s="142"/>
      <c r="FA143" s="142"/>
      <c r="FB143" s="142"/>
      <c r="FC143" s="142"/>
      <c r="FD143" s="142"/>
      <c r="FE143" s="142"/>
      <c r="FF143" s="142"/>
      <c r="FG143" s="142"/>
      <c r="FH143" s="142"/>
      <c r="FI143" s="142"/>
      <c r="FJ143" s="142"/>
      <c r="FK143" s="142"/>
      <c r="FL143" s="142"/>
      <c r="FM143" s="142"/>
      <c r="FN143" s="142"/>
      <c r="FO143" s="142"/>
      <c r="FP143" s="142"/>
      <c r="FQ143" s="142"/>
      <c r="FR143" s="142"/>
      <c r="FS143" s="142"/>
      <c r="FT143" s="142"/>
      <c r="FU143" s="142"/>
      <c r="FV143" s="142"/>
      <c r="FW143" s="142"/>
      <c r="FX143" s="142"/>
      <c r="FY143" s="142"/>
      <c r="FZ143" s="142"/>
      <c r="GA143" s="142"/>
      <c r="GB143" s="142"/>
      <c r="GC143" s="142"/>
      <c r="GD143" s="142"/>
      <c r="GE143" s="142"/>
      <c r="GF143" s="142"/>
      <c r="GG143" s="142"/>
      <c r="GH143" s="142"/>
      <c r="GI143" s="142"/>
      <c r="GJ143" s="142"/>
      <c r="GK143" s="142"/>
      <c r="GL143" s="142"/>
      <c r="GM143" s="142"/>
      <c r="GN143" s="142"/>
      <c r="GO143" s="142"/>
      <c r="GP143" s="142"/>
      <c r="GQ143" s="142"/>
      <c r="GR143" s="142"/>
      <c r="GS143" s="142"/>
      <c r="GT143" s="142"/>
      <c r="GU143" s="142"/>
      <c r="GV143" s="142"/>
      <c r="GW143" s="142"/>
      <c r="GX143" s="142"/>
      <c r="GY143" s="142"/>
      <c r="GZ143" s="142"/>
      <c r="HA143" s="142"/>
      <c r="HB143" s="142"/>
      <c r="HC143" s="142"/>
      <c r="HD143" s="142"/>
      <c r="HE143" s="142"/>
      <c r="HF143" s="142"/>
      <c r="HG143" s="142"/>
      <c r="HH143" s="142"/>
      <c r="HI143" s="142"/>
      <c r="HJ143" s="142"/>
      <c r="HK143" s="142"/>
      <c r="HL143" s="142"/>
      <c r="HM143" s="142"/>
      <c r="HN143" s="142"/>
      <c r="HO143" s="142"/>
      <c r="HP143" s="142"/>
      <c r="HQ143" s="142"/>
      <c r="HR143" s="142"/>
      <c r="HS143" s="142"/>
      <c r="HT143" s="142"/>
      <c r="HU143" s="142"/>
      <c r="HV143" s="142"/>
      <c r="HW143" s="142"/>
      <c r="HX143" s="142"/>
      <c r="HY143" s="142"/>
      <c r="HZ143" s="142"/>
    </row>
    <row r="144" spans="1:234" x14ac:dyDescent="0.2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42"/>
      <c r="AV144" s="142"/>
      <c r="AW144" s="142"/>
      <c r="AX144" s="142"/>
      <c r="AY144" s="142"/>
      <c r="AZ144" s="142"/>
      <c r="BA144" s="142"/>
      <c r="BB144" s="142"/>
      <c r="BC144" s="142"/>
      <c r="BD144" s="142"/>
      <c r="BE144" s="142"/>
      <c r="BF144" s="142"/>
      <c r="BG144" s="142"/>
      <c r="BH144" s="142"/>
      <c r="BI144" s="142"/>
      <c r="BJ144" s="142"/>
      <c r="BK144" s="142"/>
      <c r="BL144" s="142"/>
      <c r="BM144" s="142"/>
      <c r="BN144" s="142"/>
      <c r="BO144" s="142"/>
      <c r="BP144" s="142"/>
      <c r="BQ144" s="142"/>
      <c r="BR144" s="142"/>
      <c r="BS144" s="142"/>
      <c r="BT144" s="142"/>
      <c r="BU144" s="142"/>
      <c r="BV144" s="142"/>
      <c r="BW144" s="142"/>
      <c r="BX144" s="142"/>
      <c r="BY144" s="142"/>
      <c r="BZ144" s="142"/>
      <c r="CA144" s="142"/>
      <c r="CB144" s="142"/>
      <c r="CC144" s="142"/>
      <c r="CD144" s="142"/>
      <c r="CE144" s="142"/>
      <c r="CF144" s="142"/>
      <c r="CG144" s="142"/>
      <c r="CH144" s="142"/>
      <c r="CI144" s="142"/>
      <c r="CJ144" s="142"/>
      <c r="CK144" s="142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2"/>
      <c r="DE144" s="142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42"/>
      <c r="DU144" s="142"/>
      <c r="DV144" s="142"/>
      <c r="DW144" s="142"/>
      <c r="DX144" s="142"/>
      <c r="DY144" s="142"/>
      <c r="DZ144" s="142"/>
      <c r="EA144" s="142"/>
      <c r="EB144" s="142"/>
      <c r="EC144" s="142"/>
      <c r="ED144" s="142"/>
      <c r="EE144" s="142"/>
      <c r="EF144" s="142"/>
      <c r="EG144" s="142"/>
      <c r="EH144" s="142"/>
      <c r="EI144" s="142"/>
      <c r="EJ144" s="142"/>
      <c r="EK144" s="142"/>
      <c r="EL144" s="142"/>
      <c r="EM144" s="142"/>
      <c r="EN144" s="142"/>
      <c r="EO144" s="142"/>
      <c r="EP144" s="142"/>
      <c r="EQ144" s="142"/>
      <c r="ER144" s="142"/>
      <c r="ES144" s="142"/>
      <c r="ET144" s="142"/>
      <c r="EU144" s="142"/>
      <c r="EV144" s="142"/>
      <c r="EW144" s="142"/>
      <c r="EX144" s="142"/>
      <c r="EY144" s="142"/>
      <c r="EZ144" s="142"/>
      <c r="FA144" s="142"/>
      <c r="FB144" s="142"/>
      <c r="FC144" s="142"/>
      <c r="FD144" s="142"/>
      <c r="FE144" s="142"/>
      <c r="FF144" s="142"/>
      <c r="FG144" s="142"/>
      <c r="FH144" s="142"/>
      <c r="FI144" s="142"/>
      <c r="FJ144" s="142"/>
      <c r="FK144" s="142"/>
      <c r="FL144" s="142"/>
      <c r="FM144" s="142"/>
      <c r="FN144" s="142"/>
      <c r="FO144" s="142"/>
      <c r="FP144" s="142"/>
      <c r="FQ144" s="142"/>
      <c r="FR144" s="142"/>
      <c r="FS144" s="142"/>
      <c r="FT144" s="142"/>
      <c r="FU144" s="142"/>
      <c r="FV144" s="142"/>
      <c r="FW144" s="142"/>
      <c r="FX144" s="142"/>
      <c r="FY144" s="142"/>
      <c r="FZ144" s="142"/>
      <c r="GA144" s="142"/>
      <c r="GB144" s="142"/>
      <c r="GC144" s="142"/>
      <c r="GD144" s="142"/>
      <c r="GE144" s="142"/>
      <c r="GF144" s="142"/>
      <c r="GG144" s="142"/>
      <c r="GH144" s="142"/>
      <c r="GI144" s="142"/>
      <c r="GJ144" s="142"/>
      <c r="GK144" s="142"/>
      <c r="GL144" s="142"/>
      <c r="GM144" s="142"/>
      <c r="GN144" s="142"/>
      <c r="GO144" s="142"/>
      <c r="GP144" s="142"/>
      <c r="GQ144" s="142"/>
      <c r="GR144" s="142"/>
      <c r="GS144" s="142"/>
      <c r="GT144" s="142"/>
      <c r="GU144" s="142"/>
      <c r="GV144" s="142"/>
      <c r="GW144" s="142"/>
      <c r="GX144" s="142"/>
      <c r="GY144" s="142"/>
      <c r="GZ144" s="142"/>
      <c r="HA144" s="142"/>
      <c r="HB144" s="142"/>
      <c r="HC144" s="142"/>
      <c r="HD144" s="142"/>
      <c r="HE144" s="142"/>
      <c r="HF144" s="142"/>
      <c r="HG144" s="142"/>
      <c r="HH144" s="142"/>
      <c r="HI144" s="142"/>
      <c r="HJ144" s="142"/>
      <c r="HK144" s="142"/>
      <c r="HL144" s="142"/>
      <c r="HM144" s="142"/>
      <c r="HN144" s="142"/>
      <c r="HO144" s="142"/>
      <c r="HP144" s="142"/>
      <c r="HQ144" s="142"/>
      <c r="HR144" s="142"/>
      <c r="HS144" s="142"/>
      <c r="HT144" s="142"/>
      <c r="HU144" s="142"/>
      <c r="HV144" s="142"/>
      <c r="HW144" s="142"/>
      <c r="HX144" s="142"/>
      <c r="HY144" s="142"/>
      <c r="HZ144" s="142"/>
    </row>
    <row r="145" spans="1:234" x14ac:dyDescent="0.2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42"/>
      <c r="AV145" s="142"/>
      <c r="AW145" s="142"/>
      <c r="AX145" s="142"/>
      <c r="AY145" s="142"/>
      <c r="AZ145" s="142"/>
      <c r="BA145" s="142"/>
      <c r="BB145" s="142"/>
      <c r="BC145" s="142"/>
      <c r="BD145" s="142"/>
      <c r="BE145" s="142"/>
      <c r="BF145" s="142"/>
      <c r="BG145" s="142"/>
      <c r="BH145" s="142"/>
      <c r="BI145" s="142"/>
      <c r="BJ145" s="142"/>
      <c r="BK145" s="142"/>
      <c r="BL145" s="142"/>
      <c r="BM145" s="142"/>
      <c r="BN145" s="142"/>
      <c r="BO145" s="142"/>
      <c r="BP145" s="142"/>
      <c r="BQ145" s="142"/>
      <c r="BR145" s="142"/>
      <c r="BS145" s="142"/>
      <c r="BT145" s="142"/>
      <c r="BU145" s="142"/>
      <c r="BV145" s="142"/>
      <c r="BW145" s="142"/>
      <c r="BX145" s="142"/>
      <c r="BY145" s="142"/>
      <c r="BZ145" s="142"/>
      <c r="CA145" s="142"/>
      <c r="CB145" s="142"/>
      <c r="CC145" s="142"/>
      <c r="CD145" s="142"/>
      <c r="CE145" s="142"/>
      <c r="CF145" s="142"/>
      <c r="CG145" s="142"/>
      <c r="CH145" s="142"/>
      <c r="CI145" s="142"/>
      <c r="CJ145" s="142"/>
      <c r="CK145" s="142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2"/>
      <c r="DE145" s="142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42"/>
      <c r="DU145" s="142"/>
      <c r="DV145" s="142"/>
      <c r="DW145" s="142"/>
      <c r="DX145" s="142"/>
      <c r="DY145" s="142"/>
      <c r="DZ145" s="142"/>
      <c r="EA145" s="142"/>
      <c r="EB145" s="142"/>
      <c r="EC145" s="142"/>
      <c r="ED145" s="142"/>
      <c r="EE145" s="142"/>
      <c r="EF145" s="142"/>
      <c r="EG145" s="142"/>
      <c r="EH145" s="142"/>
      <c r="EI145" s="142"/>
      <c r="EJ145" s="142"/>
      <c r="EK145" s="142"/>
      <c r="EL145" s="142"/>
      <c r="EM145" s="142"/>
      <c r="EN145" s="142"/>
      <c r="EO145" s="142"/>
      <c r="EP145" s="142"/>
      <c r="EQ145" s="142"/>
      <c r="ER145" s="142"/>
      <c r="ES145" s="142"/>
      <c r="ET145" s="142"/>
      <c r="EU145" s="142"/>
      <c r="EV145" s="142"/>
      <c r="EW145" s="142"/>
      <c r="EX145" s="142"/>
      <c r="EY145" s="142"/>
      <c r="EZ145" s="142"/>
      <c r="FA145" s="142"/>
      <c r="FB145" s="142"/>
      <c r="FC145" s="142"/>
      <c r="FD145" s="142"/>
      <c r="FE145" s="142"/>
      <c r="FF145" s="142"/>
      <c r="FG145" s="142"/>
      <c r="FH145" s="142"/>
      <c r="FI145" s="142"/>
      <c r="FJ145" s="142"/>
      <c r="FK145" s="142"/>
      <c r="FL145" s="142"/>
      <c r="FM145" s="142"/>
      <c r="FN145" s="142"/>
      <c r="FO145" s="142"/>
      <c r="FP145" s="142"/>
      <c r="FQ145" s="142"/>
      <c r="FR145" s="142"/>
      <c r="FS145" s="142"/>
      <c r="FT145" s="142"/>
      <c r="FU145" s="142"/>
      <c r="FV145" s="142"/>
      <c r="FW145" s="142"/>
      <c r="FX145" s="142"/>
      <c r="FY145" s="142"/>
      <c r="FZ145" s="142"/>
      <c r="GA145" s="142"/>
      <c r="GB145" s="142"/>
      <c r="GC145" s="142"/>
      <c r="GD145" s="142"/>
      <c r="GE145" s="142"/>
      <c r="GF145" s="142"/>
      <c r="GG145" s="142"/>
      <c r="GH145" s="142"/>
      <c r="GI145" s="142"/>
      <c r="GJ145" s="142"/>
      <c r="GK145" s="142"/>
      <c r="GL145" s="142"/>
      <c r="GM145" s="142"/>
      <c r="GN145" s="142"/>
      <c r="GO145" s="142"/>
      <c r="GP145" s="142"/>
      <c r="GQ145" s="142"/>
      <c r="GR145" s="142"/>
      <c r="GS145" s="142"/>
      <c r="GT145" s="142"/>
      <c r="GU145" s="142"/>
      <c r="GV145" s="142"/>
      <c r="GW145" s="142"/>
      <c r="GX145" s="142"/>
      <c r="GY145" s="142"/>
      <c r="GZ145" s="142"/>
      <c r="HA145" s="142"/>
      <c r="HB145" s="142"/>
      <c r="HC145" s="142"/>
      <c r="HD145" s="142"/>
      <c r="HE145" s="142"/>
      <c r="HF145" s="142"/>
      <c r="HG145" s="142"/>
      <c r="HH145" s="142"/>
      <c r="HI145" s="142"/>
      <c r="HJ145" s="142"/>
      <c r="HK145" s="142"/>
      <c r="HL145" s="142"/>
      <c r="HM145" s="142"/>
      <c r="HN145" s="142"/>
      <c r="HO145" s="142"/>
      <c r="HP145" s="142"/>
      <c r="HQ145" s="142"/>
      <c r="HR145" s="142"/>
      <c r="HS145" s="142"/>
      <c r="HT145" s="142"/>
      <c r="HU145" s="142"/>
      <c r="HV145" s="142"/>
      <c r="HW145" s="142"/>
      <c r="HX145" s="142"/>
      <c r="HY145" s="142"/>
      <c r="HZ145" s="142"/>
    </row>
    <row r="146" spans="1:234" x14ac:dyDescent="0.2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42"/>
      <c r="AV146" s="142"/>
      <c r="AW146" s="142"/>
      <c r="AX146" s="142"/>
      <c r="AY146" s="142"/>
      <c r="AZ146" s="142"/>
      <c r="BA146" s="142"/>
      <c r="BB146" s="142"/>
      <c r="BC146" s="142"/>
      <c r="BD146" s="142"/>
      <c r="BE146" s="142"/>
      <c r="BF146" s="142"/>
      <c r="BG146" s="142"/>
      <c r="BH146" s="142"/>
      <c r="BI146" s="142"/>
      <c r="BJ146" s="142"/>
      <c r="BK146" s="142"/>
      <c r="BL146" s="142"/>
      <c r="BM146" s="142"/>
      <c r="BN146" s="142"/>
      <c r="BO146" s="142"/>
      <c r="BP146" s="142"/>
      <c r="BQ146" s="142"/>
      <c r="BR146" s="142"/>
      <c r="BS146" s="142"/>
      <c r="BT146" s="142"/>
      <c r="BU146" s="142"/>
      <c r="BV146" s="142"/>
      <c r="BW146" s="142"/>
      <c r="BX146" s="142"/>
      <c r="BY146" s="142"/>
      <c r="BZ146" s="142"/>
      <c r="CA146" s="142"/>
      <c r="CB146" s="142"/>
      <c r="CC146" s="142"/>
      <c r="CD146" s="142"/>
      <c r="CE146" s="142"/>
      <c r="CF146" s="142"/>
      <c r="CG146" s="142"/>
      <c r="CH146" s="142"/>
      <c r="CI146" s="142"/>
      <c r="CJ146" s="142"/>
      <c r="CK146" s="142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2"/>
      <c r="DE146" s="142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42"/>
      <c r="DU146" s="142"/>
      <c r="DV146" s="142"/>
      <c r="DW146" s="142"/>
      <c r="DX146" s="142"/>
      <c r="DY146" s="142"/>
      <c r="DZ146" s="142"/>
      <c r="EA146" s="142"/>
      <c r="EB146" s="142"/>
      <c r="EC146" s="142"/>
      <c r="ED146" s="142"/>
      <c r="EE146" s="142"/>
      <c r="EF146" s="142"/>
      <c r="EG146" s="142"/>
      <c r="EH146" s="142"/>
      <c r="EI146" s="142"/>
      <c r="EJ146" s="142"/>
      <c r="EK146" s="142"/>
      <c r="EL146" s="142"/>
      <c r="EM146" s="142"/>
      <c r="EN146" s="142"/>
      <c r="EO146" s="142"/>
      <c r="EP146" s="142"/>
      <c r="EQ146" s="142"/>
      <c r="ER146" s="142"/>
      <c r="ES146" s="142"/>
      <c r="ET146" s="142"/>
      <c r="EU146" s="142"/>
      <c r="EV146" s="142"/>
      <c r="EW146" s="142"/>
      <c r="EX146" s="142"/>
      <c r="EY146" s="142"/>
      <c r="EZ146" s="142"/>
      <c r="FA146" s="142"/>
      <c r="FB146" s="142"/>
      <c r="FC146" s="142"/>
      <c r="FD146" s="142"/>
      <c r="FE146" s="142"/>
      <c r="FF146" s="142"/>
      <c r="FG146" s="142"/>
      <c r="FH146" s="142"/>
      <c r="FI146" s="142"/>
      <c r="FJ146" s="142"/>
      <c r="FK146" s="142"/>
      <c r="FL146" s="142"/>
      <c r="FM146" s="142"/>
      <c r="FN146" s="142"/>
      <c r="FO146" s="142"/>
      <c r="FP146" s="142"/>
      <c r="FQ146" s="142"/>
      <c r="FR146" s="142"/>
      <c r="FS146" s="142"/>
      <c r="FT146" s="142"/>
      <c r="FU146" s="142"/>
      <c r="FV146" s="142"/>
      <c r="FW146" s="142"/>
      <c r="FX146" s="142"/>
      <c r="FY146" s="142"/>
      <c r="FZ146" s="142"/>
      <c r="GA146" s="142"/>
      <c r="GB146" s="142"/>
      <c r="GC146" s="142"/>
      <c r="GD146" s="142"/>
      <c r="GE146" s="142"/>
      <c r="GF146" s="142"/>
      <c r="GG146" s="142"/>
      <c r="GH146" s="142"/>
      <c r="GI146" s="142"/>
      <c r="GJ146" s="142"/>
      <c r="GK146" s="142"/>
      <c r="GL146" s="142"/>
      <c r="GM146" s="142"/>
      <c r="GN146" s="142"/>
      <c r="GO146" s="142"/>
      <c r="GP146" s="142"/>
      <c r="GQ146" s="142"/>
      <c r="GR146" s="142"/>
      <c r="GS146" s="142"/>
      <c r="GT146" s="142"/>
      <c r="GU146" s="142"/>
      <c r="GV146" s="142"/>
      <c r="GW146" s="142"/>
      <c r="GX146" s="142"/>
      <c r="GY146" s="142"/>
      <c r="GZ146" s="142"/>
      <c r="HA146" s="142"/>
      <c r="HB146" s="142"/>
      <c r="HC146" s="142"/>
      <c r="HD146" s="142"/>
      <c r="HE146" s="142"/>
      <c r="HF146" s="142"/>
      <c r="HG146" s="142"/>
      <c r="HH146" s="142"/>
      <c r="HI146" s="142"/>
      <c r="HJ146" s="142"/>
      <c r="HK146" s="142"/>
      <c r="HL146" s="142"/>
      <c r="HM146" s="142"/>
      <c r="HN146" s="142"/>
      <c r="HO146" s="142"/>
      <c r="HP146" s="142"/>
      <c r="HQ146" s="142"/>
      <c r="HR146" s="142"/>
      <c r="HS146" s="142"/>
      <c r="HT146" s="142"/>
      <c r="HU146" s="142"/>
      <c r="HV146" s="142"/>
      <c r="HW146" s="142"/>
      <c r="HX146" s="142"/>
      <c r="HY146" s="142"/>
      <c r="HZ146" s="142"/>
    </row>
    <row r="147" spans="1:234" x14ac:dyDescent="0.2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42"/>
      <c r="AV147" s="142"/>
      <c r="AW147" s="142"/>
      <c r="AX147" s="142"/>
      <c r="AY147" s="142"/>
      <c r="AZ147" s="142"/>
      <c r="BA147" s="142"/>
      <c r="BB147" s="142"/>
      <c r="BC147" s="142"/>
      <c r="BD147" s="142"/>
      <c r="BE147" s="142"/>
      <c r="BF147" s="142"/>
      <c r="BG147" s="142"/>
      <c r="BH147" s="142"/>
      <c r="BI147" s="142"/>
      <c r="BJ147" s="142"/>
      <c r="BK147" s="142"/>
      <c r="BL147" s="142"/>
      <c r="BM147" s="142"/>
      <c r="BN147" s="142"/>
      <c r="BO147" s="142"/>
      <c r="BP147" s="142"/>
      <c r="BQ147" s="142"/>
      <c r="BR147" s="142"/>
      <c r="BS147" s="142"/>
      <c r="BT147" s="142"/>
      <c r="BU147" s="142"/>
      <c r="BV147" s="142"/>
      <c r="BW147" s="142"/>
      <c r="BX147" s="142"/>
      <c r="BY147" s="142"/>
      <c r="BZ147" s="142"/>
      <c r="CA147" s="142"/>
      <c r="CB147" s="142"/>
      <c r="CC147" s="142"/>
      <c r="CD147" s="142"/>
      <c r="CE147" s="142"/>
      <c r="CF147" s="142"/>
      <c r="CG147" s="142"/>
      <c r="CH147" s="142"/>
      <c r="CI147" s="142"/>
      <c r="CJ147" s="142"/>
      <c r="CK147" s="142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2"/>
      <c r="DE147" s="142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42"/>
      <c r="DU147" s="142"/>
      <c r="DV147" s="142"/>
      <c r="DW147" s="142"/>
      <c r="DX147" s="142"/>
      <c r="DY147" s="142"/>
      <c r="DZ147" s="142"/>
      <c r="EA147" s="142"/>
      <c r="EB147" s="142"/>
      <c r="EC147" s="142"/>
      <c r="ED147" s="142"/>
      <c r="EE147" s="142"/>
      <c r="EF147" s="142"/>
      <c r="EG147" s="142"/>
      <c r="EH147" s="142"/>
      <c r="EI147" s="142"/>
      <c r="EJ147" s="142"/>
      <c r="EK147" s="142"/>
      <c r="EL147" s="142"/>
      <c r="EM147" s="142"/>
      <c r="EN147" s="142"/>
      <c r="EO147" s="142"/>
      <c r="EP147" s="142"/>
      <c r="EQ147" s="142"/>
      <c r="ER147" s="142"/>
      <c r="ES147" s="142"/>
      <c r="ET147" s="142"/>
      <c r="EU147" s="142"/>
      <c r="EV147" s="142"/>
      <c r="EW147" s="142"/>
      <c r="EX147" s="142"/>
      <c r="EY147" s="142"/>
      <c r="EZ147" s="142"/>
      <c r="FA147" s="142"/>
      <c r="FB147" s="142"/>
      <c r="FC147" s="142"/>
      <c r="FD147" s="142"/>
      <c r="FE147" s="142"/>
      <c r="FF147" s="142"/>
      <c r="FG147" s="142"/>
      <c r="FH147" s="142"/>
      <c r="FI147" s="142"/>
      <c r="FJ147" s="142"/>
      <c r="FK147" s="142"/>
      <c r="FL147" s="142"/>
      <c r="FM147" s="142"/>
      <c r="FN147" s="142"/>
      <c r="FO147" s="142"/>
      <c r="FP147" s="142"/>
      <c r="FQ147" s="142"/>
      <c r="FR147" s="142"/>
      <c r="FS147" s="142"/>
      <c r="FT147" s="142"/>
      <c r="FU147" s="142"/>
      <c r="FV147" s="142"/>
      <c r="FW147" s="142"/>
      <c r="FX147" s="142"/>
      <c r="FY147" s="142"/>
      <c r="FZ147" s="142"/>
      <c r="GA147" s="142"/>
      <c r="GB147" s="142"/>
      <c r="GC147" s="142"/>
      <c r="GD147" s="142"/>
      <c r="GE147" s="142"/>
      <c r="GF147" s="142"/>
      <c r="GG147" s="142"/>
      <c r="GH147" s="142"/>
      <c r="GI147" s="142"/>
      <c r="GJ147" s="142"/>
      <c r="GK147" s="142"/>
      <c r="GL147" s="142"/>
      <c r="GM147" s="142"/>
      <c r="GN147" s="142"/>
      <c r="GO147" s="142"/>
      <c r="GP147" s="142"/>
      <c r="GQ147" s="142"/>
      <c r="GR147" s="142"/>
      <c r="GS147" s="142"/>
      <c r="GT147" s="142"/>
      <c r="GU147" s="142"/>
      <c r="GV147" s="142"/>
      <c r="GW147" s="142"/>
      <c r="GX147" s="142"/>
      <c r="GY147" s="142"/>
      <c r="GZ147" s="142"/>
      <c r="HA147" s="142"/>
      <c r="HB147" s="142"/>
      <c r="HC147" s="142"/>
      <c r="HD147" s="142"/>
      <c r="HE147" s="142"/>
      <c r="HF147" s="142"/>
      <c r="HG147" s="142"/>
      <c r="HH147" s="142"/>
      <c r="HI147" s="142"/>
      <c r="HJ147" s="142"/>
      <c r="HK147" s="142"/>
      <c r="HL147" s="142"/>
      <c r="HM147" s="142"/>
      <c r="HN147" s="142"/>
      <c r="HO147" s="142"/>
      <c r="HP147" s="142"/>
      <c r="HQ147" s="142"/>
      <c r="HR147" s="142"/>
      <c r="HS147" s="142"/>
      <c r="HT147" s="142"/>
      <c r="HU147" s="142"/>
      <c r="HV147" s="142"/>
      <c r="HW147" s="142"/>
      <c r="HX147" s="142"/>
      <c r="HY147" s="142"/>
      <c r="HZ147" s="142"/>
    </row>
    <row r="148" spans="1:234" x14ac:dyDescent="0.2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42"/>
      <c r="AV148" s="142"/>
      <c r="AW148" s="142"/>
      <c r="AX148" s="142"/>
      <c r="AY148" s="142"/>
      <c r="AZ148" s="142"/>
      <c r="BA148" s="142"/>
      <c r="BB148" s="142"/>
      <c r="BC148" s="142"/>
      <c r="BD148" s="142"/>
      <c r="BE148" s="142"/>
      <c r="BF148" s="142"/>
      <c r="BG148" s="142"/>
      <c r="BH148" s="142"/>
      <c r="BI148" s="142"/>
      <c r="BJ148" s="142"/>
      <c r="BK148" s="142"/>
      <c r="BL148" s="142"/>
      <c r="BM148" s="142"/>
      <c r="BN148" s="142"/>
      <c r="BO148" s="142"/>
      <c r="BP148" s="142"/>
      <c r="BQ148" s="142"/>
      <c r="BR148" s="142"/>
      <c r="BS148" s="142"/>
      <c r="BT148" s="142"/>
      <c r="BU148" s="142"/>
      <c r="BV148" s="142"/>
      <c r="BW148" s="142"/>
      <c r="BX148" s="142"/>
      <c r="BY148" s="142"/>
      <c r="BZ148" s="142"/>
      <c r="CA148" s="142"/>
      <c r="CB148" s="142"/>
      <c r="CC148" s="142"/>
      <c r="CD148" s="142"/>
      <c r="CE148" s="142"/>
      <c r="CF148" s="142"/>
      <c r="CG148" s="142"/>
      <c r="CH148" s="142"/>
      <c r="CI148" s="142"/>
      <c r="CJ148" s="142"/>
      <c r="CK148" s="142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2"/>
      <c r="DE148" s="142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42"/>
      <c r="DU148" s="142"/>
      <c r="DV148" s="142"/>
      <c r="DW148" s="142"/>
      <c r="DX148" s="142"/>
      <c r="DY148" s="142"/>
      <c r="DZ148" s="142"/>
      <c r="EA148" s="142"/>
      <c r="EB148" s="142"/>
      <c r="EC148" s="142"/>
      <c r="ED148" s="142"/>
      <c r="EE148" s="142"/>
      <c r="EF148" s="142"/>
      <c r="EG148" s="142"/>
      <c r="EH148" s="142"/>
      <c r="EI148" s="142"/>
      <c r="EJ148" s="142"/>
      <c r="EK148" s="142"/>
      <c r="EL148" s="142"/>
      <c r="EM148" s="142"/>
      <c r="EN148" s="142"/>
      <c r="EO148" s="142"/>
      <c r="EP148" s="142"/>
      <c r="EQ148" s="142"/>
      <c r="ER148" s="142"/>
      <c r="ES148" s="142"/>
      <c r="ET148" s="142"/>
      <c r="EU148" s="142"/>
      <c r="EV148" s="142"/>
      <c r="EW148" s="142"/>
      <c r="EX148" s="142"/>
      <c r="EY148" s="142"/>
      <c r="EZ148" s="142"/>
      <c r="FA148" s="142"/>
      <c r="FB148" s="142"/>
      <c r="FC148" s="142"/>
      <c r="FD148" s="142"/>
      <c r="FE148" s="142"/>
      <c r="FF148" s="142"/>
      <c r="FG148" s="142"/>
      <c r="FH148" s="142"/>
      <c r="FI148" s="142"/>
      <c r="FJ148" s="142"/>
      <c r="FK148" s="142"/>
      <c r="FL148" s="142"/>
      <c r="FM148" s="142"/>
      <c r="FN148" s="142"/>
      <c r="FO148" s="142"/>
      <c r="FP148" s="142"/>
      <c r="FQ148" s="142"/>
      <c r="FR148" s="142"/>
      <c r="FS148" s="142"/>
      <c r="FT148" s="142"/>
      <c r="FU148" s="142"/>
      <c r="FV148" s="142"/>
      <c r="FW148" s="142"/>
      <c r="FX148" s="142"/>
      <c r="FY148" s="142"/>
      <c r="FZ148" s="142"/>
      <c r="GA148" s="142"/>
      <c r="GB148" s="142"/>
      <c r="GC148" s="142"/>
      <c r="GD148" s="142"/>
      <c r="GE148" s="142"/>
      <c r="GF148" s="142"/>
      <c r="GG148" s="142"/>
      <c r="GH148" s="142"/>
      <c r="GI148" s="142"/>
      <c r="GJ148" s="142"/>
      <c r="GK148" s="142"/>
      <c r="GL148" s="142"/>
      <c r="GM148" s="142"/>
      <c r="GN148" s="142"/>
      <c r="GO148" s="142"/>
      <c r="GP148" s="142"/>
      <c r="GQ148" s="142"/>
      <c r="GR148" s="142"/>
      <c r="GS148" s="142"/>
      <c r="GT148" s="142"/>
      <c r="GU148" s="142"/>
      <c r="GV148" s="142"/>
      <c r="GW148" s="142"/>
      <c r="GX148" s="142"/>
      <c r="GY148" s="142"/>
      <c r="GZ148" s="142"/>
      <c r="HA148" s="142"/>
      <c r="HB148" s="142"/>
      <c r="HC148" s="142"/>
      <c r="HD148" s="142"/>
      <c r="HE148" s="142"/>
      <c r="HF148" s="142"/>
      <c r="HG148" s="142"/>
      <c r="HH148" s="142"/>
      <c r="HI148" s="142"/>
      <c r="HJ148" s="142"/>
      <c r="HK148" s="142"/>
      <c r="HL148" s="142"/>
      <c r="HM148" s="142"/>
      <c r="HN148" s="142"/>
      <c r="HO148" s="142"/>
      <c r="HP148" s="142"/>
      <c r="HQ148" s="142"/>
      <c r="HR148" s="142"/>
      <c r="HS148" s="142"/>
      <c r="HT148" s="142"/>
      <c r="HU148" s="142"/>
      <c r="HV148" s="142"/>
      <c r="HW148" s="142"/>
      <c r="HX148" s="142"/>
      <c r="HY148" s="142"/>
      <c r="HZ148" s="142"/>
    </row>
    <row r="149" spans="1:234" x14ac:dyDescent="0.2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42"/>
      <c r="AV149" s="142"/>
      <c r="AW149" s="142"/>
      <c r="AX149" s="142"/>
      <c r="AY149" s="142"/>
      <c r="AZ149" s="142"/>
      <c r="BA149" s="142"/>
      <c r="BB149" s="142"/>
      <c r="BC149" s="142"/>
      <c r="BD149" s="142"/>
      <c r="BE149" s="142"/>
      <c r="BF149" s="142"/>
      <c r="BG149" s="142"/>
      <c r="BH149" s="142"/>
      <c r="BI149" s="142"/>
      <c r="BJ149" s="142"/>
      <c r="BK149" s="142"/>
      <c r="BL149" s="142"/>
      <c r="BM149" s="142"/>
      <c r="BN149" s="142"/>
      <c r="BO149" s="142"/>
      <c r="BP149" s="142"/>
      <c r="BQ149" s="142"/>
      <c r="BR149" s="142"/>
      <c r="BS149" s="142"/>
      <c r="BT149" s="142"/>
      <c r="BU149" s="142"/>
      <c r="BV149" s="142"/>
      <c r="BW149" s="142"/>
      <c r="BX149" s="142"/>
      <c r="BY149" s="142"/>
      <c r="BZ149" s="142"/>
      <c r="CA149" s="142"/>
      <c r="CB149" s="142"/>
      <c r="CC149" s="142"/>
      <c r="CD149" s="142"/>
      <c r="CE149" s="142"/>
      <c r="CF149" s="142"/>
      <c r="CG149" s="142"/>
      <c r="CH149" s="142"/>
      <c r="CI149" s="142"/>
      <c r="CJ149" s="142"/>
      <c r="CK149" s="142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2"/>
      <c r="DE149" s="142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42"/>
      <c r="DU149" s="142"/>
      <c r="DV149" s="142"/>
      <c r="DW149" s="142"/>
      <c r="DX149" s="142"/>
      <c r="DY149" s="142"/>
      <c r="DZ149" s="142"/>
      <c r="EA149" s="142"/>
      <c r="EB149" s="142"/>
      <c r="EC149" s="142"/>
      <c r="ED149" s="142"/>
      <c r="EE149" s="142"/>
      <c r="EF149" s="142"/>
      <c r="EG149" s="142"/>
      <c r="EH149" s="142"/>
      <c r="EI149" s="142"/>
      <c r="EJ149" s="142"/>
      <c r="EK149" s="142"/>
      <c r="EL149" s="142"/>
      <c r="EM149" s="142"/>
      <c r="EN149" s="142"/>
      <c r="EO149" s="142"/>
      <c r="EP149" s="142"/>
      <c r="EQ149" s="142"/>
      <c r="ER149" s="142"/>
      <c r="ES149" s="142"/>
      <c r="ET149" s="142"/>
      <c r="EU149" s="142"/>
      <c r="EV149" s="142"/>
      <c r="EW149" s="142"/>
      <c r="EX149" s="142"/>
      <c r="EY149" s="142"/>
      <c r="EZ149" s="142"/>
      <c r="FA149" s="142"/>
      <c r="FB149" s="142"/>
      <c r="FC149" s="142"/>
      <c r="FD149" s="142"/>
      <c r="FE149" s="142"/>
      <c r="FF149" s="142"/>
      <c r="FG149" s="142"/>
      <c r="FH149" s="142"/>
      <c r="FI149" s="142"/>
      <c r="FJ149" s="142"/>
      <c r="FK149" s="142"/>
      <c r="FL149" s="142"/>
      <c r="FM149" s="142"/>
      <c r="FN149" s="142"/>
      <c r="FO149" s="142"/>
      <c r="FP149" s="142"/>
      <c r="FQ149" s="142"/>
      <c r="FR149" s="142"/>
      <c r="FS149" s="142"/>
      <c r="FT149" s="142"/>
      <c r="FU149" s="142"/>
      <c r="FV149" s="142"/>
      <c r="FW149" s="142"/>
      <c r="FX149" s="142"/>
      <c r="FY149" s="142"/>
      <c r="FZ149" s="142"/>
      <c r="GA149" s="142"/>
      <c r="GB149" s="142"/>
      <c r="GC149" s="142"/>
      <c r="GD149" s="142"/>
      <c r="GE149" s="142"/>
      <c r="GF149" s="142"/>
      <c r="GG149" s="142"/>
      <c r="GH149" s="142"/>
      <c r="GI149" s="142"/>
      <c r="GJ149" s="142"/>
      <c r="GK149" s="142"/>
      <c r="GL149" s="142"/>
      <c r="GM149" s="142"/>
      <c r="GN149" s="142"/>
      <c r="GO149" s="142"/>
      <c r="GP149" s="142"/>
      <c r="GQ149" s="142"/>
      <c r="GR149" s="142"/>
      <c r="GS149" s="142"/>
      <c r="GT149" s="142"/>
      <c r="GU149" s="142"/>
      <c r="GV149" s="142"/>
      <c r="GW149" s="142"/>
      <c r="GX149" s="142"/>
      <c r="GY149" s="142"/>
      <c r="GZ149" s="142"/>
      <c r="HA149" s="142"/>
      <c r="HB149" s="142"/>
      <c r="HC149" s="142"/>
      <c r="HD149" s="142"/>
      <c r="HE149" s="142"/>
      <c r="HF149" s="142"/>
      <c r="HG149" s="142"/>
      <c r="HH149" s="142"/>
      <c r="HI149" s="142"/>
      <c r="HJ149" s="142"/>
      <c r="HK149" s="142"/>
      <c r="HL149" s="142"/>
      <c r="HM149" s="142"/>
      <c r="HN149" s="142"/>
      <c r="HO149" s="142"/>
      <c r="HP149" s="142"/>
      <c r="HQ149" s="142"/>
      <c r="HR149" s="142"/>
      <c r="HS149" s="142"/>
      <c r="HT149" s="142"/>
      <c r="HU149" s="142"/>
      <c r="HV149" s="142"/>
      <c r="HW149" s="142"/>
      <c r="HX149" s="142"/>
      <c r="HY149" s="142"/>
      <c r="HZ149" s="142"/>
    </row>
    <row r="150" spans="1:234" x14ac:dyDescent="0.2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42"/>
      <c r="AV150" s="142"/>
      <c r="AW150" s="142"/>
      <c r="AX150" s="142"/>
      <c r="AY150" s="142"/>
      <c r="AZ150" s="142"/>
      <c r="BA150" s="142"/>
      <c r="BB150" s="142"/>
      <c r="BC150" s="142"/>
      <c r="BD150" s="142"/>
      <c r="BE150" s="142"/>
      <c r="BF150" s="142"/>
      <c r="BG150" s="142"/>
      <c r="BH150" s="142"/>
      <c r="BI150" s="142"/>
      <c r="BJ150" s="142"/>
      <c r="BK150" s="142"/>
      <c r="BL150" s="142"/>
      <c r="BM150" s="142"/>
      <c r="BN150" s="142"/>
      <c r="BO150" s="142"/>
      <c r="BP150" s="142"/>
      <c r="BQ150" s="142"/>
      <c r="BR150" s="142"/>
      <c r="BS150" s="142"/>
      <c r="BT150" s="142"/>
      <c r="BU150" s="142"/>
      <c r="BV150" s="142"/>
      <c r="BW150" s="142"/>
      <c r="BX150" s="142"/>
      <c r="BY150" s="142"/>
      <c r="BZ150" s="142"/>
      <c r="CA150" s="142"/>
      <c r="CB150" s="142"/>
      <c r="CC150" s="142"/>
      <c r="CD150" s="142"/>
      <c r="CE150" s="142"/>
      <c r="CF150" s="142"/>
      <c r="CG150" s="142"/>
      <c r="CH150" s="142"/>
      <c r="CI150" s="142"/>
      <c r="CJ150" s="142"/>
      <c r="CK150" s="142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2"/>
      <c r="DE150" s="142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42"/>
      <c r="DU150" s="142"/>
      <c r="DV150" s="142"/>
      <c r="DW150" s="142"/>
      <c r="DX150" s="142"/>
      <c r="DY150" s="142"/>
      <c r="DZ150" s="142"/>
      <c r="EA150" s="142"/>
      <c r="EB150" s="142"/>
      <c r="EC150" s="142"/>
      <c r="ED150" s="142"/>
      <c r="EE150" s="142"/>
      <c r="EF150" s="142"/>
      <c r="EG150" s="142"/>
      <c r="EH150" s="142"/>
      <c r="EI150" s="142"/>
      <c r="EJ150" s="142"/>
      <c r="EK150" s="142"/>
      <c r="EL150" s="142"/>
      <c r="EM150" s="142"/>
      <c r="EN150" s="142"/>
      <c r="EO150" s="142"/>
      <c r="EP150" s="142"/>
      <c r="EQ150" s="142"/>
      <c r="ER150" s="142"/>
      <c r="ES150" s="142"/>
      <c r="ET150" s="142"/>
      <c r="EU150" s="142"/>
      <c r="EV150" s="142"/>
      <c r="EW150" s="142"/>
      <c r="EX150" s="142"/>
      <c r="EY150" s="142"/>
      <c r="EZ150" s="142"/>
      <c r="FA150" s="142"/>
      <c r="FB150" s="142"/>
      <c r="FC150" s="142"/>
      <c r="FD150" s="142"/>
      <c r="FE150" s="142"/>
      <c r="FF150" s="142"/>
      <c r="FG150" s="142"/>
      <c r="FH150" s="142"/>
      <c r="FI150" s="142"/>
      <c r="FJ150" s="142"/>
      <c r="FK150" s="142"/>
      <c r="FL150" s="142"/>
      <c r="FM150" s="142"/>
      <c r="FN150" s="142"/>
      <c r="FO150" s="142"/>
      <c r="FP150" s="142"/>
      <c r="FQ150" s="142"/>
      <c r="FR150" s="142"/>
      <c r="FS150" s="142"/>
      <c r="FT150" s="142"/>
      <c r="FU150" s="142"/>
      <c r="FV150" s="142"/>
      <c r="FW150" s="142"/>
      <c r="FX150" s="142"/>
      <c r="FY150" s="142"/>
      <c r="FZ150" s="142"/>
      <c r="GA150" s="142"/>
      <c r="GB150" s="142"/>
      <c r="GC150" s="142"/>
      <c r="GD150" s="142"/>
      <c r="GE150" s="142"/>
      <c r="GF150" s="142"/>
      <c r="GG150" s="142"/>
      <c r="GH150" s="142"/>
      <c r="GI150" s="142"/>
      <c r="GJ150" s="142"/>
      <c r="GK150" s="142"/>
      <c r="GL150" s="142"/>
      <c r="GM150" s="142"/>
      <c r="GN150" s="142"/>
      <c r="GO150" s="142"/>
      <c r="GP150" s="142"/>
      <c r="GQ150" s="142"/>
      <c r="GR150" s="142"/>
      <c r="GS150" s="142"/>
      <c r="GT150" s="142"/>
      <c r="GU150" s="142"/>
      <c r="GV150" s="142"/>
      <c r="GW150" s="142"/>
      <c r="GX150" s="142"/>
      <c r="GY150" s="142"/>
      <c r="GZ150" s="142"/>
      <c r="HA150" s="142"/>
      <c r="HB150" s="142"/>
      <c r="HC150" s="142"/>
      <c r="HD150" s="142"/>
      <c r="HE150" s="142"/>
      <c r="HF150" s="142"/>
      <c r="HG150" s="142"/>
      <c r="HH150" s="142"/>
      <c r="HI150" s="142"/>
      <c r="HJ150" s="142"/>
      <c r="HK150" s="142"/>
      <c r="HL150" s="142"/>
      <c r="HM150" s="142"/>
      <c r="HN150" s="142"/>
      <c r="HO150" s="142"/>
      <c r="HP150" s="142"/>
      <c r="HQ150" s="142"/>
      <c r="HR150" s="142"/>
      <c r="HS150" s="142"/>
      <c r="HT150" s="142"/>
      <c r="HU150" s="142"/>
      <c r="HV150" s="142"/>
      <c r="HW150" s="142"/>
      <c r="HX150" s="142"/>
      <c r="HY150" s="142"/>
      <c r="HZ150" s="142"/>
    </row>
    <row r="151" spans="1:234" x14ac:dyDescent="0.2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42"/>
      <c r="AV151" s="142"/>
      <c r="AW151" s="142"/>
      <c r="AX151" s="142"/>
      <c r="AY151" s="142"/>
      <c r="AZ151" s="142"/>
      <c r="BA151" s="142"/>
      <c r="BB151" s="142"/>
      <c r="BC151" s="142"/>
      <c r="BD151" s="142"/>
      <c r="BE151" s="142"/>
      <c r="BF151" s="142"/>
      <c r="BG151" s="142"/>
      <c r="BH151" s="142"/>
      <c r="BI151" s="142"/>
      <c r="BJ151" s="142"/>
      <c r="BK151" s="142"/>
      <c r="BL151" s="142"/>
      <c r="BM151" s="142"/>
      <c r="BN151" s="142"/>
      <c r="BO151" s="142"/>
      <c r="BP151" s="142"/>
      <c r="BQ151" s="142"/>
      <c r="BR151" s="142"/>
      <c r="BS151" s="142"/>
      <c r="BT151" s="142"/>
      <c r="BU151" s="142"/>
      <c r="BV151" s="142"/>
      <c r="BW151" s="142"/>
      <c r="BX151" s="142"/>
      <c r="BY151" s="142"/>
      <c r="BZ151" s="142"/>
      <c r="CA151" s="142"/>
      <c r="CB151" s="142"/>
      <c r="CC151" s="142"/>
      <c r="CD151" s="142"/>
      <c r="CE151" s="142"/>
      <c r="CF151" s="142"/>
      <c r="CG151" s="142"/>
      <c r="CH151" s="142"/>
      <c r="CI151" s="142"/>
      <c r="CJ151" s="142"/>
      <c r="CK151" s="142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2"/>
      <c r="DE151" s="142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42"/>
      <c r="DU151" s="142"/>
      <c r="DV151" s="142"/>
      <c r="DW151" s="142"/>
      <c r="DX151" s="142"/>
      <c r="DY151" s="142"/>
      <c r="DZ151" s="142"/>
      <c r="EA151" s="142"/>
      <c r="EB151" s="142"/>
      <c r="EC151" s="142"/>
      <c r="ED151" s="142"/>
      <c r="EE151" s="142"/>
      <c r="EF151" s="142"/>
      <c r="EG151" s="142"/>
      <c r="EH151" s="142"/>
      <c r="EI151" s="142"/>
      <c r="EJ151" s="142"/>
      <c r="EK151" s="142"/>
      <c r="EL151" s="142"/>
      <c r="EM151" s="142"/>
      <c r="EN151" s="142"/>
      <c r="EO151" s="142"/>
      <c r="EP151" s="142"/>
      <c r="EQ151" s="142"/>
      <c r="ER151" s="142"/>
      <c r="ES151" s="142"/>
      <c r="ET151" s="142"/>
      <c r="EU151" s="142"/>
      <c r="EV151" s="142"/>
      <c r="EW151" s="142"/>
      <c r="EX151" s="142"/>
      <c r="EY151" s="142"/>
      <c r="EZ151" s="142"/>
      <c r="FA151" s="142"/>
      <c r="FB151" s="142"/>
      <c r="FC151" s="142"/>
      <c r="FD151" s="142"/>
      <c r="FE151" s="142"/>
      <c r="FF151" s="142"/>
      <c r="FG151" s="142"/>
      <c r="FH151" s="142"/>
      <c r="FI151" s="142"/>
      <c r="FJ151" s="142"/>
      <c r="FK151" s="142"/>
      <c r="FL151" s="142"/>
      <c r="FM151" s="142"/>
      <c r="FN151" s="142"/>
      <c r="FO151" s="142"/>
      <c r="FP151" s="142"/>
      <c r="FQ151" s="142"/>
      <c r="FR151" s="142"/>
      <c r="FS151" s="142"/>
      <c r="FT151" s="142"/>
      <c r="FU151" s="142"/>
      <c r="FV151" s="142"/>
      <c r="FW151" s="142"/>
      <c r="FX151" s="142"/>
      <c r="FY151" s="142"/>
      <c r="FZ151" s="142"/>
      <c r="GA151" s="142"/>
      <c r="GB151" s="142"/>
      <c r="GC151" s="142"/>
      <c r="GD151" s="142"/>
      <c r="GE151" s="142"/>
      <c r="GF151" s="142"/>
      <c r="GG151" s="142"/>
      <c r="GH151" s="142"/>
      <c r="GI151" s="142"/>
      <c r="GJ151" s="142"/>
      <c r="GK151" s="142"/>
      <c r="GL151" s="142"/>
      <c r="GM151" s="142"/>
      <c r="GN151" s="142"/>
      <c r="GO151" s="142"/>
      <c r="GP151" s="142"/>
      <c r="GQ151" s="142"/>
      <c r="GR151" s="142"/>
      <c r="GS151" s="142"/>
      <c r="GT151" s="142"/>
      <c r="GU151" s="142"/>
      <c r="GV151" s="142"/>
      <c r="GW151" s="142"/>
      <c r="GX151" s="142"/>
      <c r="GY151" s="142"/>
      <c r="GZ151" s="142"/>
      <c r="HA151" s="142"/>
      <c r="HB151" s="142"/>
      <c r="HC151" s="142"/>
      <c r="HD151" s="142"/>
      <c r="HE151" s="142"/>
      <c r="HF151" s="142"/>
      <c r="HG151" s="142"/>
      <c r="HH151" s="142"/>
      <c r="HI151" s="142"/>
      <c r="HJ151" s="142"/>
      <c r="HK151" s="142"/>
      <c r="HL151" s="142"/>
      <c r="HM151" s="142"/>
      <c r="HN151" s="142"/>
      <c r="HO151" s="142"/>
      <c r="HP151" s="142"/>
      <c r="HQ151" s="142"/>
      <c r="HR151" s="142"/>
      <c r="HS151" s="142"/>
      <c r="HT151" s="142"/>
      <c r="HU151" s="142"/>
      <c r="HV151" s="142"/>
      <c r="HW151" s="142"/>
      <c r="HX151" s="142"/>
      <c r="HY151" s="142"/>
      <c r="HZ151" s="142"/>
    </row>
    <row r="152" spans="1:234" x14ac:dyDescent="0.2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42"/>
      <c r="AV152" s="142"/>
      <c r="AW152" s="142"/>
      <c r="AX152" s="142"/>
      <c r="AY152" s="142"/>
      <c r="AZ152" s="142"/>
      <c r="BA152" s="142"/>
      <c r="BB152" s="142"/>
      <c r="BC152" s="142"/>
      <c r="BD152" s="142"/>
      <c r="BE152" s="142"/>
      <c r="BF152" s="142"/>
      <c r="BG152" s="142"/>
      <c r="BH152" s="142"/>
      <c r="BI152" s="142"/>
      <c r="BJ152" s="142"/>
      <c r="BK152" s="142"/>
      <c r="BL152" s="142"/>
      <c r="BM152" s="142"/>
      <c r="BN152" s="142"/>
      <c r="BO152" s="142"/>
      <c r="BP152" s="142"/>
      <c r="BQ152" s="142"/>
      <c r="BR152" s="142"/>
      <c r="BS152" s="142"/>
      <c r="BT152" s="142"/>
      <c r="BU152" s="142"/>
      <c r="BV152" s="142"/>
      <c r="BW152" s="142"/>
      <c r="BX152" s="142"/>
      <c r="BY152" s="142"/>
      <c r="BZ152" s="142"/>
      <c r="CA152" s="142"/>
      <c r="CB152" s="142"/>
      <c r="CC152" s="142"/>
      <c r="CD152" s="142"/>
      <c r="CE152" s="142"/>
      <c r="CF152" s="142"/>
      <c r="CG152" s="142"/>
      <c r="CH152" s="142"/>
      <c r="CI152" s="142"/>
      <c r="CJ152" s="142"/>
      <c r="CK152" s="142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2"/>
      <c r="DE152" s="142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42"/>
      <c r="DU152" s="142"/>
      <c r="DV152" s="142"/>
      <c r="DW152" s="142"/>
      <c r="DX152" s="142"/>
      <c r="DY152" s="142"/>
      <c r="DZ152" s="142"/>
      <c r="EA152" s="142"/>
      <c r="EB152" s="142"/>
      <c r="EC152" s="142"/>
      <c r="ED152" s="142"/>
      <c r="EE152" s="142"/>
      <c r="EF152" s="142"/>
      <c r="EG152" s="142"/>
      <c r="EH152" s="142"/>
      <c r="EI152" s="142"/>
      <c r="EJ152" s="142"/>
      <c r="EK152" s="142"/>
      <c r="EL152" s="142"/>
      <c r="EM152" s="142"/>
      <c r="EN152" s="142"/>
      <c r="EO152" s="142"/>
      <c r="EP152" s="142"/>
      <c r="EQ152" s="142"/>
      <c r="ER152" s="142"/>
      <c r="ES152" s="142"/>
      <c r="ET152" s="142"/>
      <c r="EU152" s="142"/>
      <c r="EV152" s="142"/>
      <c r="EW152" s="142"/>
      <c r="EX152" s="142"/>
      <c r="EY152" s="142"/>
      <c r="EZ152" s="142"/>
      <c r="FA152" s="142"/>
      <c r="FB152" s="142"/>
      <c r="FC152" s="142"/>
      <c r="FD152" s="142"/>
      <c r="FE152" s="142"/>
      <c r="FF152" s="142"/>
      <c r="FG152" s="142"/>
      <c r="FH152" s="142"/>
      <c r="FI152" s="142"/>
      <c r="FJ152" s="142"/>
      <c r="FK152" s="142"/>
      <c r="FL152" s="142"/>
      <c r="FM152" s="142"/>
      <c r="FN152" s="142"/>
      <c r="FO152" s="142"/>
      <c r="FP152" s="142"/>
      <c r="FQ152" s="142"/>
      <c r="FR152" s="142"/>
      <c r="FS152" s="142"/>
      <c r="FT152" s="142"/>
      <c r="FU152" s="142"/>
      <c r="FV152" s="142"/>
      <c r="FW152" s="142"/>
      <c r="FX152" s="142"/>
      <c r="FY152" s="142"/>
      <c r="FZ152" s="142"/>
      <c r="GA152" s="142"/>
      <c r="GB152" s="142"/>
      <c r="GC152" s="142"/>
      <c r="GD152" s="142"/>
      <c r="GE152" s="142"/>
      <c r="GF152" s="142"/>
      <c r="GG152" s="142"/>
      <c r="GH152" s="142"/>
      <c r="GI152" s="142"/>
      <c r="GJ152" s="142"/>
      <c r="GK152" s="142"/>
      <c r="GL152" s="142"/>
      <c r="GM152" s="142"/>
      <c r="GN152" s="142"/>
      <c r="GO152" s="142"/>
      <c r="GP152" s="142"/>
      <c r="GQ152" s="142"/>
      <c r="GR152" s="142"/>
      <c r="GS152" s="142"/>
      <c r="GT152" s="142"/>
      <c r="GU152" s="142"/>
      <c r="GV152" s="142"/>
      <c r="GW152" s="142"/>
      <c r="GX152" s="142"/>
      <c r="GY152" s="142"/>
      <c r="GZ152" s="142"/>
      <c r="HA152" s="142"/>
      <c r="HB152" s="142"/>
      <c r="HC152" s="142"/>
      <c r="HD152" s="142"/>
      <c r="HE152" s="142"/>
      <c r="HF152" s="142"/>
      <c r="HG152" s="142"/>
      <c r="HH152" s="142"/>
      <c r="HI152" s="142"/>
      <c r="HJ152" s="142"/>
      <c r="HK152" s="142"/>
      <c r="HL152" s="142"/>
      <c r="HM152" s="142"/>
      <c r="HN152" s="142"/>
      <c r="HO152" s="142"/>
      <c r="HP152" s="142"/>
      <c r="HQ152" s="142"/>
      <c r="HR152" s="142"/>
      <c r="HS152" s="142"/>
      <c r="HT152" s="142"/>
      <c r="HU152" s="142"/>
      <c r="HV152" s="142"/>
      <c r="HW152" s="142"/>
      <c r="HX152" s="142"/>
      <c r="HY152" s="142"/>
      <c r="HZ152" s="142"/>
    </row>
    <row r="153" spans="1:234" x14ac:dyDescent="0.2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42"/>
      <c r="AV153" s="142"/>
      <c r="AW153" s="142"/>
      <c r="AX153" s="142"/>
      <c r="AY153" s="142"/>
      <c r="AZ153" s="142"/>
      <c r="BA153" s="142"/>
      <c r="BB153" s="142"/>
      <c r="BC153" s="142"/>
      <c r="BD153" s="142"/>
      <c r="BE153" s="142"/>
      <c r="BF153" s="142"/>
      <c r="BG153" s="142"/>
      <c r="BH153" s="142"/>
      <c r="BI153" s="142"/>
      <c r="BJ153" s="142"/>
      <c r="BK153" s="142"/>
      <c r="BL153" s="142"/>
      <c r="BM153" s="142"/>
      <c r="BN153" s="142"/>
      <c r="BO153" s="142"/>
      <c r="BP153" s="142"/>
      <c r="BQ153" s="142"/>
      <c r="BR153" s="142"/>
      <c r="BS153" s="142"/>
      <c r="BT153" s="142"/>
      <c r="BU153" s="142"/>
      <c r="BV153" s="142"/>
      <c r="BW153" s="142"/>
      <c r="BX153" s="142"/>
      <c r="BY153" s="142"/>
      <c r="BZ153" s="142"/>
      <c r="CA153" s="142"/>
      <c r="CB153" s="142"/>
      <c r="CC153" s="142"/>
      <c r="CD153" s="142"/>
      <c r="CE153" s="142"/>
      <c r="CF153" s="142"/>
      <c r="CG153" s="142"/>
      <c r="CH153" s="142"/>
      <c r="CI153" s="142"/>
      <c r="CJ153" s="142"/>
      <c r="CK153" s="142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2"/>
      <c r="DE153" s="142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42"/>
      <c r="DU153" s="142"/>
      <c r="DV153" s="142"/>
      <c r="DW153" s="142"/>
      <c r="DX153" s="142"/>
      <c r="DY153" s="142"/>
      <c r="DZ153" s="142"/>
      <c r="EA153" s="142"/>
      <c r="EB153" s="142"/>
      <c r="EC153" s="142"/>
      <c r="ED153" s="142"/>
      <c r="EE153" s="142"/>
      <c r="EF153" s="142"/>
      <c r="EG153" s="142"/>
      <c r="EH153" s="142"/>
      <c r="EI153" s="142"/>
      <c r="EJ153" s="142"/>
      <c r="EK153" s="142"/>
      <c r="EL153" s="142"/>
      <c r="EM153" s="142"/>
      <c r="EN153" s="142"/>
      <c r="EO153" s="142"/>
      <c r="EP153" s="142"/>
      <c r="EQ153" s="142"/>
      <c r="ER153" s="142"/>
      <c r="ES153" s="142"/>
      <c r="ET153" s="142"/>
      <c r="EU153" s="142"/>
      <c r="EV153" s="142"/>
      <c r="EW153" s="142"/>
      <c r="EX153" s="142"/>
      <c r="EY153" s="142"/>
      <c r="EZ153" s="142"/>
      <c r="FA153" s="142"/>
      <c r="FB153" s="142"/>
      <c r="FC153" s="142"/>
      <c r="FD153" s="142"/>
      <c r="FE153" s="142"/>
      <c r="FF153" s="142"/>
      <c r="FG153" s="142"/>
      <c r="FH153" s="142"/>
      <c r="FI153" s="142"/>
      <c r="FJ153" s="142"/>
      <c r="FK153" s="142"/>
      <c r="FL153" s="142"/>
      <c r="FM153" s="142"/>
      <c r="FN153" s="142"/>
      <c r="FO153" s="142"/>
      <c r="FP153" s="142"/>
      <c r="FQ153" s="142"/>
      <c r="FR153" s="142"/>
      <c r="FS153" s="142"/>
      <c r="FT153" s="142"/>
      <c r="FU153" s="142"/>
      <c r="FV153" s="142"/>
      <c r="FW153" s="142"/>
      <c r="FX153" s="142"/>
      <c r="FY153" s="142"/>
      <c r="FZ153" s="142"/>
      <c r="GA153" s="142"/>
      <c r="GB153" s="142"/>
      <c r="GC153" s="142"/>
      <c r="GD153" s="142"/>
      <c r="GE153" s="142"/>
      <c r="GF153" s="142"/>
      <c r="GG153" s="142"/>
      <c r="GH153" s="142"/>
      <c r="GI153" s="142"/>
      <c r="GJ153" s="142"/>
      <c r="GK153" s="142"/>
      <c r="GL153" s="142"/>
      <c r="GM153" s="142"/>
      <c r="GN153" s="142"/>
      <c r="GO153" s="142"/>
      <c r="GP153" s="142"/>
      <c r="GQ153" s="142"/>
      <c r="GR153" s="142"/>
      <c r="GS153" s="142"/>
      <c r="GT153" s="142"/>
      <c r="GU153" s="142"/>
      <c r="GV153" s="142"/>
      <c r="GW153" s="142"/>
      <c r="GX153" s="142"/>
      <c r="GY153" s="142"/>
      <c r="GZ153" s="142"/>
      <c r="HA153" s="142"/>
      <c r="HB153" s="142"/>
      <c r="HC153" s="142"/>
      <c r="HD153" s="142"/>
      <c r="HE153" s="142"/>
      <c r="HF153" s="142"/>
      <c r="HG153" s="142"/>
      <c r="HH153" s="142"/>
      <c r="HI153" s="142"/>
      <c r="HJ153" s="142"/>
      <c r="HK153" s="142"/>
      <c r="HL153" s="142"/>
      <c r="HM153" s="142"/>
      <c r="HN153" s="142"/>
      <c r="HO153" s="142"/>
      <c r="HP153" s="142"/>
      <c r="HQ153" s="142"/>
      <c r="HR153" s="142"/>
      <c r="HS153" s="142"/>
      <c r="HT153" s="142"/>
      <c r="HU153" s="142"/>
      <c r="HV153" s="142"/>
      <c r="HW153" s="142"/>
      <c r="HX153" s="142"/>
      <c r="HY153" s="142"/>
      <c r="HZ153" s="142"/>
    </row>
    <row r="154" spans="1:234" x14ac:dyDescent="0.2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42"/>
      <c r="AV154" s="142"/>
      <c r="AW154" s="142"/>
      <c r="AX154" s="142"/>
      <c r="AY154" s="142"/>
      <c r="AZ154" s="142"/>
      <c r="BA154" s="142"/>
      <c r="BB154" s="142"/>
      <c r="BC154" s="142"/>
      <c r="BD154" s="142"/>
      <c r="BE154" s="142"/>
      <c r="BF154" s="142"/>
      <c r="BG154" s="142"/>
      <c r="BH154" s="142"/>
      <c r="BI154" s="142"/>
      <c r="BJ154" s="142"/>
      <c r="BK154" s="142"/>
      <c r="BL154" s="142"/>
      <c r="BM154" s="142"/>
      <c r="BN154" s="142"/>
      <c r="BO154" s="142"/>
      <c r="BP154" s="142"/>
      <c r="BQ154" s="142"/>
      <c r="BR154" s="142"/>
      <c r="BS154" s="142"/>
      <c r="BT154" s="142"/>
      <c r="BU154" s="142"/>
      <c r="BV154" s="142"/>
      <c r="BW154" s="142"/>
      <c r="BX154" s="142"/>
      <c r="BY154" s="142"/>
      <c r="BZ154" s="142"/>
      <c r="CA154" s="142"/>
      <c r="CB154" s="142"/>
      <c r="CC154" s="142"/>
      <c r="CD154" s="142"/>
      <c r="CE154" s="142"/>
      <c r="CF154" s="142"/>
      <c r="CG154" s="142"/>
      <c r="CH154" s="142"/>
      <c r="CI154" s="142"/>
      <c r="CJ154" s="142"/>
      <c r="CK154" s="142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2"/>
      <c r="DE154" s="142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42"/>
      <c r="DU154" s="142"/>
      <c r="DV154" s="142"/>
      <c r="DW154" s="142"/>
      <c r="DX154" s="142"/>
      <c r="DY154" s="142"/>
      <c r="DZ154" s="142"/>
      <c r="EA154" s="142"/>
      <c r="EB154" s="142"/>
      <c r="EC154" s="142"/>
      <c r="ED154" s="142"/>
      <c r="EE154" s="142"/>
      <c r="EF154" s="142"/>
      <c r="EG154" s="142"/>
      <c r="EH154" s="142"/>
      <c r="EI154" s="142"/>
      <c r="EJ154" s="142"/>
      <c r="EK154" s="142"/>
      <c r="EL154" s="142"/>
      <c r="EM154" s="142"/>
      <c r="EN154" s="142"/>
      <c r="EO154" s="142"/>
      <c r="EP154" s="142"/>
      <c r="EQ154" s="142"/>
      <c r="ER154" s="142"/>
      <c r="ES154" s="142"/>
      <c r="ET154" s="142"/>
      <c r="EU154" s="142"/>
      <c r="EV154" s="142"/>
      <c r="EW154" s="142"/>
      <c r="EX154" s="142"/>
      <c r="EY154" s="142"/>
      <c r="EZ154" s="142"/>
      <c r="FA154" s="142"/>
      <c r="FB154" s="142"/>
      <c r="FC154" s="142"/>
      <c r="FD154" s="142"/>
      <c r="FE154" s="142"/>
      <c r="FF154" s="142"/>
      <c r="FG154" s="142"/>
      <c r="FH154" s="142"/>
      <c r="FI154" s="142"/>
      <c r="FJ154" s="142"/>
      <c r="FK154" s="142"/>
      <c r="FL154" s="142"/>
      <c r="FM154" s="142"/>
      <c r="FN154" s="142"/>
      <c r="FO154" s="142"/>
      <c r="FP154" s="142"/>
      <c r="FQ154" s="142"/>
      <c r="FR154" s="142"/>
      <c r="FS154" s="142"/>
      <c r="FT154" s="142"/>
      <c r="FU154" s="142"/>
      <c r="FV154" s="142"/>
      <c r="FW154" s="142"/>
      <c r="FX154" s="142"/>
      <c r="FY154" s="142"/>
      <c r="FZ154" s="142"/>
      <c r="GA154" s="142"/>
      <c r="GB154" s="142"/>
      <c r="GC154" s="142"/>
      <c r="GD154" s="142"/>
      <c r="GE154" s="142"/>
      <c r="GF154" s="142"/>
      <c r="GG154" s="142"/>
      <c r="GH154" s="142"/>
      <c r="GI154" s="142"/>
      <c r="GJ154" s="142"/>
      <c r="GK154" s="142"/>
      <c r="GL154" s="142"/>
      <c r="GM154" s="142"/>
      <c r="GN154" s="142"/>
      <c r="GO154" s="142"/>
      <c r="GP154" s="142"/>
      <c r="GQ154" s="142"/>
      <c r="GR154" s="142"/>
      <c r="GS154" s="142"/>
      <c r="GT154" s="142"/>
      <c r="GU154" s="142"/>
      <c r="GV154" s="142"/>
      <c r="GW154" s="142"/>
      <c r="GX154" s="142"/>
      <c r="GY154" s="142"/>
      <c r="GZ154" s="142"/>
      <c r="HA154" s="142"/>
      <c r="HB154" s="142"/>
      <c r="HC154" s="142"/>
      <c r="HD154" s="142"/>
      <c r="HE154" s="142"/>
      <c r="HF154" s="142"/>
      <c r="HG154" s="142"/>
      <c r="HH154" s="142"/>
      <c r="HI154" s="142"/>
      <c r="HJ154" s="142"/>
      <c r="HK154" s="142"/>
      <c r="HL154" s="142"/>
      <c r="HM154" s="142"/>
      <c r="HN154" s="142"/>
      <c r="HO154" s="142"/>
      <c r="HP154" s="142"/>
      <c r="HQ154" s="142"/>
      <c r="HR154" s="142"/>
      <c r="HS154" s="142"/>
      <c r="HT154" s="142"/>
      <c r="HU154" s="142"/>
      <c r="HV154" s="142"/>
      <c r="HW154" s="142"/>
      <c r="HX154" s="142"/>
      <c r="HY154" s="142"/>
      <c r="HZ154" s="142"/>
    </row>
    <row r="155" spans="1:234" x14ac:dyDescent="0.2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42"/>
      <c r="AV155" s="142"/>
      <c r="AW155" s="142"/>
      <c r="AX155" s="142"/>
      <c r="AY155" s="142"/>
      <c r="AZ155" s="142"/>
      <c r="BA155" s="142"/>
      <c r="BB155" s="142"/>
      <c r="BC155" s="142"/>
      <c r="BD155" s="142"/>
      <c r="BE155" s="142"/>
      <c r="BF155" s="142"/>
      <c r="BG155" s="142"/>
      <c r="BH155" s="142"/>
      <c r="BI155" s="142"/>
      <c r="BJ155" s="142"/>
      <c r="BK155" s="142"/>
      <c r="BL155" s="142"/>
      <c r="BM155" s="142"/>
      <c r="BN155" s="142"/>
      <c r="BO155" s="142"/>
      <c r="BP155" s="142"/>
      <c r="BQ155" s="142"/>
      <c r="BR155" s="142"/>
      <c r="BS155" s="142"/>
      <c r="BT155" s="142"/>
      <c r="BU155" s="142"/>
      <c r="BV155" s="142"/>
      <c r="BW155" s="142"/>
      <c r="BX155" s="142"/>
      <c r="BY155" s="142"/>
      <c r="BZ155" s="142"/>
      <c r="CA155" s="142"/>
      <c r="CB155" s="142"/>
      <c r="CC155" s="142"/>
      <c r="CD155" s="142"/>
      <c r="CE155" s="142"/>
      <c r="CF155" s="142"/>
      <c r="CG155" s="142"/>
      <c r="CH155" s="142"/>
      <c r="CI155" s="142"/>
      <c r="CJ155" s="142"/>
      <c r="CK155" s="142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2"/>
      <c r="DE155" s="142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42"/>
      <c r="DU155" s="142"/>
      <c r="DV155" s="142"/>
      <c r="DW155" s="142"/>
      <c r="DX155" s="142"/>
      <c r="DY155" s="142"/>
      <c r="DZ155" s="142"/>
      <c r="EA155" s="142"/>
      <c r="EB155" s="142"/>
      <c r="EC155" s="142"/>
      <c r="ED155" s="142"/>
      <c r="EE155" s="142"/>
      <c r="EF155" s="142"/>
      <c r="EG155" s="142"/>
      <c r="EH155" s="142"/>
      <c r="EI155" s="142"/>
      <c r="EJ155" s="142"/>
      <c r="EK155" s="142"/>
      <c r="EL155" s="142"/>
      <c r="EM155" s="142"/>
      <c r="EN155" s="142"/>
      <c r="EO155" s="142"/>
      <c r="EP155" s="142"/>
      <c r="EQ155" s="142"/>
      <c r="ER155" s="142"/>
      <c r="ES155" s="142"/>
      <c r="ET155" s="142"/>
      <c r="EU155" s="142"/>
      <c r="EV155" s="142"/>
      <c r="EW155" s="142"/>
      <c r="EX155" s="142"/>
      <c r="EY155" s="142"/>
      <c r="EZ155" s="142"/>
      <c r="FA155" s="142"/>
      <c r="FB155" s="142"/>
      <c r="FC155" s="142"/>
      <c r="FD155" s="142"/>
      <c r="FE155" s="142"/>
      <c r="FF155" s="142"/>
      <c r="FG155" s="142"/>
      <c r="FH155" s="142"/>
      <c r="FI155" s="142"/>
      <c r="FJ155" s="142"/>
      <c r="FK155" s="142"/>
      <c r="FL155" s="142"/>
      <c r="FM155" s="142"/>
      <c r="FN155" s="142"/>
      <c r="FO155" s="142"/>
      <c r="FP155" s="142"/>
      <c r="FQ155" s="142"/>
      <c r="FR155" s="142"/>
      <c r="FS155" s="142"/>
      <c r="FT155" s="142"/>
      <c r="FU155" s="142"/>
      <c r="FV155" s="142"/>
      <c r="FW155" s="142"/>
      <c r="FX155" s="142"/>
      <c r="FY155" s="142"/>
      <c r="FZ155" s="142"/>
      <c r="GA155" s="142"/>
      <c r="GB155" s="142"/>
      <c r="GC155" s="142"/>
      <c r="GD155" s="142"/>
      <c r="GE155" s="142"/>
      <c r="GF155" s="142"/>
      <c r="GG155" s="142"/>
      <c r="GH155" s="142"/>
      <c r="GI155" s="142"/>
      <c r="GJ155" s="142"/>
      <c r="GK155" s="142"/>
      <c r="GL155" s="142"/>
      <c r="GM155" s="142"/>
      <c r="GN155" s="142"/>
      <c r="GO155" s="142"/>
      <c r="GP155" s="142"/>
      <c r="GQ155" s="142"/>
      <c r="GR155" s="142"/>
      <c r="GS155" s="142"/>
      <c r="GT155" s="142"/>
      <c r="GU155" s="142"/>
      <c r="GV155" s="142"/>
      <c r="GW155" s="142"/>
      <c r="GX155" s="142"/>
      <c r="GY155" s="142"/>
      <c r="GZ155" s="142"/>
      <c r="HA155" s="142"/>
      <c r="HB155" s="142"/>
      <c r="HC155" s="142"/>
      <c r="HD155" s="142"/>
      <c r="HE155" s="142"/>
      <c r="HF155" s="142"/>
      <c r="HG155" s="142"/>
      <c r="HH155" s="142"/>
      <c r="HI155" s="142"/>
      <c r="HJ155" s="142"/>
      <c r="HK155" s="142"/>
      <c r="HL155" s="142"/>
      <c r="HM155" s="142"/>
      <c r="HN155" s="142"/>
      <c r="HO155" s="142"/>
      <c r="HP155" s="142"/>
      <c r="HQ155" s="142"/>
      <c r="HR155" s="142"/>
      <c r="HS155" s="142"/>
      <c r="HT155" s="142"/>
      <c r="HU155" s="142"/>
      <c r="HV155" s="142"/>
      <c r="HW155" s="142"/>
      <c r="HX155" s="142"/>
      <c r="HY155" s="142"/>
      <c r="HZ155" s="142"/>
    </row>
    <row r="156" spans="1:234" x14ac:dyDescent="0.2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42"/>
      <c r="BF156" s="142"/>
      <c r="BG156" s="142"/>
      <c r="BH156" s="142"/>
      <c r="BI156" s="142"/>
      <c r="BJ156" s="142"/>
      <c r="BK156" s="142"/>
      <c r="BL156" s="142"/>
      <c r="BM156" s="142"/>
      <c r="BN156" s="142"/>
      <c r="BO156" s="142"/>
      <c r="BP156" s="142"/>
      <c r="BQ156" s="142"/>
      <c r="BR156" s="142"/>
      <c r="BS156" s="142"/>
      <c r="BT156" s="142"/>
      <c r="BU156" s="142"/>
      <c r="BV156" s="142"/>
      <c r="BW156" s="142"/>
      <c r="BX156" s="142"/>
      <c r="BY156" s="142"/>
      <c r="BZ156" s="142"/>
      <c r="CA156" s="142"/>
      <c r="CB156" s="142"/>
      <c r="CC156" s="142"/>
      <c r="CD156" s="142"/>
      <c r="CE156" s="142"/>
      <c r="CF156" s="142"/>
      <c r="CG156" s="142"/>
      <c r="CH156" s="142"/>
      <c r="CI156" s="142"/>
      <c r="CJ156" s="142"/>
      <c r="CK156" s="142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2"/>
      <c r="DE156" s="142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42"/>
      <c r="DU156" s="142"/>
      <c r="DV156" s="142"/>
      <c r="DW156" s="142"/>
      <c r="DX156" s="142"/>
      <c r="DY156" s="142"/>
      <c r="DZ156" s="142"/>
      <c r="EA156" s="142"/>
      <c r="EB156" s="142"/>
      <c r="EC156" s="142"/>
      <c r="ED156" s="142"/>
      <c r="EE156" s="142"/>
      <c r="EF156" s="142"/>
      <c r="EG156" s="142"/>
      <c r="EH156" s="142"/>
      <c r="EI156" s="142"/>
      <c r="EJ156" s="142"/>
      <c r="EK156" s="142"/>
      <c r="EL156" s="142"/>
      <c r="EM156" s="142"/>
      <c r="EN156" s="142"/>
      <c r="EO156" s="142"/>
      <c r="EP156" s="142"/>
      <c r="EQ156" s="142"/>
      <c r="ER156" s="142"/>
      <c r="ES156" s="142"/>
      <c r="ET156" s="142"/>
      <c r="EU156" s="142"/>
      <c r="EV156" s="142"/>
      <c r="EW156" s="142"/>
      <c r="EX156" s="142"/>
      <c r="EY156" s="142"/>
      <c r="EZ156" s="142"/>
      <c r="FA156" s="142"/>
      <c r="FB156" s="142"/>
      <c r="FC156" s="142"/>
      <c r="FD156" s="142"/>
      <c r="FE156" s="142"/>
      <c r="FF156" s="142"/>
      <c r="FG156" s="142"/>
      <c r="FH156" s="142"/>
      <c r="FI156" s="142"/>
      <c r="FJ156" s="142"/>
      <c r="FK156" s="142"/>
      <c r="FL156" s="142"/>
      <c r="FM156" s="142"/>
      <c r="FN156" s="142"/>
      <c r="FO156" s="142"/>
      <c r="FP156" s="142"/>
      <c r="FQ156" s="142"/>
      <c r="FR156" s="142"/>
      <c r="FS156" s="142"/>
      <c r="FT156" s="142"/>
      <c r="FU156" s="142"/>
      <c r="FV156" s="142"/>
      <c r="FW156" s="142"/>
      <c r="FX156" s="142"/>
      <c r="FY156" s="142"/>
      <c r="FZ156" s="142"/>
      <c r="GA156" s="142"/>
      <c r="GB156" s="142"/>
      <c r="GC156" s="142"/>
      <c r="GD156" s="142"/>
      <c r="GE156" s="142"/>
      <c r="GF156" s="142"/>
      <c r="GG156" s="142"/>
      <c r="GH156" s="142"/>
      <c r="GI156" s="142"/>
      <c r="GJ156" s="142"/>
      <c r="GK156" s="142"/>
      <c r="GL156" s="142"/>
      <c r="GM156" s="142"/>
      <c r="GN156" s="142"/>
      <c r="GO156" s="142"/>
      <c r="GP156" s="142"/>
      <c r="GQ156" s="142"/>
      <c r="GR156" s="142"/>
      <c r="GS156" s="142"/>
      <c r="GT156" s="142"/>
      <c r="GU156" s="142"/>
      <c r="GV156" s="142"/>
      <c r="GW156" s="142"/>
      <c r="GX156" s="142"/>
      <c r="GY156" s="142"/>
      <c r="GZ156" s="142"/>
      <c r="HA156" s="142"/>
      <c r="HB156" s="142"/>
      <c r="HC156" s="142"/>
      <c r="HD156" s="142"/>
      <c r="HE156" s="142"/>
      <c r="HF156" s="142"/>
      <c r="HG156" s="142"/>
      <c r="HH156" s="142"/>
      <c r="HI156" s="142"/>
      <c r="HJ156" s="142"/>
      <c r="HK156" s="142"/>
      <c r="HL156" s="142"/>
      <c r="HM156" s="142"/>
      <c r="HN156" s="142"/>
      <c r="HO156" s="142"/>
      <c r="HP156" s="142"/>
      <c r="HQ156" s="142"/>
      <c r="HR156" s="142"/>
      <c r="HS156" s="142"/>
      <c r="HT156" s="142"/>
      <c r="HU156" s="142"/>
      <c r="HV156" s="142"/>
      <c r="HW156" s="142"/>
      <c r="HX156" s="142"/>
      <c r="HY156" s="142"/>
      <c r="HZ156" s="142"/>
    </row>
    <row r="157" spans="1:234" x14ac:dyDescent="0.2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42"/>
      <c r="AV157" s="142"/>
      <c r="AW157" s="142"/>
      <c r="AX157" s="142"/>
      <c r="AY157" s="142"/>
      <c r="AZ157" s="142"/>
      <c r="BA157" s="142"/>
      <c r="BB157" s="142"/>
      <c r="BC157" s="142"/>
      <c r="BD157" s="142"/>
      <c r="BE157" s="142"/>
      <c r="BF157" s="142"/>
      <c r="BG157" s="142"/>
      <c r="BH157" s="142"/>
      <c r="BI157" s="142"/>
      <c r="BJ157" s="142"/>
      <c r="BK157" s="142"/>
      <c r="BL157" s="142"/>
      <c r="BM157" s="142"/>
      <c r="BN157" s="142"/>
      <c r="BO157" s="142"/>
      <c r="BP157" s="142"/>
      <c r="BQ157" s="142"/>
      <c r="BR157" s="142"/>
      <c r="BS157" s="142"/>
      <c r="BT157" s="142"/>
      <c r="BU157" s="142"/>
      <c r="BV157" s="142"/>
      <c r="BW157" s="142"/>
      <c r="BX157" s="142"/>
      <c r="BY157" s="142"/>
      <c r="BZ157" s="142"/>
      <c r="CA157" s="142"/>
      <c r="CB157" s="142"/>
      <c r="CC157" s="142"/>
      <c r="CD157" s="142"/>
      <c r="CE157" s="142"/>
      <c r="CF157" s="142"/>
      <c r="CG157" s="142"/>
      <c r="CH157" s="142"/>
      <c r="CI157" s="142"/>
      <c r="CJ157" s="142"/>
      <c r="CK157" s="142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2"/>
      <c r="DE157" s="142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42"/>
      <c r="DU157" s="142"/>
      <c r="DV157" s="142"/>
      <c r="DW157" s="142"/>
      <c r="DX157" s="142"/>
      <c r="DY157" s="142"/>
      <c r="DZ157" s="142"/>
      <c r="EA157" s="142"/>
      <c r="EB157" s="142"/>
      <c r="EC157" s="142"/>
      <c r="ED157" s="142"/>
      <c r="EE157" s="142"/>
      <c r="EF157" s="142"/>
      <c r="EG157" s="142"/>
      <c r="EH157" s="142"/>
      <c r="EI157" s="142"/>
      <c r="EJ157" s="142"/>
      <c r="EK157" s="142"/>
      <c r="EL157" s="142"/>
      <c r="EM157" s="142"/>
      <c r="EN157" s="142"/>
      <c r="EO157" s="142"/>
      <c r="EP157" s="142"/>
      <c r="EQ157" s="142"/>
      <c r="ER157" s="142"/>
      <c r="ES157" s="142"/>
      <c r="ET157" s="142"/>
      <c r="EU157" s="142"/>
      <c r="EV157" s="142"/>
      <c r="EW157" s="142"/>
      <c r="EX157" s="142"/>
      <c r="EY157" s="142"/>
      <c r="EZ157" s="142"/>
      <c r="FA157" s="142"/>
      <c r="FB157" s="142"/>
      <c r="FC157" s="142"/>
      <c r="FD157" s="142"/>
      <c r="FE157" s="142"/>
      <c r="FF157" s="142"/>
      <c r="FG157" s="142"/>
      <c r="FH157" s="142"/>
      <c r="FI157" s="142"/>
      <c r="FJ157" s="142"/>
      <c r="FK157" s="142"/>
      <c r="FL157" s="142"/>
      <c r="FM157" s="142"/>
      <c r="FN157" s="142"/>
      <c r="FO157" s="142"/>
      <c r="FP157" s="142"/>
      <c r="FQ157" s="142"/>
      <c r="FR157" s="142"/>
      <c r="FS157" s="142"/>
      <c r="FT157" s="142"/>
      <c r="FU157" s="142"/>
      <c r="FV157" s="142"/>
      <c r="FW157" s="142"/>
      <c r="FX157" s="142"/>
      <c r="FY157" s="142"/>
      <c r="FZ157" s="142"/>
      <c r="GA157" s="142"/>
      <c r="GB157" s="142"/>
      <c r="GC157" s="142"/>
      <c r="GD157" s="142"/>
      <c r="GE157" s="142"/>
      <c r="GF157" s="142"/>
      <c r="GG157" s="142"/>
      <c r="GH157" s="142"/>
      <c r="GI157" s="142"/>
      <c r="GJ157" s="142"/>
      <c r="GK157" s="142"/>
      <c r="GL157" s="142"/>
      <c r="GM157" s="142"/>
      <c r="GN157" s="142"/>
      <c r="GO157" s="142"/>
      <c r="GP157" s="142"/>
      <c r="GQ157" s="142"/>
      <c r="GR157" s="142"/>
      <c r="GS157" s="142"/>
      <c r="GT157" s="142"/>
      <c r="GU157" s="142"/>
      <c r="GV157" s="142"/>
      <c r="GW157" s="142"/>
      <c r="GX157" s="142"/>
      <c r="GY157" s="142"/>
      <c r="GZ157" s="142"/>
      <c r="HA157" s="142"/>
      <c r="HB157" s="142"/>
      <c r="HC157" s="142"/>
      <c r="HD157" s="142"/>
      <c r="HE157" s="142"/>
      <c r="HF157" s="142"/>
      <c r="HG157" s="142"/>
      <c r="HH157" s="142"/>
      <c r="HI157" s="142"/>
      <c r="HJ157" s="142"/>
      <c r="HK157" s="142"/>
      <c r="HL157" s="142"/>
      <c r="HM157" s="142"/>
      <c r="HN157" s="142"/>
      <c r="HO157" s="142"/>
      <c r="HP157" s="142"/>
      <c r="HQ157" s="142"/>
      <c r="HR157" s="142"/>
      <c r="HS157" s="142"/>
      <c r="HT157" s="142"/>
      <c r="HU157" s="142"/>
      <c r="HV157" s="142"/>
      <c r="HW157" s="142"/>
      <c r="HX157" s="142"/>
      <c r="HY157" s="142"/>
      <c r="HZ157" s="142"/>
    </row>
    <row r="158" spans="1:234" x14ac:dyDescent="0.2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42"/>
      <c r="AV158" s="142"/>
      <c r="AW158" s="142"/>
      <c r="AX158" s="142"/>
      <c r="AY158" s="142"/>
      <c r="AZ158" s="142"/>
      <c r="BA158" s="142"/>
      <c r="BB158" s="142"/>
      <c r="BC158" s="142"/>
      <c r="BD158" s="142"/>
      <c r="BE158" s="142"/>
      <c r="BF158" s="142"/>
      <c r="BG158" s="142"/>
      <c r="BH158" s="142"/>
      <c r="BI158" s="142"/>
      <c r="BJ158" s="142"/>
      <c r="BK158" s="142"/>
      <c r="BL158" s="142"/>
      <c r="BM158" s="142"/>
      <c r="BN158" s="142"/>
      <c r="BO158" s="142"/>
      <c r="BP158" s="142"/>
      <c r="BQ158" s="142"/>
      <c r="BR158" s="142"/>
      <c r="BS158" s="142"/>
      <c r="BT158" s="142"/>
      <c r="BU158" s="142"/>
      <c r="BV158" s="142"/>
      <c r="BW158" s="142"/>
      <c r="BX158" s="142"/>
      <c r="BY158" s="142"/>
      <c r="BZ158" s="142"/>
      <c r="CA158" s="142"/>
      <c r="CB158" s="142"/>
      <c r="CC158" s="142"/>
      <c r="CD158" s="142"/>
      <c r="CE158" s="142"/>
      <c r="CF158" s="142"/>
      <c r="CG158" s="142"/>
      <c r="CH158" s="142"/>
      <c r="CI158" s="142"/>
      <c r="CJ158" s="142"/>
      <c r="CK158" s="142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2"/>
      <c r="DE158" s="142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42"/>
      <c r="DU158" s="142"/>
      <c r="DV158" s="142"/>
      <c r="DW158" s="142"/>
      <c r="DX158" s="142"/>
      <c r="DY158" s="142"/>
      <c r="DZ158" s="142"/>
      <c r="EA158" s="142"/>
      <c r="EB158" s="142"/>
      <c r="EC158" s="142"/>
      <c r="ED158" s="142"/>
      <c r="EE158" s="142"/>
      <c r="EF158" s="142"/>
      <c r="EG158" s="142"/>
      <c r="EH158" s="142"/>
      <c r="EI158" s="142"/>
      <c r="EJ158" s="142"/>
      <c r="EK158" s="142"/>
      <c r="EL158" s="142"/>
      <c r="EM158" s="142"/>
      <c r="EN158" s="142"/>
      <c r="EO158" s="142"/>
      <c r="EP158" s="142"/>
      <c r="EQ158" s="142"/>
      <c r="ER158" s="142"/>
      <c r="ES158" s="142"/>
      <c r="ET158" s="142"/>
      <c r="EU158" s="142"/>
      <c r="EV158" s="142"/>
      <c r="EW158" s="142"/>
      <c r="EX158" s="142"/>
      <c r="EY158" s="142"/>
      <c r="EZ158" s="142"/>
      <c r="FA158" s="142"/>
      <c r="FB158" s="142"/>
      <c r="FC158" s="142"/>
      <c r="FD158" s="142"/>
      <c r="FE158" s="142"/>
      <c r="FF158" s="142"/>
      <c r="FG158" s="142"/>
      <c r="FH158" s="142"/>
      <c r="FI158" s="142"/>
      <c r="FJ158" s="142"/>
      <c r="FK158" s="142"/>
      <c r="FL158" s="142"/>
      <c r="FM158" s="142"/>
      <c r="FN158" s="142"/>
      <c r="FO158" s="142"/>
      <c r="FP158" s="142"/>
      <c r="FQ158" s="142"/>
      <c r="FR158" s="142"/>
      <c r="FS158" s="142"/>
      <c r="FT158" s="142"/>
      <c r="FU158" s="142"/>
      <c r="FV158" s="142"/>
      <c r="FW158" s="142"/>
      <c r="FX158" s="142"/>
      <c r="FY158" s="142"/>
      <c r="FZ158" s="142"/>
      <c r="GA158" s="142"/>
      <c r="GB158" s="142"/>
      <c r="GC158" s="142"/>
      <c r="GD158" s="142"/>
      <c r="GE158" s="142"/>
      <c r="GF158" s="142"/>
      <c r="GG158" s="142"/>
      <c r="GH158" s="142"/>
      <c r="GI158" s="142"/>
      <c r="GJ158" s="142"/>
      <c r="GK158" s="142"/>
      <c r="GL158" s="142"/>
      <c r="GM158" s="142"/>
      <c r="GN158" s="142"/>
      <c r="GO158" s="142"/>
      <c r="GP158" s="142"/>
      <c r="GQ158" s="142"/>
      <c r="GR158" s="142"/>
      <c r="GS158" s="142"/>
      <c r="GT158" s="142"/>
      <c r="GU158" s="142"/>
      <c r="GV158" s="142"/>
      <c r="GW158" s="142"/>
      <c r="GX158" s="142"/>
      <c r="GY158" s="142"/>
      <c r="GZ158" s="142"/>
      <c r="HA158" s="142"/>
      <c r="HB158" s="142"/>
      <c r="HC158" s="142"/>
      <c r="HD158" s="142"/>
      <c r="HE158" s="142"/>
      <c r="HF158" s="142"/>
      <c r="HG158" s="142"/>
      <c r="HH158" s="142"/>
      <c r="HI158" s="142"/>
      <c r="HJ158" s="142"/>
      <c r="HK158" s="142"/>
      <c r="HL158" s="142"/>
      <c r="HM158" s="142"/>
      <c r="HN158" s="142"/>
      <c r="HO158" s="142"/>
      <c r="HP158" s="142"/>
      <c r="HQ158" s="142"/>
      <c r="HR158" s="142"/>
      <c r="HS158" s="142"/>
      <c r="HT158" s="142"/>
      <c r="HU158" s="142"/>
      <c r="HV158" s="142"/>
      <c r="HW158" s="142"/>
      <c r="HX158" s="142"/>
      <c r="HY158" s="142"/>
      <c r="HZ158" s="142"/>
    </row>
    <row r="159" spans="1:234" x14ac:dyDescent="0.2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42"/>
      <c r="AV159" s="142"/>
      <c r="AW159" s="142"/>
      <c r="AX159" s="142"/>
      <c r="AY159" s="142"/>
      <c r="AZ159" s="142"/>
      <c r="BA159" s="142"/>
      <c r="BB159" s="142"/>
      <c r="BC159" s="142"/>
      <c r="BD159" s="142"/>
      <c r="BE159" s="142"/>
      <c r="BF159" s="142"/>
      <c r="BG159" s="142"/>
      <c r="BH159" s="142"/>
      <c r="BI159" s="142"/>
      <c r="BJ159" s="142"/>
      <c r="BK159" s="142"/>
      <c r="BL159" s="142"/>
      <c r="BM159" s="142"/>
      <c r="BN159" s="142"/>
      <c r="BO159" s="142"/>
      <c r="BP159" s="142"/>
      <c r="BQ159" s="142"/>
      <c r="BR159" s="142"/>
      <c r="BS159" s="142"/>
      <c r="BT159" s="142"/>
      <c r="BU159" s="142"/>
      <c r="BV159" s="142"/>
      <c r="BW159" s="142"/>
      <c r="BX159" s="142"/>
      <c r="BY159" s="142"/>
      <c r="BZ159" s="142"/>
      <c r="CA159" s="142"/>
      <c r="CB159" s="142"/>
      <c r="CC159" s="142"/>
      <c r="CD159" s="142"/>
      <c r="CE159" s="142"/>
      <c r="CF159" s="142"/>
      <c r="CG159" s="142"/>
      <c r="CH159" s="142"/>
      <c r="CI159" s="142"/>
      <c r="CJ159" s="142"/>
      <c r="CK159" s="142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2"/>
      <c r="DE159" s="142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42"/>
      <c r="DU159" s="142"/>
      <c r="DV159" s="142"/>
      <c r="DW159" s="142"/>
      <c r="DX159" s="142"/>
      <c r="DY159" s="142"/>
      <c r="DZ159" s="142"/>
      <c r="EA159" s="142"/>
      <c r="EB159" s="142"/>
      <c r="EC159" s="142"/>
      <c r="ED159" s="142"/>
      <c r="EE159" s="142"/>
      <c r="EF159" s="142"/>
      <c r="EG159" s="142"/>
      <c r="EH159" s="142"/>
      <c r="EI159" s="142"/>
      <c r="EJ159" s="142"/>
      <c r="EK159" s="142"/>
      <c r="EL159" s="142"/>
      <c r="EM159" s="142"/>
      <c r="EN159" s="142"/>
      <c r="EO159" s="142"/>
      <c r="EP159" s="142"/>
      <c r="EQ159" s="142"/>
      <c r="ER159" s="142"/>
      <c r="ES159" s="142"/>
      <c r="ET159" s="142"/>
      <c r="EU159" s="142"/>
      <c r="EV159" s="142"/>
      <c r="EW159" s="142"/>
      <c r="EX159" s="142"/>
      <c r="EY159" s="142"/>
      <c r="EZ159" s="142"/>
      <c r="FA159" s="142"/>
      <c r="FB159" s="142"/>
      <c r="FC159" s="142"/>
      <c r="FD159" s="142"/>
      <c r="FE159" s="142"/>
      <c r="FF159" s="142"/>
      <c r="FG159" s="142"/>
      <c r="FH159" s="142"/>
      <c r="FI159" s="142"/>
      <c r="FJ159" s="142"/>
      <c r="FK159" s="142"/>
      <c r="FL159" s="142"/>
      <c r="FM159" s="142"/>
      <c r="FN159" s="142"/>
      <c r="FO159" s="142"/>
      <c r="FP159" s="142"/>
      <c r="FQ159" s="142"/>
      <c r="FR159" s="142"/>
      <c r="FS159" s="142"/>
      <c r="FT159" s="142"/>
      <c r="FU159" s="142"/>
      <c r="FV159" s="142"/>
      <c r="FW159" s="142"/>
      <c r="FX159" s="142"/>
      <c r="FY159" s="142"/>
      <c r="FZ159" s="142"/>
      <c r="GA159" s="142"/>
      <c r="GB159" s="142"/>
      <c r="GC159" s="142"/>
      <c r="GD159" s="142"/>
      <c r="GE159" s="142"/>
      <c r="GF159" s="142"/>
      <c r="GG159" s="142"/>
      <c r="GH159" s="142"/>
      <c r="GI159" s="142"/>
      <c r="GJ159" s="142"/>
      <c r="GK159" s="142"/>
      <c r="GL159" s="142"/>
      <c r="GM159" s="142"/>
      <c r="GN159" s="142"/>
      <c r="GO159" s="142"/>
      <c r="GP159" s="142"/>
      <c r="GQ159" s="142"/>
      <c r="GR159" s="142"/>
      <c r="GS159" s="142"/>
      <c r="GT159" s="142"/>
      <c r="GU159" s="142"/>
      <c r="GV159" s="142"/>
      <c r="GW159" s="142"/>
      <c r="GX159" s="142"/>
      <c r="GY159" s="142"/>
      <c r="GZ159" s="142"/>
      <c r="HA159" s="142"/>
      <c r="HB159" s="142"/>
      <c r="HC159" s="142"/>
      <c r="HD159" s="142"/>
      <c r="HE159" s="142"/>
      <c r="HF159" s="142"/>
      <c r="HG159" s="142"/>
      <c r="HH159" s="142"/>
      <c r="HI159" s="142"/>
      <c r="HJ159" s="142"/>
      <c r="HK159" s="142"/>
      <c r="HL159" s="142"/>
      <c r="HM159" s="142"/>
      <c r="HN159" s="142"/>
      <c r="HO159" s="142"/>
      <c r="HP159" s="142"/>
      <c r="HQ159" s="142"/>
      <c r="HR159" s="142"/>
      <c r="HS159" s="142"/>
      <c r="HT159" s="142"/>
      <c r="HU159" s="142"/>
      <c r="HV159" s="142"/>
      <c r="HW159" s="142"/>
      <c r="HX159" s="142"/>
      <c r="HY159" s="142"/>
      <c r="HZ159" s="142"/>
    </row>
    <row r="160" spans="1:234" x14ac:dyDescent="0.2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42"/>
      <c r="AV160" s="142"/>
      <c r="AW160" s="142"/>
      <c r="AX160" s="142"/>
      <c r="AY160" s="142"/>
      <c r="AZ160" s="142"/>
      <c r="BA160" s="142"/>
      <c r="BB160" s="142"/>
      <c r="BC160" s="142"/>
      <c r="BD160" s="142"/>
      <c r="BE160" s="142"/>
      <c r="BF160" s="142"/>
      <c r="BG160" s="142"/>
      <c r="BH160" s="142"/>
      <c r="BI160" s="142"/>
      <c r="BJ160" s="142"/>
      <c r="BK160" s="142"/>
      <c r="BL160" s="142"/>
      <c r="BM160" s="142"/>
      <c r="BN160" s="142"/>
      <c r="BO160" s="142"/>
      <c r="BP160" s="142"/>
      <c r="BQ160" s="142"/>
      <c r="BR160" s="142"/>
      <c r="BS160" s="142"/>
      <c r="BT160" s="142"/>
      <c r="BU160" s="142"/>
      <c r="BV160" s="142"/>
      <c r="BW160" s="142"/>
      <c r="BX160" s="142"/>
      <c r="BY160" s="142"/>
      <c r="BZ160" s="142"/>
      <c r="CA160" s="142"/>
      <c r="CB160" s="142"/>
      <c r="CC160" s="142"/>
      <c r="CD160" s="142"/>
      <c r="CE160" s="142"/>
      <c r="CF160" s="142"/>
      <c r="CG160" s="142"/>
      <c r="CH160" s="142"/>
      <c r="CI160" s="142"/>
      <c r="CJ160" s="142"/>
      <c r="CK160" s="142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2"/>
      <c r="DE160" s="142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42"/>
      <c r="DU160" s="142"/>
      <c r="DV160" s="142"/>
      <c r="DW160" s="142"/>
      <c r="DX160" s="142"/>
      <c r="DY160" s="142"/>
      <c r="DZ160" s="142"/>
      <c r="EA160" s="142"/>
      <c r="EB160" s="142"/>
      <c r="EC160" s="142"/>
      <c r="ED160" s="142"/>
      <c r="EE160" s="142"/>
      <c r="EF160" s="142"/>
      <c r="EG160" s="142"/>
      <c r="EH160" s="142"/>
      <c r="EI160" s="142"/>
      <c r="EJ160" s="142"/>
      <c r="EK160" s="142"/>
      <c r="EL160" s="142"/>
      <c r="EM160" s="142"/>
      <c r="EN160" s="142"/>
      <c r="EO160" s="142"/>
      <c r="EP160" s="142"/>
      <c r="EQ160" s="142"/>
      <c r="ER160" s="142"/>
      <c r="ES160" s="142"/>
      <c r="ET160" s="142"/>
      <c r="EU160" s="142"/>
      <c r="EV160" s="142"/>
      <c r="EW160" s="142"/>
      <c r="EX160" s="142"/>
      <c r="EY160" s="142"/>
      <c r="EZ160" s="142"/>
      <c r="FA160" s="142"/>
      <c r="FB160" s="142"/>
      <c r="FC160" s="142"/>
      <c r="FD160" s="142"/>
      <c r="FE160" s="142"/>
      <c r="FF160" s="142"/>
      <c r="FG160" s="142"/>
      <c r="FH160" s="142"/>
      <c r="FI160" s="142"/>
      <c r="FJ160" s="142"/>
      <c r="FK160" s="142"/>
      <c r="FL160" s="142"/>
      <c r="FM160" s="142"/>
      <c r="FN160" s="142"/>
      <c r="FO160" s="142"/>
      <c r="FP160" s="142"/>
      <c r="FQ160" s="142"/>
      <c r="FR160" s="142"/>
      <c r="FS160" s="142"/>
      <c r="FT160" s="142"/>
      <c r="FU160" s="142"/>
      <c r="FV160" s="142"/>
      <c r="FW160" s="142"/>
      <c r="FX160" s="142"/>
      <c r="FY160" s="142"/>
      <c r="FZ160" s="142"/>
      <c r="GA160" s="142"/>
      <c r="GB160" s="142"/>
      <c r="GC160" s="142"/>
      <c r="GD160" s="142"/>
      <c r="GE160" s="142"/>
      <c r="GF160" s="142"/>
      <c r="GG160" s="142"/>
      <c r="GH160" s="142"/>
      <c r="GI160" s="142"/>
      <c r="GJ160" s="142"/>
      <c r="GK160" s="142"/>
      <c r="GL160" s="142"/>
      <c r="GM160" s="142"/>
      <c r="GN160" s="142"/>
      <c r="GO160" s="142"/>
      <c r="GP160" s="142"/>
      <c r="GQ160" s="142"/>
      <c r="GR160" s="142"/>
      <c r="GS160" s="142"/>
      <c r="GT160" s="142"/>
      <c r="GU160" s="142"/>
      <c r="GV160" s="142"/>
      <c r="GW160" s="142"/>
      <c r="GX160" s="142"/>
      <c r="GY160" s="142"/>
      <c r="GZ160" s="142"/>
      <c r="HA160" s="142"/>
      <c r="HB160" s="142"/>
      <c r="HC160" s="142"/>
      <c r="HD160" s="142"/>
      <c r="HE160" s="142"/>
      <c r="HF160" s="142"/>
      <c r="HG160" s="142"/>
      <c r="HH160" s="142"/>
      <c r="HI160" s="142"/>
      <c r="HJ160" s="142"/>
      <c r="HK160" s="142"/>
      <c r="HL160" s="142"/>
      <c r="HM160" s="142"/>
      <c r="HN160" s="142"/>
      <c r="HO160" s="142"/>
      <c r="HP160" s="142"/>
      <c r="HQ160" s="142"/>
      <c r="HR160" s="142"/>
      <c r="HS160" s="142"/>
      <c r="HT160" s="142"/>
      <c r="HU160" s="142"/>
      <c r="HV160" s="142"/>
      <c r="HW160" s="142"/>
      <c r="HX160" s="142"/>
      <c r="HY160" s="142"/>
      <c r="HZ160" s="142"/>
    </row>
    <row r="161" spans="1:234" x14ac:dyDescent="0.2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  <c r="BW161" s="142"/>
      <c r="BX161" s="142"/>
      <c r="BY161" s="142"/>
      <c r="BZ161" s="142"/>
      <c r="CA161" s="142"/>
      <c r="CB161" s="142"/>
      <c r="CC161" s="142"/>
      <c r="CD161" s="142"/>
      <c r="CE161" s="142"/>
      <c r="CF161" s="142"/>
      <c r="CG161" s="142"/>
      <c r="CH161" s="142"/>
      <c r="CI161" s="142"/>
      <c r="CJ161" s="142"/>
      <c r="CK161" s="142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2"/>
      <c r="DE161" s="142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42"/>
      <c r="DU161" s="142"/>
      <c r="DV161" s="142"/>
      <c r="DW161" s="142"/>
      <c r="DX161" s="142"/>
      <c r="DY161" s="142"/>
      <c r="DZ161" s="142"/>
      <c r="EA161" s="142"/>
      <c r="EB161" s="142"/>
      <c r="EC161" s="142"/>
      <c r="ED161" s="142"/>
      <c r="EE161" s="142"/>
      <c r="EF161" s="142"/>
      <c r="EG161" s="142"/>
      <c r="EH161" s="142"/>
      <c r="EI161" s="142"/>
      <c r="EJ161" s="142"/>
      <c r="EK161" s="142"/>
      <c r="EL161" s="142"/>
      <c r="EM161" s="142"/>
      <c r="EN161" s="142"/>
      <c r="EO161" s="142"/>
      <c r="EP161" s="142"/>
      <c r="EQ161" s="142"/>
      <c r="ER161" s="142"/>
      <c r="ES161" s="142"/>
      <c r="ET161" s="142"/>
      <c r="EU161" s="142"/>
      <c r="EV161" s="142"/>
      <c r="EW161" s="142"/>
      <c r="EX161" s="142"/>
      <c r="EY161" s="142"/>
      <c r="EZ161" s="142"/>
      <c r="FA161" s="142"/>
      <c r="FB161" s="142"/>
      <c r="FC161" s="142"/>
      <c r="FD161" s="142"/>
      <c r="FE161" s="142"/>
      <c r="FF161" s="142"/>
      <c r="FG161" s="142"/>
      <c r="FH161" s="142"/>
      <c r="FI161" s="142"/>
      <c r="FJ161" s="142"/>
      <c r="FK161" s="142"/>
      <c r="FL161" s="142"/>
      <c r="FM161" s="142"/>
      <c r="FN161" s="142"/>
      <c r="FO161" s="142"/>
      <c r="FP161" s="142"/>
      <c r="FQ161" s="142"/>
      <c r="FR161" s="142"/>
      <c r="FS161" s="142"/>
      <c r="FT161" s="142"/>
      <c r="FU161" s="142"/>
      <c r="FV161" s="142"/>
      <c r="FW161" s="142"/>
      <c r="FX161" s="142"/>
      <c r="FY161" s="142"/>
      <c r="FZ161" s="142"/>
      <c r="GA161" s="142"/>
      <c r="GB161" s="142"/>
      <c r="GC161" s="142"/>
      <c r="GD161" s="142"/>
      <c r="GE161" s="142"/>
      <c r="GF161" s="142"/>
      <c r="GG161" s="142"/>
      <c r="GH161" s="142"/>
      <c r="GI161" s="142"/>
      <c r="GJ161" s="142"/>
      <c r="GK161" s="142"/>
      <c r="GL161" s="142"/>
      <c r="GM161" s="142"/>
      <c r="GN161" s="142"/>
      <c r="GO161" s="142"/>
      <c r="GP161" s="142"/>
      <c r="GQ161" s="142"/>
      <c r="GR161" s="142"/>
      <c r="GS161" s="142"/>
      <c r="GT161" s="142"/>
      <c r="GU161" s="142"/>
      <c r="GV161" s="142"/>
      <c r="GW161" s="142"/>
      <c r="GX161" s="142"/>
      <c r="GY161" s="142"/>
      <c r="GZ161" s="142"/>
      <c r="HA161" s="142"/>
      <c r="HB161" s="142"/>
      <c r="HC161" s="142"/>
      <c r="HD161" s="142"/>
      <c r="HE161" s="142"/>
      <c r="HF161" s="142"/>
      <c r="HG161" s="142"/>
      <c r="HH161" s="142"/>
      <c r="HI161" s="142"/>
      <c r="HJ161" s="142"/>
      <c r="HK161" s="142"/>
      <c r="HL161" s="142"/>
      <c r="HM161" s="142"/>
      <c r="HN161" s="142"/>
      <c r="HO161" s="142"/>
      <c r="HP161" s="142"/>
      <c r="HQ161" s="142"/>
      <c r="HR161" s="142"/>
      <c r="HS161" s="142"/>
      <c r="HT161" s="142"/>
      <c r="HU161" s="142"/>
      <c r="HV161" s="142"/>
      <c r="HW161" s="142"/>
      <c r="HX161" s="142"/>
      <c r="HY161" s="142"/>
      <c r="HZ161" s="142"/>
    </row>
    <row r="162" spans="1:234" x14ac:dyDescent="0.2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42"/>
      <c r="AV162" s="142"/>
      <c r="AW162" s="142"/>
      <c r="AX162" s="142"/>
      <c r="AY162" s="142"/>
      <c r="AZ162" s="142"/>
      <c r="BA162" s="142"/>
      <c r="BB162" s="142"/>
      <c r="BC162" s="142"/>
      <c r="BD162" s="142"/>
      <c r="BE162" s="142"/>
      <c r="BF162" s="142"/>
      <c r="BG162" s="142"/>
      <c r="BH162" s="142"/>
      <c r="BI162" s="142"/>
      <c r="BJ162" s="142"/>
      <c r="BK162" s="142"/>
      <c r="BL162" s="142"/>
      <c r="BM162" s="142"/>
      <c r="BN162" s="142"/>
      <c r="BO162" s="142"/>
      <c r="BP162" s="142"/>
      <c r="BQ162" s="142"/>
      <c r="BR162" s="142"/>
      <c r="BS162" s="142"/>
      <c r="BT162" s="142"/>
      <c r="BU162" s="142"/>
      <c r="BV162" s="142"/>
      <c r="BW162" s="142"/>
      <c r="BX162" s="142"/>
      <c r="BY162" s="142"/>
      <c r="BZ162" s="142"/>
      <c r="CA162" s="142"/>
      <c r="CB162" s="142"/>
      <c r="CC162" s="142"/>
      <c r="CD162" s="142"/>
      <c r="CE162" s="142"/>
      <c r="CF162" s="142"/>
      <c r="CG162" s="142"/>
      <c r="CH162" s="142"/>
      <c r="CI162" s="142"/>
      <c r="CJ162" s="142"/>
      <c r="CK162" s="142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2"/>
      <c r="DE162" s="142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42"/>
      <c r="DU162" s="142"/>
      <c r="DV162" s="142"/>
      <c r="DW162" s="142"/>
      <c r="DX162" s="142"/>
      <c r="DY162" s="142"/>
      <c r="DZ162" s="142"/>
      <c r="EA162" s="142"/>
      <c r="EB162" s="142"/>
      <c r="EC162" s="142"/>
      <c r="ED162" s="142"/>
      <c r="EE162" s="142"/>
      <c r="EF162" s="142"/>
      <c r="EG162" s="142"/>
      <c r="EH162" s="142"/>
      <c r="EI162" s="142"/>
      <c r="EJ162" s="142"/>
      <c r="EK162" s="142"/>
      <c r="EL162" s="142"/>
      <c r="EM162" s="142"/>
      <c r="EN162" s="142"/>
      <c r="EO162" s="142"/>
      <c r="EP162" s="142"/>
      <c r="EQ162" s="142"/>
      <c r="ER162" s="142"/>
      <c r="ES162" s="142"/>
      <c r="ET162" s="142"/>
      <c r="EU162" s="142"/>
      <c r="EV162" s="142"/>
      <c r="EW162" s="142"/>
      <c r="EX162" s="142"/>
      <c r="EY162" s="142"/>
      <c r="EZ162" s="142"/>
      <c r="FA162" s="142"/>
      <c r="FB162" s="142"/>
      <c r="FC162" s="142"/>
      <c r="FD162" s="142"/>
      <c r="FE162" s="142"/>
      <c r="FF162" s="142"/>
      <c r="FG162" s="142"/>
      <c r="FH162" s="142"/>
      <c r="FI162" s="142"/>
      <c r="FJ162" s="142"/>
      <c r="FK162" s="142"/>
      <c r="FL162" s="142"/>
      <c r="FM162" s="142"/>
      <c r="FN162" s="142"/>
      <c r="FO162" s="142"/>
      <c r="FP162" s="142"/>
      <c r="FQ162" s="142"/>
      <c r="FR162" s="142"/>
      <c r="FS162" s="142"/>
      <c r="FT162" s="142"/>
      <c r="FU162" s="142"/>
      <c r="FV162" s="142"/>
      <c r="FW162" s="142"/>
      <c r="FX162" s="142"/>
      <c r="FY162" s="142"/>
      <c r="FZ162" s="142"/>
      <c r="GA162" s="142"/>
      <c r="GB162" s="142"/>
      <c r="GC162" s="142"/>
      <c r="GD162" s="142"/>
      <c r="GE162" s="142"/>
      <c r="GF162" s="142"/>
      <c r="GG162" s="142"/>
      <c r="GH162" s="142"/>
      <c r="GI162" s="142"/>
      <c r="GJ162" s="142"/>
      <c r="GK162" s="142"/>
      <c r="GL162" s="142"/>
      <c r="GM162" s="142"/>
      <c r="GN162" s="142"/>
      <c r="GO162" s="142"/>
      <c r="GP162" s="142"/>
      <c r="GQ162" s="142"/>
      <c r="GR162" s="142"/>
      <c r="GS162" s="142"/>
      <c r="GT162" s="142"/>
      <c r="GU162" s="142"/>
      <c r="GV162" s="142"/>
      <c r="GW162" s="142"/>
      <c r="GX162" s="142"/>
      <c r="GY162" s="142"/>
      <c r="GZ162" s="142"/>
      <c r="HA162" s="142"/>
      <c r="HB162" s="142"/>
      <c r="HC162" s="142"/>
      <c r="HD162" s="142"/>
      <c r="HE162" s="142"/>
      <c r="HF162" s="142"/>
      <c r="HG162" s="142"/>
      <c r="HH162" s="142"/>
      <c r="HI162" s="142"/>
      <c r="HJ162" s="142"/>
      <c r="HK162" s="142"/>
      <c r="HL162" s="142"/>
      <c r="HM162" s="142"/>
      <c r="HN162" s="142"/>
      <c r="HO162" s="142"/>
      <c r="HP162" s="142"/>
      <c r="HQ162" s="142"/>
      <c r="HR162" s="142"/>
      <c r="HS162" s="142"/>
      <c r="HT162" s="142"/>
      <c r="HU162" s="142"/>
      <c r="HV162" s="142"/>
      <c r="HW162" s="142"/>
      <c r="HX162" s="142"/>
      <c r="HY162" s="142"/>
      <c r="HZ162" s="142"/>
    </row>
    <row r="163" spans="1:234" x14ac:dyDescent="0.2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42"/>
      <c r="AV163" s="142"/>
      <c r="AW163" s="142"/>
      <c r="AX163" s="142"/>
      <c r="AY163" s="142"/>
      <c r="AZ163" s="142"/>
      <c r="BA163" s="142"/>
      <c r="BB163" s="142"/>
      <c r="BC163" s="142"/>
      <c r="BD163" s="142"/>
      <c r="BE163" s="142"/>
      <c r="BF163" s="142"/>
      <c r="BG163" s="142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  <c r="BT163" s="142"/>
      <c r="BU163" s="142"/>
      <c r="BV163" s="142"/>
      <c r="BW163" s="142"/>
      <c r="BX163" s="142"/>
      <c r="BY163" s="142"/>
      <c r="BZ163" s="142"/>
      <c r="CA163" s="142"/>
      <c r="CB163" s="142"/>
      <c r="CC163" s="142"/>
      <c r="CD163" s="142"/>
      <c r="CE163" s="142"/>
      <c r="CF163" s="142"/>
      <c r="CG163" s="142"/>
      <c r="CH163" s="142"/>
      <c r="CI163" s="142"/>
      <c r="CJ163" s="142"/>
      <c r="CK163" s="142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2"/>
      <c r="DE163" s="142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42"/>
      <c r="DU163" s="142"/>
      <c r="DV163" s="142"/>
      <c r="DW163" s="142"/>
      <c r="DX163" s="142"/>
      <c r="DY163" s="142"/>
      <c r="DZ163" s="142"/>
      <c r="EA163" s="142"/>
      <c r="EB163" s="142"/>
      <c r="EC163" s="142"/>
      <c r="ED163" s="142"/>
      <c r="EE163" s="142"/>
      <c r="EF163" s="142"/>
      <c r="EG163" s="142"/>
      <c r="EH163" s="142"/>
      <c r="EI163" s="142"/>
      <c r="EJ163" s="142"/>
      <c r="EK163" s="142"/>
      <c r="EL163" s="142"/>
      <c r="EM163" s="142"/>
      <c r="EN163" s="142"/>
      <c r="EO163" s="142"/>
      <c r="EP163" s="142"/>
      <c r="EQ163" s="142"/>
      <c r="ER163" s="142"/>
      <c r="ES163" s="142"/>
      <c r="ET163" s="142"/>
      <c r="EU163" s="142"/>
      <c r="EV163" s="142"/>
      <c r="EW163" s="142"/>
      <c r="EX163" s="142"/>
      <c r="EY163" s="142"/>
      <c r="EZ163" s="142"/>
      <c r="FA163" s="142"/>
      <c r="FB163" s="142"/>
      <c r="FC163" s="142"/>
      <c r="FD163" s="142"/>
      <c r="FE163" s="142"/>
      <c r="FF163" s="142"/>
      <c r="FG163" s="142"/>
      <c r="FH163" s="142"/>
      <c r="FI163" s="142"/>
      <c r="FJ163" s="142"/>
      <c r="FK163" s="142"/>
      <c r="FL163" s="142"/>
      <c r="FM163" s="142"/>
      <c r="FN163" s="142"/>
      <c r="FO163" s="142"/>
      <c r="FP163" s="142"/>
      <c r="FQ163" s="142"/>
      <c r="FR163" s="142"/>
      <c r="FS163" s="142"/>
      <c r="FT163" s="142"/>
      <c r="FU163" s="142"/>
      <c r="FV163" s="142"/>
      <c r="FW163" s="142"/>
      <c r="FX163" s="142"/>
      <c r="FY163" s="142"/>
      <c r="FZ163" s="142"/>
      <c r="GA163" s="142"/>
      <c r="GB163" s="142"/>
      <c r="GC163" s="142"/>
      <c r="GD163" s="142"/>
      <c r="GE163" s="142"/>
      <c r="GF163" s="142"/>
      <c r="GG163" s="142"/>
      <c r="GH163" s="142"/>
      <c r="GI163" s="142"/>
      <c r="GJ163" s="142"/>
      <c r="GK163" s="142"/>
      <c r="GL163" s="142"/>
      <c r="GM163" s="142"/>
      <c r="GN163" s="142"/>
      <c r="GO163" s="142"/>
      <c r="GP163" s="142"/>
      <c r="GQ163" s="142"/>
      <c r="GR163" s="142"/>
      <c r="GS163" s="142"/>
      <c r="GT163" s="142"/>
      <c r="GU163" s="142"/>
      <c r="GV163" s="142"/>
      <c r="GW163" s="142"/>
      <c r="GX163" s="142"/>
      <c r="GY163" s="142"/>
      <c r="GZ163" s="142"/>
      <c r="HA163" s="142"/>
      <c r="HB163" s="142"/>
      <c r="HC163" s="142"/>
      <c r="HD163" s="142"/>
      <c r="HE163" s="142"/>
      <c r="HF163" s="142"/>
      <c r="HG163" s="142"/>
      <c r="HH163" s="142"/>
      <c r="HI163" s="142"/>
      <c r="HJ163" s="142"/>
      <c r="HK163" s="142"/>
      <c r="HL163" s="142"/>
      <c r="HM163" s="142"/>
      <c r="HN163" s="142"/>
      <c r="HO163" s="142"/>
      <c r="HP163" s="142"/>
      <c r="HQ163" s="142"/>
      <c r="HR163" s="142"/>
      <c r="HS163" s="142"/>
      <c r="HT163" s="142"/>
      <c r="HU163" s="142"/>
      <c r="HV163" s="142"/>
      <c r="HW163" s="142"/>
      <c r="HX163" s="142"/>
      <c r="HY163" s="142"/>
      <c r="HZ163" s="142"/>
    </row>
    <row r="164" spans="1:234" x14ac:dyDescent="0.2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42"/>
      <c r="AV164" s="142"/>
      <c r="AW164" s="142"/>
      <c r="AX164" s="142"/>
      <c r="AY164" s="142"/>
      <c r="AZ164" s="142"/>
      <c r="BA164" s="142"/>
      <c r="BB164" s="142"/>
      <c r="BC164" s="142"/>
      <c r="BD164" s="142"/>
      <c r="BE164" s="142"/>
      <c r="BF164" s="142"/>
      <c r="BG164" s="142"/>
      <c r="BH164" s="142"/>
      <c r="BI164" s="142"/>
      <c r="BJ164" s="142"/>
      <c r="BK164" s="142"/>
      <c r="BL164" s="142"/>
      <c r="BM164" s="142"/>
      <c r="BN164" s="142"/>
      <c r="BO164" s="142"/>
      <c r="BP164" s="142"/>
      <c r="BQ164" s="142"/>
      <c r="BR164" s="142"/>
      <c r="BS164" s="142"/>
      <c r="BT164" s="142"/>
      <c r="BU164" s="142"/>
      <c r="BV164" s="142"/>
      <c r="BW164" s="142"/>
      <c r="BX164" s="142"/>
      <c r="BY164" s="142"/>
      <c r="BZ164" s="142"/>
      <c r="CA164" s="142"/>
      <c r="CB164" s="142"/>
      <c r="CC164" s="142"/>
      <c r="CD164" s="142"/>
      <c r="CE164" s="142"/>
      <c r="CF164" s="142"/>
      <c r="CG164" s="142"/>
      <c r="CH164" s="142"/>
      <c r="CI164" s="142"/>
      <c r="CJ164" s="142"/>
      <c r="CK164" s="142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2"/>
      <c r="DE164" s="142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42"/>
      <c r="DU164" s="142"/>
      <c r="DV164" s="142"/>
      <c r="DW164" s="142"/>
      <c r="DX164" s="142"/>
      <c r="DY164" s="142"/>
      <c r="DZ164" s="142"/>
      <c r="EA164" s="142"/>
      <c r="EB164" s="142"/>
      <c r="EC164" s="142"/>
      <c r="ED164" s="142"/>
      <c r="EE164" s="142"/>
      <c r="EF164" s="142"/>
      <c r="EG164" s="142"/>
      <c r="EH164" s="142"/>
      <c r="EI164" s="142"/>
      <c r="EJ164" s="142"/>
      <c r="EK164" s="142"/>
      <c r="EL164" s="142"/>
      <c r="EM164" s="142"/>
      <c r="EN164" s="142"/>
      <c r="EO164" s="142"/>
      <c r="EP164" s="142"/>
      <c r="EQ164" s="142"/>
      <c r="ER164" s="142"/>
      <c r="ES164" s="142"/>
      <c r="ET164" s="142"/>
      <c r="EU164" s="142"/>
      <c r="EV164" s="142"/>
      <c r="EW164" s="142"/>
      <c r="EX164" s="142"/>
      <c r="EY164" s="142"/>
      <c r="EZ164" s="142"/>
      <c r="FA164" s="142"/>
      <c r="FB164" s="142"/>
      <c r="FC164" s="142"/>
      <c r="FD164" s="142"/>
      <c r="FE164" s="142"/>
      <c r="FF164" s="142"/>
      <c r="FG164" s="142"/>
      <c r="FH164" s="142"/>
      <c r="FI164" s="142"/>
      <c r="FJ164" s="142"/>
      <c r="FK164" s="142"/>
      <c r="FL164" s="142"/>
      <c r="FM164" s="142"/>
      <c r="FN164" s="142"/>
      <c r="FO164" s="142"/>
      <c r="FP164" s="142"/>
      <c r="FQ164" s="142"/>
      <c r="FR164" s="142"/>
      <c r="FS164" s="142"/>
      <c r="FT164" s="142"/>
      <c r="FU164" s="142"/>
      <c r="FV164" s="142"/>
      <c r="FW164" s="142"/>
      <c r="FX164" s="142"/>
      <c r="FY164" s="142"/>
      <c r="FZ164" s="142"/>
      <c r="GA164" s="142"/>
      <c r="GB164" s="142"/>
      <c r="GC164" s="142"/>
      <c r="GD164" s="142"/>
      <c r="GE164" s="142"/>
      <c r="GF164" s="142"/>
      <c r="GG164" s="142"/>
      <c r="GH164" s="142"/>
      <c r="GI164" s="142"/>
      <c r="GJ164" s="142"/>
      <c r="GK164" s="142"/>
      <c r="GL164" s="142"/>
      <c r="GM164" s="142"/>
      <c r="GN164" s="142"/>
      <c r="GO164" s="142"/>
      <c r="GP164" s="142"/>
      <c r="GQ164" s="142"/>
      <c r="GR164" s="142"/>
      <c r="GS164" s="142"/>
      <c r="GT164" s="142"/>
      <c r="GU164" s="142"/>
      <c r="GV164" s="142"/>
      <c r="GW164" s="142"/>
      <c r="GX164" s="142"/>
      <c r="GY164" s="142"/>
      <c r="GZ164" s="142"/>
      <c r="HA164" s="142"/>
      <c r="HB164" s="142"/>
      <c r="HC164" s="142"/>
      <c r="HD164" s="142"/>
      <c r="HE164" s="142"/>
      <c r="HF164" s="142"/>
      <c r="HG164" s="142"/>
      <c r="HH164" s="142"/>
      <c r="HI164" s="142"/>
      <c r="HJ164" s="142"/>
      <c r="HK164" s="142"/>
      <c r="HL164" s="142"/>
      <c r="HM164" s="142"/>
      <c r="HN164" s="142"/>
      <c r="HO164" s="142"/>
      <c r="HP164" s="142"/>
      <c r="HQ164" s="142"/>
      <c r="HR164" s="142"/>
      <c r="HS164" s="142"/>
      <c r="HT164" s="142"/>
      <c r="HU164" s="142"/>
      <c r="HV164" s="142"/>
      <c r="HW164" s="142"/>
      <c r="HX164" s="142"/>
      <c r="HY164" s="142"/>
      <c r="HZ164" s="142"/>
    </row>
    <row r="165" spans="1:234" x14ac:dyDescent="0.2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42"/>
      <c r="AV165" s="142"/>
      <c r="AW165" s="142"/>
      <c r="AX165" s="142"/>
      <c r="AY165" s="142"/>
      <c r="AZ165" s="142"/>
      <c r="BA165" s="142"/>
      <c r="BB165" s="142"/>
      <c r="BC165" s="142"/>
      <c r="BD165" s="142"/>
      <c r="BE165" s="142"/>
      <c r="BF165" s="142"/>
      <c r="BG165" s="142"/>
      <c r="BH165" s="142"/>
      <c r="BI165" s="142"/>
      <c r="BJ165" s="142"/>
      <c r="BK165" s="142"/>
      <c r="BL165" s="142"/>
      <c r="BM165" s="142"/>
      <c r="BN165" s="142"/>
      <c r="BO165" s="142"/>
      <c r="BP165" s="142"/>
      <c r="BQ165" s="142"/>
      <c r="BR165" s="142"/>
      <c r="BS165" s="142"/>
      <c r="BT165" s="142"/>
      <c r="BU165" s="142"/>
      <c r="BV165" s="142"/>
      <c r="BW165" s="142"/>
      <c r="BX165" s="142"/>
      <c r="BY165" s="142"/>
      <c r="BZ165" s="142"/>
      <c r="CA165" s="142"/>
      <c r="CB165" s="142"/>
      <c r="CC165" s="142"/>
      <c r="CD165" s="142"/>
      <c r="CE165" s="142"/>
      <c r="CF165" s="142"/>
      <c r="CG165" s="142"/>
      <c r="CH165" s="142"/>
      <c r="CI165" s="142"/>
      <c r="CJ165" s="142"/>
      <c r="CK165" s="142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2"/>
      <c r="DE165" s="142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42"/>
      <c r="DU165" s="142"/>
      <c r="DV165" s="142"/>
      <c r="DW165" s="142"/>
      <c r="DX165" s="142"/>
      <c r="DY165" s="142"/>
      <c r="DZ165" s="142"/>
      <c r="EA165" s="142"/>
      <c r="EB165" s="142"/>
      <c r="EC165" s="142"/>
      <c r="ED165" s="142"/>
      <c r="EE165" s="142"/>
      <c r="EF165" s="142"/>
      <c r="EG165" s="142"/>
      <c r="EH165" s="142"/>
      <c r="EI165" s="142"/>
      <c r="EJ165" s="142"/>
      <c r="EK165" s="142"/>
      <c r="EL165" s="142"/>
      <c r="EM165" s="142"/>
      <c r="EN165" s="142"/>
      <c r="EO165" s="142"/>
      <c r="EP165" s="142"/>
      <c r="EQ165" s="142"/>
      <c r="ER165" s="142"/>
      <c r="ES165" s="142"/>
      <c r="ET165" s="142"/>
      <c r="EU165" s="142"/>
      <c r="EV165" s="142"/>
      <c r="EW165" s="142"/>
      <c r="EX165" s="142"/>
      <c r="EY165" s="142"/>
      <c r="EZ165" s="142"/>
      <c r="FA165" s="142"/>
      <c r="FB165" s="142"/>
      <c r="FC165" s="142"/>
      <c r="FD165" s="142"/>
      <c r="FE165" s="142"/>
      <c r="FF165" s="142"/>
      <c r="FG165" s="142"/>
      <c r="FH165" s="142"/>
      <c r="FI165" s="142"/>
      <c r="FJ165" s="142"/>
      <c r="FK165" s="142"/>
      <c r="FL165" s="142"/>
      <c r="FM165" s="142"/>
      <c r="FN165" s="142"/>
      <c r="FO165" s="142"/>
      <c r="FP165" s="142"/>
      <c r="FQ165" s="142"/>
      <c r="FR165" s="142"/>
      <c r="FS165" s="142"/>
      <c r="FT165" s="142"/>
      <c r="FU165" s="142"/>
      <c r="FV165" s="142"/>
      <c r="FW165" s="142"/>
      <c r="FX165" s="142"/>
      <c r="FY165" s="142"/>
      <c r="FZ165" s="142"/>
      <c r="GA165" s="142"/>
      <c r="GB165" s="142"/>
      <c r="GC165" s="142"/>
      <c r="GD165" s="142"/>
      <c r="GE165" s="142"/>
      <c r="GF165" s="142"/>
      <c r="GG165" s="142"/>
      <c r="GH165" s="142"/>
      <c r="GI165" s="142"/>
      <c r="GJ165" s="142"/>
      <c r="GK165" s="142"/>
      <c r="GL165" s="142"/>
      <c r="GM165" s="142"/>
      <c r="GN165" s="142"/>
      <c r="GO165" s="142"/>
      <c r="GP165" s="142"/>
      <c r="GQ165" s="142"/>
      <c r="GR165" s="142"/>
      <c r="GS165" s="142"/>
      <c r="GT165" s="142"/>
      <c r="GU165" s="142"/>
      <c r="GV165" s="142"/>
      <c r="GW165" s="142"/>
      <c r="GX165" s="142"/>
      <c r="GY165" s="142"/>
      <c r="GZ165" s="142"/>
      <c r="HA165" s="142"/>
      <c r="HB165" s="142"/>
      <c r="HC165" s="142"/>
      <c r="HD165" s="142"/>
      <c r="HE165" s="142"/>
      <c r="HF165" s="142"/>
      <c r="HG165" s="142"/>
      <c r="HH165" s="142"/>
      <c r="HI165" s="142"/>
      <c r="HJ165" s="142"/>
      <c r="HK165" s="142"/>
      <c r="HL165" s="142"/>
      <c r="HM165" s="142"/>
      <c r="HN165" s="142"/>
      <c r="HO165" s="142"/>
      <c r="HP165" s="142"/>
      <c r="HQ165" s="142"/>
      <c r="HR165" s="142"/>
      <c r="HS165" s="142"/>
      <c r="HT165" s="142"/>
      <c r="HU165" s="142"/>
      <c r="HV165" s="142"/>
      <c r="HW165" s="142"/>
      <c r="HX165" s="142"/>
      <c r="HY165" s="142"/>
      <c r="HZ165" s="142"/>
    </row>
    <row r="166" spans="1:234" x14ac:dyDescent="0.2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42"/>
      <c r="AV166" s="142"/>
      <c r="AW166" s="142"/>
      <c r="AX166" s="142"/>
      <c r="AY166" s="142"/>
      <c r="AZ166" s="142"/>
      <c r="BA166" s="142"/>
      <c r="BB166" s="142"/>
      <c r="BC166" s="142"/>
      <c r="BD166" s="142"/>
      <c r="BE166" s="142"/>
      <c r="BF166" s="142"/>
      <c r="BG166" s="142"/>
      <c r="BH166" s="142"/>
      <c r="BI166" s="142"/>
      <c r="BJ166" s="142"/>
      <c r="BK166" s="142"/>
      <c r="BL166" s="142"/>
      <c r="BM166" s="142"/>
      <c r="BN166" s="142"/>
      <c r="BO166" s="142"/>
      <c r="BP166" s="142"/>
      <c r="BQ166" s="142"/>
      <c r="BR166" s="142"/>
      <c r="BS166" s="142"/>
      <c r="BT166" s="142"/>
      <c r="BU166" s="142"/>
      <c r="BV166" s="142"/>
      <c r="BW166" s="142"/>
      <c r="BX166" s="142"/>
      <c r="BY166" s="142"/>
      <c r="BZ166" s="142"/>
      <c r="CA166" s="142"/>
      <c r="CB166" s="142"/>
      <c r="CC166" s="142"/>
      <c r="CD166" s="142"/>
      <c r="CE166" s="142"/>
      <c r="CF166" s="142"/>
      <c r="CG166" s="142"/>
      <c r="CH166" s="142"/>
      <c r="CI166" s="142"/>
      <c r="CJ166" s="142"/>
      <c r="CK166" s="142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2"/>
      <c r="DE166" s="142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42"/>
      <c r="DU166" s="142"/>
      <c r="DV166" s="142"/>
      <c r="DW166" s="142"/>
      <c r="DX166" s="142"/>
      <c r="DY166" s="142"/>
      <c r="DZ166" s="142"/>
      <c r="EA166" s="142"/>
      <c r="EB166" s="142"/>
      <c r="EC166" s="142"/>
      <c r="ED166" s="142"/>
      <c r="EE166" s="142"/>
      <c r="EF166" s="142"/>
      <c r="EG166" s="142"/>
      <c r="EH166" s="142"/>
      <c r="EI166" s="142"/>
      <c r="EJ166" s="142"/>
      <c r="EK166" s="142"/>
      <c r="EL166" s="142"/>
      <c r="EM166" s="142"/>
      <c r="EN166" s="142"/>
      <c r="EO166" s="142"/>
      <c r="EP166" s="142"/>
      <c r="EQ166" s="142"/>
      <c r="ER166" s="142"/>
      <c r="ES166" s="142"/>
      <c r="ET166" s="142"/>
      <c r="EU166" s="142"/>
      <c r="EV166" s="142"/>
      <c r="EW166" s="142"/>
      <c r="EX166" s="142"/>
      <c r="EY166" s="142"/>
      <c r="EZ166" s="142"/>
      <c r="FA166" s="142"/>
      <c r="FB166" s="142"/>
      <c r="FC166" s="142"/>
      <c r="FD166" s="142"/>
      <c r="FE166" s="142"/>
      <c r="FF166" s="142"/>
      <c r="FG166" s="142"/>
      <c r="FH166" s="142"/>
      <c r="FI166" s="142"/>
      <c r="FJ166" s="142"/>
      <c r="FK166" s="142"/>
      <c r="FL166" s="142"/>
      <c r="FM166" s="142"/>
      <c r="FN166" s="142"/>
      <c r="FO166" s="142"/>
      <c r="FP166" s="142"/>
      <c r="FQ166" s="142"/>
      <c r="FR166" s="142"/>
      <c r="FS166" s="142"/>
      <c r="FT166" s="142"/>
      <c r="FU166" s="142"/>
      <c r="FV166" s="142"/>
      <c r="FW166" s="142"/>
      <c r="FX166" s="142"/>
      <c r="FY166" s="142"/>
      <c r="FZ166" s="142"/>
      <c r="GA166" s="142"/>
      <c r="GB166" s="142"/>
      <c r="GC166" s="142"/>
      <c r="GD166" s="142"/>
      <c r="GE166" s="142"/>
      <c r="GF166" s="142"/>
      <c r="GG166" s="142"/>
      <c r="GH166" s="142"/>
      <c r="GI166" s="142"/>
      <c r="GJ166" s="142"/>
      <c r="GK166" s="142"/>
      <c r="GL166" s="142"/>
      <c r="GM166" s="142"/>
      <c r="GN166" s="142"/>
      <c r="GO166" s="142"/>
      <c r="GP166" s="142"/>
      <c r="GQ166" s="142"/>
      <c r="GR166" s="142"/>
      <c r="GS166" s="142"/>
      <c r="GT166" s="142"/>
      <c r="GU166" s="142"/>
      <c r="GV166" s="142"/>
      <c r="GW166" s="142"/>
      <c r="GX166" s="142"/>
      <c r="GY166" s="142"/>
      <c r="GZ166" s="142"/>
      <c r="HA166" s="142"/>
      <c r="HB166" s="142"/>
      <c r="HC166" s="142"/>
      <c r="HD166" s="142"/>
      <c r="HE166" s="142"/>
      <c r="HF166" s="142"/>
      <c r="HG166" s="142"/>
      <c r="HH166" s="142"/>
      <c r="HI166" s="142"/>
      <c r="HJ166" s="142"/>
      <c r="HK166" s="142"/>
      <c r="HL166" s="142"/>
      <c r="HM166" s="142"/>
      <c r="HN166" s="142"/>
      <c r="HO166" s="142"/>
      <c r="HP166" s="142"/>
      <c r="HQ166" s="142"/>
      <c r="HR166" s="142"/>
      <c r="HS166" s="142"/>
      <c r="HT166" s="142"/>
      <c r="HU166" s="142"/>
      <c r="HV166" s="142"/>
      <c r="HW166" s="142"/>
      <c r="HX166" s="142"/>
      <c r="HY166" s="142"/>
      <c r="HZ166" s="142"/>
    </row>
    <row r="167" spans="1:234" x14ac:dyDescent="0.2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  <c r="BI167" s="142"/>
      <c r="BJ167" s="142"/>
      <c r="BK167" s="142"/>
      <c r="BL167" s="142"/>
      <c r="BM167" s="142"/>
      <c r="BN167" s="142"/>
      <c r="BO167" s="142"/>
      <c r="BP167" s="142"/>
      <c r="BQ167" s="142"/>
      <c r="BR167" s="142"/>
      <c r="BS167" s="142"/>
      <c r="BT167" s="142"/>
      <c r="BU167" s="142"/>
      <c r="BV167" s="142"/>
      <c r="BW167" s="142"/>
      <c r="BX167" s="142"/>
      <c r="BY167" s="142"/>
      <c r="BZ167" s="142"/>
      <c r="CA167" s="142"/>
      <c r="CB167" s="142"/>
      <c r="CC167" s="142"/>
      <c r="CD167" s="142"/>
      <c r="CE167" s="142"/>
      <c r="CF167" s="142"/>
      <c r="CG167" s="142"/>
      <c r="CH167" s="142"/>
      <c r="CI167" s="142"/>
      <c r="CJ167" s="142"/>
      <c r="CK167" s="142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2"/>
      <c r="DE167" s="142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42"/>
      <c r="DU167" s="142"/>
      <c r="DV167" s="142"/>
      <c r="DW167" s="142"/>
      <c r="DX167" s="142"/>
      <c r="DY167" s="142"/>
      <c r="DZ167" s="142"/>
      <c r="EA167" s="142"/>
      <c r="EB167" s="142"/>
      <c r="EC167" s="142"/>
      <c r="ED167" s="142"/>
      <c r="EE167" s="142"/>
      <c r="EF167" s="142"/>
      <c r="EG167" s="142"/>
      <c r="EH167" s="142"/>
      <c r="EI167" s="142"/>
      <c r="EJ167" s="142"/>
      <c r="EK167" s="142"/>
      <c r="EL167" s="142"/>
      <c r="EM167" s="142"/>
      <c r="EN167" s="142"/>
      <c r="EO167" s="142"/>
      <c r="EP167" s="142"/>
      <c r="EQ167" s="142"/>
      <c r="ER167" s="142"/>
      <c r="ES167" s="142"/>
      <c r="ET167" s="142"/>
      <c r="EU167" s="142"/>
      <c r="EV167" s="142"/>
      <c r="EW167" s="142"/>
      <c r="EX167" s="142"/>
      <c r="EY167" s="142"/>
      <c r="EZ167" s="142"/>
      <c r="FA167" s="142"/>
      <c r="FB167" s="142"/>
      <c r="FC167" s="142"/>
      <c r="FD167" s="142"/>
      <c r="FE167" s="142"/>
      <c r="FF167" s="142"/>
      <c r="FG167" s="142"/>
      <c r="FH167" s="142"/>
      <c r="FI167" s="142"/>
      <c r="FJ167" s="142"/>
      <c r="FK167" s="142"/>
      <c r="FL167" s="142"/>
      <c r="FM167" s="142"/>
      <c r="FN167" s="142"/>
      <c r="FO167" s="142"/>
      <c r="FP167" s="142"/>
      <c r="FQ167" s="142"/>
      <c r="FR167" s="142"/>
      <c r="FS167" s="142"/>
      <c r="FT167" s="142"/>
      <c r="FU167" s="142"/>
      <c r="FV167" s="142"/>
      <c r="FW167" s="142"/>
      <c r="FX167" s="142"/>
      <c r="FY167" s="142"/>
      <c r="FZ167" s="142"/>
      <c r="GA167" s="142"/>
      <c r="GB167" s="142"/>
      <c r="GC167" s="142"/>
      <c r="GD167" s="142"/>
      <c r="GE167" s="142"/>
      <c r="GF167" s="142"/>
      <c r="GG167" s="142"/>
      <c r="GH167" s="142"/>
      <c r="GI167" s="142"/>
      <c r="GJ167" s="142"/>
      <c r="GK167" s="142"/>
      <c r="GL167" s="142"/>
      <c r="GM167" s="142"/>
      <c r="GN167" s="142"/>
      <c r="GO167" s="142"/>
      <c r="GP167" s="142"/>
      <c r="GQ167" s="142"/>
      <c r="GR167" s="142"/>
      <c r="GS167" s="142"/>
      <c r="GT167" s="142"/>
      <c r="GU167" s="142"/>
      <c r="GV167" s="142"/>
      <c r="GW167" s="142"/>
      <c r="GX167" s="142"/>
      <c r="GY167" s="142"/>
      <c r="GZ167" s="142"/>
      <c r="HA167" s="142"/>
      <c r="HB167" s="142"/>
      <c r="HC167" s="142"/>
      <c r="HD167" s="142"/>
      <c r="HE167" s="142"/>
      <c r="HF167" s="142"/>
      <c r="HG167" s="142"/>
      <c r="HH167" s="142"/>
      <c r="HI167" s="142"/>
      <c r="HJ167" s="142"/>
      <c r="HK167" s="142"/>
      <c r="HL167" s="142"/>
      <c r="HM167" s="142"/>
      <c r="HN167" s="142"/>
      <c r="HO167" s="142"/>
      <c r="HP167" s="142"/>
      <c r="HQ167" s="142"/>
      <c r="HR167" s="142"/>
      <c r="HS167" s="142"/>
      <c r="HT167" s="142"/>
      <c r="HU167" s="142"/>
      <c r="HV167" s="142"/>
      <c r="HW167" s="142"/>
      <c r="HX167" s="142"/>
      <c r="HY167" s="142"/>
      <c r="HZ167" s="142"/>
    </row>
    <row r="168" spans="1:234" x14ac:dyDescent="0.2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42"/>
      <c r="AV168" s="142"/>
      <c r="AW168" s="142"/>
      <c r="AX168" s="142"/>
      <c r="AY168" s="142"/>
      <c r="AZ168" s="142"/>
      <c r="BA168" s="142"/>
      <c r="BB168" s="142"/>
      <c r="BC168" s="142"/>
      <c r="BD168" s="142"/>
      <c r="BE168" s="142"/>
      <c r="BF168" s="142"/>
      <c r="BG168" s="142"/>
      <c r="BH168" s="142"/>
      <c r="BI168" s="142"/>
      <c r="BJ168" s="142"/>
      <c r="BK168" s="142"/>
      <c r="BL168" s="142"/>
      <c r="BM168" s="142"/>
      <c r="BN168" s="142"/>
      <c r="BO168" s="142"/>
      <c r="BP168" s="142"/>
      <c r="BQ168" s="142"/>
      <c r="BR168" s="142"/>
      <c r="BS168" s="142"/>
      <c r="BT168" s="142"/>
      <c r="BU168" s="142"/>
      <c r="BV168" s="142"/>
      <c r="BW168" s="142"/>
      <c r="BX168" s="142"/>
      <c r="BY168" s="142"/>
      <c r="BZ168" s="142"/>
      <c r="CA168" s="142"/>
      <c r="CB168" s="142"/>
      <c r="CC168" s="142"/>
      <c r="CD168" s="142"/>
      <c r="CE168" s="142"/>
      <c r="CF168" s="142"/>
      <c r="CG168" s="142"/>
      <c r="CH168" s="142"/>
      <c r="CI168" s="142"/>
      <c r="CJ168" s="142"/>
      <c r="CK168" s="142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2"/>
      <c r="DE168" s="142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42"/>
      <c r="DU168" s="142"/>
      <c r="DV168" s="142"/>
      <c r="DW168" s="142"/>
      <c r="DX168" s="142"/>
      <c r="DY168" s="142"/>
      <c r="DZ168" s="142"/>
      <c r="EA168" s="142"/>
      <c r="EB168" s="142"/>
      <c r="EC168" s="142"/>
      <c r="ED168" s="142"/>
      <c r="EE168" s="142"/>
      <c r="EF168" s="142"/>
      <c r="EG168" s="142"/>
      <c r="EH168" s="142"/>
      <c r="EI168" s="142"/>
      <c r="EJ168" s="142"/>
      <c r="EK168" s="142"/>
      <c r="EL168" s="142"/>
      <c r="EM168" s="142"/>
      <c r="EN168" s="142"/>
      <c r="EO168" s="142"/>
      <c r="EP168" s="142"/>
      <c r="EQ168" s="142"/>
      <c r="ER168" s="142"/>
      <c r="ES168" s="142"/>
      <c r="ET168" s="142"/>
      <c r="EU168" s="142"/>
      <c r="EV168" s="142"/>
      <c r="EW168" s="142"/>
      <c r="EX168" s="142"/>
      <c r="EY168" s="142"/>
      <c r="EZ168" s="142"/>
      <c r="FA168" s="142"/>
      <c r="FB168" s="142"/>
      <c r="FC168" s="142"/>
      <c r="FD168" s="142"/>
      <c r="FE168" s="142"/>
      <c r="FF168" s="142"/>
      <c r="FG168" s="142"/>
      <c r="FH168" s="142"/>
      <c r="FI168" s="142"/>
      <c r="FJ168" s="142"/>
      <c r="FK168" s="142"/>
      <c r="FL168" s="142"/>
      <c r="FM168" s="142"/>
      <c r="FN168" s="142"/>
      <c r="FO168" s="142"/>
      <c r="FP168" s="142"/>
      <c r="FQ168" s="142"/>
      <c r="FR168" s="142"/>
      <c r="FS168" s="142"/>
      <c r="FT168" s="142"/>
      <c r="FU168" s="142"/>
      <c r="FV168" s="142"/>
      <c r="FW168" s="142"/>
      <c r="FX168" s="142"/>
      <c r="FY168" s="142"/>
      <c r="FZ168" s="142"/>
      <c r="GA168" s="142"/>
      <c r="GB168" s="142"/>
      <c r="GC168" s="142"/>
      <c r="GD168" s="142"/>
      <c r="GE168" s="142"/>
      <c r="GF168" s="142"/>
      <c r="GG168" s="142"/>
      <c r="GH168" s="142"/>
      <c r="GI168" s="142"/>
      <c r="GJ168" s="142"/>
      <c r="GK168" s="142"/>
      <c r="GL168" s="142"/>
      <c r="GM168" s="142"/>
      <c r="GN168" s="142"/>
      <c r="GO168" s="142"/>
      <c r="GP168" s="142"/>
      <c r="GQ168" s="142"/>
      <c r="GR168" s="142"/>
      <c r="GS168" s="142"/>
      <c r="GT168" s="142"/>
      <c r="GU168" s="142"/>
      <c r="GV168" s="142"/>
      <c r="GW168" s="142"/>
      <c r="GX168" s="142"/>
      <c r="GY168" s="142"/>
      <c r="GZ168" s="142"/>
      <c r="HA168" s="142"/>
      <c r="HB168" s="142"/>
      <c r="HC168" s="142"/>
      <c r="HD168" s="142"/>
      <c r="HE168" s="142"/>
      <c r="HF168" s="142"/>
      <c r="HG168" s="142"/>
      <c r="HH168" s="142"/>
      <c r="HI168" s="142"/>
      <c r="HJ168" s="142"/>
      <c r="HK168" s="142"/>
      <c r="HL168" s="142"/>
      <c r="HM168" s="142"/>
      <c r="HN168" s="142"/>
      <c r="HO168" s="142"/>
      <c r="HP168" s="142"/>
      <c r="HQ168" s="142"/>
      <c r="HR168" s="142"/>
      <c r="HS168" s="142"/>
      <c r="HT168" s="142"/>
      <c r="HU168" s="142"/>
      <c r="HV168" s="142"/>
      <c r="HW168" s="142"/>
      <c r="HX168" s="142"/>
      <c r="HY168" s="142"/>
      <c r="HZ168" s="142"/>
    </row>
    <row r="169" spans="1:234" x14ac:dyDescent="0.2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42"/>
      <c r="AV169" s="142"/>
      <c r="AW169" s="142"/>
      <c r="AX169" s="142"/>
      <c r="AY169" s="142"/>
      <c r="AZ169" s="142"/>
      <c r="BA169" s="142"/>
      <c r="BB169" s="142"/>
      <c r="BC169" s="142"/>
      <c r="BD169" s="142"/>
      <c r="BE169" s="142"/>
      <c r="BF169" s="142"/>
      <c r="BG169" s="142"/>
      <c r="BH169" s="142"/>
      <c r="BI169" s="142"/>
      <c r="BJ169" s="142"/>
      <c r="BK169" s="142"/>
      <c r="BL169" s="142"/>
      <c r="BM169" s="142"/>
      <c r="BN169" s="142"/>
      <c r="BO169" s="142"/>
      <c r="BP169" s="142"/>
      <c r="BQ169" s="142"/>
      <c r="BR169" s="142"/>
      <c r="BS169" s="142"/>
      <c r="BT169" s="142"/>
      <c r="BU169" s="142"/>
      <c r="BV169" s="142"/>
      <c r="BW169" s="142"/>
      <c r="BX169" s="142"/>
      <c r="BY169" s="142"/>
      <c r="BZ169" s="142"/>
      <c r="CA169" s="142"/>
      <c r="CB169" s="142"/>
      <c r="CC169" s="142"/>
      <c r="CD169" s="142"/>
      <c r="CE169" s="142"/>
      <c r="CF169" s="142"/>
      <c r="CG169" s="142"/>
      <c r="CH169" s="142"/>
      <c r="CI169" s="142"/>
      <c r="CJ169" s="142"/>
      <c r="CK169" s="142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2"/>
      <c r="DE169" s="142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42"/>
      <c r="DU169" s="142"/>
      <c r="DV169" s="142"/>
      <c r="DW169" s="142"/>
      <c r="DX169" s="142"/>
      <c r="DY169" s="142"/>
      <c r="DZ169" s="142"/>
      <c r="EA169" s="142"/>
      <c r="EB169" s="142"/>
      <c r="EC169" s="142"/>
      <c r="ED169" s="142"/>
      <c r="EE169" s="142"/>
      <c r="EF169" s="142"/>
      <c r="EG169" s="142"/>
      <c r="EH169" s="142"/>
      <c r="EI169" s="142"/>
      <c r="EJ169" s="142"/>
      <c r="EK169" s="142"/>
      <c r="EL169" s="142"/>
      <c r="EM169" s="142"/>
      <c r="EN169" s="142"/>
      <c r="EO169" s="142"/>
      <c r="EP169" s="142"/>
      <c r="EQ169" s="142"/>
      <c r="ER169" s="142"/>
      <c r="ES169" s="142"/>
      <c r="ET169" s="142"/>
      <c r="EU169" s="142"/>
      <c r="EV169" s="142"/>
      <c r="EW169" s="142"/>
      <c r="EX169" s="142"/>
      <c r="EY169" s="142"/>
      <c r="EZ169" s="142"/>
      <c r="FA169" s="142"/>
      <c r="FB169" s="142"/>
      <c r="FC169" s="142"/>
      <c r="FD169" s="142"/>
      <c r="FE169" s="142"/>
      <c r="FF169" s="142"/>
      <c r="FG169" s="142"/>
      <c r="FH169" s="142"/>
      <c r="FI169" s="142"/>
      <c r="FJ169" s="142"/>
      <c r="FK169" s="142"/>
      <c r="FL169" s="142"/>
      <c r="FM169" s="142"/>
      <c r="FN169" s="142"/>
      <c r="FO169" s="142"/>
      <c r="FP169" s="142"/>
      <c r="FQ169" s="142"/>
      <c r="FR169" s="142"/>
      <c r="FS169" s="142"/>
      <c r="FT169" s="142"/>
      <c r="FU169" s="142"/>
      <c r="FV169" s="142"/>
      <c r="FW169" s="142"/>
      <c r="FX169" s="142"/>
      <c r="FY169" s="142"/>
      <c r="FZ169" s="142"/>
      <c r="GA169" s="142"/>
      <c r="GB169" s="142"/>
      <c r="GC169" s="142"/>
      <c r="GD169" s="142"/>
      <c r="GE169" s="142"/>
      <c r="GF169" s="142"/>
      <c r="GG169" s="142"/>
      <c r="GH169" s="142"/>
      <c r="GI169" s="142"/>
      <c r="GJ169" s="142"/>
      <c r="GK169" s="142"/>
      <c r="GL169" s="142"/>
      <c r="GM169" s="142"/>
      <c r="GN169" s="142"/>
      <c r="GO169" s="142"/>
      <c r="GP169" s="142"/>
      <c r="GQ169" s="142"/>
      <c r="GR169" s="142"/>
      <c r="GS169" s="142"/>
      <c r="GT169" s="142"/>
      <c r="GU169" s="142"/>
      <c r="GV169" s="142"/>
      <c r="GW169" s="142"/>
      <c r="GX169" s="142"/>
      <c r="GY169" s="142"/>
      <c r="GZ169" s="142"/>
      <c r="HA169" s="142"/>
      <c r="HB169" s="142"/>
      <c r="HC169" s="142"/>
      <c r="HD169" s="142"/>
      <c r="HE169" s="142"/>
      <c r="HF169" s="142"/>
      <c r="HG169" s="142"/>
      <c r="HH169" s="142"/>
      <c r="HI169" s="142"/>
      <c r="HJ169" s="142"/>
      <c r="HK169" s="142"/>
      <c r="HL169" s="142"/>
      <c r="HM169" s="142"/>
      <c r="HN169" s="142"/>
      <c r="HO169" s="142"/>
      <c r="HP169" s="142"/>
      <c r="HQ169" s="142"/>
      <c r="HR169" s="142"/>
      <c r="HS169" s="142"/>
      <c r="HT169" s="142"/>
      <c r="HU169" s="142"/>
      <c r="HV169" s="142"/>
      <c r="HW169" s="142"/>
      <c r="HX169" s="142"/>
      <c r="HY169" s="142"/>
      <c r="HZ169" s="142"/>
    </row>
    <row r="170" spans="1:234" x14ac:dyDescent="0.2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42"/>
      <c r="AV170" s="142"/>
      <c r="AW170" s="142"/>
      <c r="AX170" s="142"/>
      <c r="AY170" s="142"/>
      <c r="AZ170" s="142"/>
      <c r="BA170" s="142"/>
      <c r="BB170" s="142"/>
      <c r="BC170" s="142"/>
      <c r="BD170" s="142"/>
      <c r="BE170" s="142"/>
      <c r="BF170" s="142"/>
      <c r="BG170" s="142"/>
      <c r="BH170" s="142"/>
      <c r="BI170" s="142"/>
      <c r="BJ170" s="142"/>
      <c r="BK170" s="142"/>
      <c r="BL170" s="142"/>
      <c r="BM170" s="142"/>
      <c r="BN170" s="142"/>
      <c r="BO170" s="142"/>
      <c r="BP170" s="142"/>
      <c r="BQ170" s="142"/>
      <c r="BR170" s="142"/>
      <c r="BS170" s="142"/>
      <c r="BT170" s="142"/>
      <c r="BU170" s="142"/>
      <c r="BV170" s="142"/>
      <c r="BW170" s="142"/>
      <c r="BX170" s="142"/>
      <c r="BY170" s="142"/>
      <c r="BZ170" s="142"/>
      <c r="CA170" s="142"/>
      <c r="CB170" s="142"/>
      <c r="CC170" s="142"/>
      <c r="CD170" s="142"/>
      <c r="CE170" s="142"/>
      <c r="CF170" s="142"/>
      <c r="CG170" s="142"/>
      <c r="CH170" s="142"/>
      <c r="CI170" s="142"/>
      <c r="CJ170" s="142"/>
      <c r="CK170" s="142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2"/>
      <c r="DE170" s="142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42"/>
      <c r="DU170" s="142"/>
      <c r="DV170" s="142"/>
      <c r="DW170" s="142"/>
      <c r="DX170" s="142"/>
      <c r="DY170" s="142"/>
      <c r="DZ170" s="142"/>
      <c r="EA170" s="142"/>
      <c r="EB170" s="142"/>
      <c r="EC170" s="142"/>
      <c r="ED170" s="142"/>
      <c r="EE170" s="142"/>
      <c r="EF170" s="142"/>
      <c r="EG170" s="142"/>
      <c r="EH170" s="142"/>
      <c r="EI170" s="142"/>
      <c r="EJ170" s="142"/>
      <c r="EK170" s="142"/>
      <c r="EL170" s="142"/>
      <c r="EM170" s="142"/>
      <c r="EN170" s="142"/>
      <c r="EO170" s="142"/>
      <c r="EP170" s="142"/>
      <c r="EQ170" s="142"/>
      <c r="ER170" s="142"/>
      <c r="ES170" s="142"/>
      <c r="ET170" s="142"/>
      <c r="EU170" s="142"/>
      <c r="EV170" s="142"/>
      <c r="EW170" s="142"/>
      <c r="EX170" s="142"/>
      <c r="EY170" s="142"/>
      <c r="EZ170" s="142"/>
      <c r="FA170" s="142"/>
      <c r="FB170" s="142"/>
      <c r="FC170" s="142"/>
      <c r="FD170" s="142"/>
      <c r="FE170" s="142"/>
      <c r="FF170" s="142"/>
      <c r="FG170" s="142"/>
      <c r="FH170" s="142"/>
      <c r="FI170" s="142"/>
      <c r="FJ170" s="142"/>
      <c r="FK170" s="142"/>
      <c r="FL170" s="142"/>
      <c r="FM170" s="142"/>
      <c r="FN170" s="142"/>
      <c r="FO170" s="142"/>
      <c r="FP170" s="142"/>
      <c r="FQ170" s="142"/>
      <c r="FR170" s="142"/>
      <c r="FS170" s="142"/>
      <c r="FT170" s="142"/>
      <c r="FU170" s="142"/>
      <c r="FV170" s="142"/>
      <c r="FW170" s="142"/>
      <c r="FX170" s="142"/>
      <c r="FY170" s="142"/>
      <c r="FZ170" s="142"/>
      <c r="GA170" s="142"/>
      <c r="GB170" s="142"/>
      <c r="GC170" s="142"/>
      <c r="GD170" s="142"/>
      <c r="GE170" s="142"/>
      <c r="GF170" s="142"/>
      <c r="GG170" s="142"/>
      <c r="GH170" s="142"/>
      <c r="GI170" s="142"/>
      <c r="GJ170" s="142"/>
      <c r="GK170" s="142"/>
      <c r="GL170" s="142"/>
      <c r="GM170" s="142"/>
      <c r="GN170" s="142"/>
      <c r="GO170" s="142"/>
      <c r="GP170" s="142"/>
      <c r="GQ170" s="142"/>
      <c r="GR170" s="142"/>
      <c r="GS170" s="142"/>
      <c r="GT170" s="142"/>
      <c r="GU170" s="142"/>
      <c r="GV170" s="142"/>
      <c r="GW170" s="142"/>
      <c r="GX170" s="142"/>
      <c r="GY170" s="142"/>
      <c r="GZ170" s="142"/>
      <c r="HA170" s="142"/>
      <c r="HB170" s="142"/>
      <c r="HC170" s="142"/>
      <c r="HD170" s="142"/>
      <c r="HE170" s="142"/>
      <c r="HF170" s="142"/>
      <c r="HG170" s="142"/>
      <c r="HH170" s="142"/>
      <c r="HI170" s="142"/>
      <c r="HJ170" s="142"/>
      <c r="HK170" s="142"/>
      <c r="HL170" s="142"/>
      <c r="HM170" s="142"/>
      <c r="HN170" s="142"/>
      <c r="HO170" s="142"/>
      <c r="HP170" s="142"/>
      <c r="HQ170" s="142"/>
      <c r="HR170" s="142"/>
      <c r="HS170" s="142"/>
      <c r="HT170" s="142"/>
      <c r="HU170" s="142"/>
      <c r="HV170" s="142"/>
      <c r="HW170" s="142"/>
      <c r="HX170" s="142"/>
      <c r="HY170" s="142"/>
      <c r="HZ170" s="142"/>
    </row>
    <row r="171" spans="1:234" x14ac:dyDescent="0.2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2"/>
      <c r="BR171" s="142"/>
      <c r="BS171" s="142"/>
      <c r="BT171" s="142"/>
      <c r="BU171" s="142"/>
      <c r="BV171" s="142"/>
      <c r="BW171" s="142"/>
      <c r="BX171" s="142"/>
      <c r="BY171" s="142"/>
      <c r="BZ171" s="142"/>
      <c r="CA171" s="142"/>
      <c r="CB171" s="142"/>
      <c r="CC171" s="142"/>
      <c r="CD171" s="142"/>
      <c r="CE171" s="142"/>
      <c r="CF171" s="142"/>
      <c r="CG171" s="142"/>
      <c r="CH171" s="142"/>
      <c r="CI171" s="142"/>
      <c r="CJ171" s="142"/>
      <c r="CK171" s="142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2"/>
      <c r="DE171" s="142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42"/>
      <c r="DU171" s="142"/>
      <c r="DV171" s="142"/>
      <c r="DW171" s="142"/>
      <c r="DX171" s="142"/>
      <c r="DY171" s="142"/>
      <c r="DZ171" s="142"/>
      <c r="EA171" s="142"/>
      <c r="EB171" s="142"/>
      <c r="EC171" s="142"/>
      <c r="ED171" s="142"/>
      <c r="EE171" s="142"/>
      <c r="EF171" s="142"/>
      <c r="EG171" s="142"/>
      <c r="EH171" s="142"/>
      <c r="EI171" s="142"/>
      <c r="EJ171" s="142"/>
      <c r="EK171" s="142"/>
      <c r="EL171" s="142"/>
      <c r="EM171" s="142"/>
      <c r="EN171" s="142"/>
      <c r="EO171" s="142"/>
      <c r="EP171" s="142"/>
      <c r="EQ171" s="142"/>
      <c r="ER171" s="142"/>
      <c r="ES171" s="142"/>
      <c r="ET171" s="142"/>
      <c r="EU171" s="142"/>
      <c r="EV171" s="142"/>
      <c r="EW171" s="142"/>
      <c r="EX171" s="142"/>
      <c r="EY171" s="142"/>
      <c r="EZ171" s="142"/>
      <c r="FA171" s="142"/>
      <c r="FB171" s="142"/>
      <c r="FC171" s="142"/>
      <c r="FD171" s="142"/>
      <c r="FE171" s="142"/>
      <c r="FF171" s="142"/>
      <c r="FG171" s="142"/>
      <c r="FH171" s="142"/>
      <c r="FI171" s="142"/>
      <c r="FJ171" s="142"/>
      <c r="FK171" s="142"/>
      <c r="FL171" s="142"/>
      <c r="FM171" s="142"/>
      <c r="FN171" s="142"/>
      <c r="FO171" s="142"/>
      <c r="FP171" s="142"/>
      <c r="FQ171" s="142"/>
      <c r="FR171" s="142"/>
      <c r="FS171" s="142"/>
      <c r="FT171" s="142"/>
      <c r="FU171" s="142"/>
      <c r="FV171" s="142"/>
      <c r="FW171" s="142"/>
      <c r="FX171" s="142"/>
      <c r="FY171" s="142"/>
      <c r="FZ171" s="142"/>
      <c r="GA171" s="142"/>
      <c r="GB171" s="142"/>
      <c r="GC171" s="142"/>
      <c r="GD171" s="142"/>
      <c r="GE171" s="142"/>
      <c r="GF171" s="142"/>
      <c r="GG171" s="142"/>
      <c r="GH171" s="142"/>
      <c r="GI171" s="142"/>
      <c r="GJ171" s="142"/>
      <c r="GK171" s="142"/>
      <c r="GL171" s="142"/>
      <c r="GM171" s="142"/>
      <c r="GN171" s="142"/>
      <c r="GO171" s="142"/>
      <c r="GP171" s="142"/>
      <c r="GQ171" s="142"/>
      <c r="GR171" s="142"/>
      <c r="GS171" s="142"/>
      <c r="GT171" s="142"/>
      <c r="GU171" s="142"/>
      <c r="GV171" s="142"/>
      <c r="GW171" s="142"/>
      <c r="GX171" s="142"/>
      <c r="GY171" s="142"/>
      <c r="GZ171" s="142"/>
      <c r="HA171" s="142"/>
      <c r="HB171" s="142"/>
      <c r="HC171" s="142"/>
      <c r="HD171" s="142"/>
      <c r="HE171" s="142"/>
      <c r="HF171" s="142"/>
      <c r="HG171" s="142"/>
      <c r="HH171" s="142"/>
      <c r="HI171" s="142"/>
      <c r="HJ171" s="142"/>
      <c r="HK171" s="142"/>
      <c r="HL171" s="142"/>
      <c r="HM171" s="142"/>
      <c r="HN171" s="142"/>
      <c r="HO171" s="142"/>
      <c r="HP171" s="142"/>
      <c r="HQ171" s="142"/>
      <c r="HR171" s="142"/>
      <c r="HS171" s="142"/>
      <c r="HT171" s="142"/>
      <c r="HU171" s="142"/>
      <c r="HV171" s="142"/>
      <c r="HW171" s="142"/>
      <c r="HX171" s="142"/>
      <c r="HY171" s="142"/>
      <c r="HZ171" s="142"/>
    </row>
    <row r="172" spans="1:234" x14ac:dyDescent="0.2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42"/>
      <c r="AV172" s="142"/>
      <c r="AW172" s="142"/>
      <c r="AX172" s="142"/>
      <c r="AY172" s="142"/>
      <c r="AZ172" s="142"/>
      <c r="BA172" s="142"/>
      <c r="BB172" s="142"/>
      <c r="BC172" s="142"/>
      <c r="BD172" s="142"/>
      <c r="BE172" s="142"/>
      <c r="BF172" s="142"/>
      <c r="BG172" s="142"/>
      <c r="BH172" s="142"/>
      <c r="BI172" s="142"/>
      <c r="BJ172" s="142"/>
      <c r="BK172" s="142"/>
      <c r="BL172" s="142"/>
      <c r="BM172" s="142"/>
      <c r="BN172" s="142"/>
      <c r="BO172" s="142"/>
      <c r="BP172" s="142"/>
      <c r="BQ172" s="142"/>
      <c r="BR172" s="142"/>
      <c r="BS172" s="142"/>
      <c r="BT172" s="142"/>
      <c r="BU172" s="142"/>
      <c r="BV172" s="142"/>
      <c r="BW172" s="142"/>
      <c r="BX172" s="142"/>
      <c r="BY172" s="142"/>
      <c r="BZ172" s="142"/>
      <c r="CA172" s="142"/>
      <c r="CB172" s="142"/>
      <c r="CC172" s="142"/>
      <c r="CD172" s="142"/>
      <c r="CE172" s="142"/>
      <c r="CF172" s="142"/>
      <c r="CG172" s="142"/>
      <c r="CH172" s="142"/>
      <c r="CI172" s="142"/>
      <c r="CJ172" s="142"/>
      <c r="CK172" s="142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2"/>
      <c r="DE172" s="142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42"/>
      <c r="DU172" s="142"/>
      <c r="DV172" s="142"/>
      <c r="DW172" s="142"/>
      <c r="DX172" s="142"/>
      <c r="DY172" s="142"/>
      <c r="DZ172" s="142"/>
      <c r="EA172" s="142"/>
      <c r="EB172" s="142"/>
      <c r="EC172" s="142"/>
      <c r="ED172" s="142"/>
      <c r="EE172" s="142"/>
      <c r="EF172" s="142"/>
      <c r="EG172" s="142"/>
      <c r="EH172" s="142"/>
      <c r="EI172" s="142"/>
      <c r="EJ172" s="142"/>
      <c r="EK172" s="142"/>
      <c r="EL172" s="142"/>
      <c r="EM172" s="142"/>
      <c r="EN172" s="142"/>
      <c r="EO172" s="142"/>
      <c r="EP172" s="142"/>
      <c r="EQ172" s="142"/>
      <c r="ER172" s="142"/>
      <c r="ES172" s="142"/>
      <c r="ET172" s="142"/>
      <c r="EU172" s="142"/>
      <c r="EV172" s="142"/>
      <c r="EW172" s="142"/>
      <c r="EX172" s="142"/>
      <c r="EY172" s="142"/>
      <c r="EZ172" s="142"/>
      <c r="FA172" s="142"/>
      <c r="FB172" s="142"/>
      <c r="FC172" s="142"/>
      <c r="FD172" s="142"/>
      <c r="FE172" s="142"/>
      <c r="FF172" s="142"/>
      <c r="FG172" s="142"/>
      <c r="FH172" s="142"/>
      <c r="FI172" s="142"/>
      <c r="FJ172" s="142"/>
      <c r="FK172" s="142"/>
      <c r="FL172" s="142"/>
      <c r="FM172" s="142"/>
      <c r="FN172" s="142"/>
      <c r="FO172" s="142"/>
      <c r="FP172" s="142"/>
      <c r="FQ172" s="142"/>
      <c r="FR172" s="142"/>
      <c r="FS172" s="142"/>
      <c r="FT172" s="142"/>
      <c r="FU172" s="142"/>
      <c r="FV172" s="142"/>
      <c r="FW172" s="142"/>
      <c r="FX172" s="142"/>
      <c r="FY172" s="142"/>
      <c r="FZ172" s="142"/>
      <c r="GA172" s="142"/>
      <c r="GB172" s="142"/>
      <c r="GC172" s="142"/>
      <c r="GD172" s="142"/>
      <c r="GE172" s="142"/>
      <c r="GF172" s="142"/>
      <c r="GG172" s="142"/>
      <c r="GH172" s="142"/>
      <c r="GI172" s="142"/>
      <c r="GJ172" s="142"/>
      <c r="GK172" s="142"/>
      <c r="GL172" s="142"/>
      <c r="GM172" s="142"/>
      <c r="GN172" s="142"/>
      <c r="GO172" s="142"/>
      <c r="GP172" s="142"/>
      <c r="GQ172" s="142"/>
      <c r="GR172" s="142"/>
      <c r="GS172" s="142"/>
      <c r="GT172" s="142"/>
      <c r="GU172" s="142"/>
      <c r="GV172" s="142"/>
      <c r="GW172" s="142"/>
      <c r="GX172" s="142"/>
      <c r="GY172" s="142"/>
      <c r="GZ172" s="142"/>
      <c r="HA172" s="142"/>
      <c r="HB172" s="142"/>
      <c r="HC172" s="142"/>
      <c r="HD172" s="142"/>
      <c r="HE172" s="142"/>
      <c r="HF172" s="142"/>
      <c r="HG172" s="142"/>
      <c r="HH172" s="142"/>
      <c r="HI172" s="142"/>
      <c r="HJ172" s="142"/>
      <c r="HK172" s="142"/>
      <c r="HL172" s="142"/>
      <c r="HM172" s="142"/>
      <c r="HN172" s="142"/>
      <c r="HO172" s="142"/>
      <c r="HP172" s="142"/>
      <c r="HQ172" s="142"/>
      <c r="HR172" s="142"/>
      <c r="HS172" s="142"/>
      <c r="HT172" s="142"/>
      <c r="HU172" s="142"/>
      <c r="HV172" s="142"/>
      <c r="HW172" s="142"/>
      <c r="HX172" s="142"/>
      <c r="HY172" s="142"/>
      <c r="HZ172" s="142"/>
    </row>
    <row r="173" spans="1:234" x14ac:dyDescent="0.2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42"/>
      <c r="AV173" s="142"/>
      <c r="AW173" s="142"/>
      <c r="AX173" s="142"/>
      <c r="AY173" s="142"/>
      <c r="AZ173" s="142"/>
      <c r="BA173" s="142"/>
      <c r="BB173" s="142"/>
      <c r="BC173" s="142"/>
      <c r="BD173" s="142"/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  <c r="BT173" s="142"/>
      <c r="BU173" s="142"/>
      <c r="BV173" s="142"/>
      <c r="BW173" s="142"/>
      <c r="BX173" s="142"/>
      <c r="BY173" s="142"/>
      <c r="BZ173" s="142"/>
      <c r="CA173" s="142"/>
      <c r="CB173" s="142"/>
      <c r="CC173" s="142"/>
      <c r="CD173" s="142"/>
      <c r="CE173" s="142"/>
      <c r="CF173" s="142"/>
      <c r="CG173" s="142"/>
      <c r="CH173" s="142"/>
      <c r="CI173" s="142"/>
      <c r="CJ173" s="142"/>
      <c r="CK173" s="142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2"/>
      <c r="DE173" s="142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42"/>
      <c r="DU173" s="142"/>
      <c r="DV173" s="142"/>
      <c r="DW173" s="142"/>
      <c r="DX173" s="142"/>
      <c r="DY173" s="142"/>
      <c r="DZ173" s="142"/>
      <c r="EA173" s="142"/>
      <c r="EB173" s="142"/>
      <c r="EC173" s="142"/>
      <c r="ED173" s="142"/>
      <c r="EE173" s="142"/>
      <c r="EF173" s="142"/>
      <c r="EG173" s="142"/>
      <c r="EH173" s="142"/>
      <c r="EI173" s="142"/>
      <c r="EJ173" s="142"/>
      <c r="EK173" s="142"/>
      <c r="EL173" s="142"/>
      <c r="EM173" s="142"/>
      <c r="EN173" s="142"/>
      <c r="EO173" s="142"/>
      <c r="EP173" s="142"/>
      <c r="EQ173" s="142"/>
      <c r="ER173" s="142"/>
      <c r="ES173" s="142"/>
      <c r="ET173" s="142"/>
      <c r="EU173" s="142"/>
      <c r="EV173" s="142"/>
      <c r="EW173" s="142"/>
      <c r="EX173" s="142"/>
      <c r="EY173" s="142"/>
      <c r="EZ173" s="142"/>
      <c r="FA173" s="142"/>
      <c r="FB173" s="142"/>
      <c r="FC173" s="142"/>
      <c r="FD173" s="142"/>
      <c r="FE173" s="142"/>
      <c r="FF173" s="142"/>
      <c r="FG173" s="142"/>
      <c r="FH173" s="142"/>
      <c r="FI173" s="142"/>
      <c r="FJ173" s="142"/>
      <c r="FK173" s="142"/>
      <c r="FL173" s="142"/>
      <c r="FM173" s="142"/>
      <c r="FN173" s="142"/>
      <c r="FO173" s="142"/>
      <c r="FP173" s="142"/>
      <c r="FQ173" s="142"/>
      <c r="FR173" s="142"/>
      <c r="FS173" s="142"/>
      <c r="FT173" s="142"/>
      <c r="FU173" s="142"/>
      <c r="FV173" s="142"/>
      <c r="FW173" s="142"/>
      <c r="FX173" s="142"/>
      <c r="FY173" s="142"/>
      <c r="FZ173" s="142"/>
      <c r="GA173" s="142"/>
      <c r="GB173" s="142"/>
      <c r="GC173" s="142"/>
      <c r="GD173" s="142"/>
      <c r="GE173" s="142"/>
      <c r="GF173" s="142"/>
      <c r="GG173" s="142"/>
      <c r="GH173" s="142"/>
      <c r="GI173" s="142"/>
      <c r="GJ173" s="142"/>
      <c r="GK173" s="142"/>
      <c r="GL173" s="142"/>
      <c r="GM173" s="142"/>
      <c r="GN173" s="142"/>
      <c r="GO173" s="142"/>
      <c r="GP173" s="142"/>
      <c r="GQ173" s="142"/>
      <c r="GR173" s="142"/>
      <c r="GS173" s="142"/>
      <c r="GT173" s="142"/>
      <c r="GU173" s="142"/>
      <c r="GV173" s="142"/>
      <c r="GW173" s="142"/>
      <c r="GX173" s="142"/>
      <c r="GY173" s="142"/>
      <c r="GZ173" s="142"/>
      <c r="HA173" s="142"/>
      <c r="HB173" s="142"/>
      <c r="HC173" s="142"/>
      <c r="HD173" s="142"/>
      <c r="HE173" s="142"/>
      <c r="HF173" s="142"/>
      <c r="HG173" s="142"/>
      <c r="HH173" s="142"/>
      <c r="HI173" s="142"/>
      <c r="HJ173" s="142"/>
      <c r="HK173" s="142"/>
      <c r="HL173" s="142"/>
      <c r="HM173" s="142"/>
      <c r="HN173" s="142"/>
      <c r="HO173" s="142"/>
      <c r="HP173" s="142"/>
      <c r="HQ173" s="142"/>
      <c r="HR173" s="142"/>
      <c r="HS173" s="142"/>
      <c r="HT173" s="142"/>
      <c r="HU173" s="142"/>
      <c r="HV173" s="142"/>
      <c r="HW173" s="142"/>
      <c r="HX173" s="142"/>
      <c r="HY173" s="142"/>
      <c r="HZ173" s="142"/>
    </row>
    <row r="174" spans="1:234" x14ac:dyDescent="0.2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42"/>
      <c r="AV174" s="142"/>
      <c r="AW174" s="142"/>
      <c r="AX174" s="142"/>
      <c r="AY174" s="142"/>
      <c r="AZ174" s="142"/>
      <c r="BA174" s="142"/>
      <c r="BB174" s="142"/>
      <c r="BC174" s="142"/>
      <c r="BD174" s="142"/>
      <c r="BE174" s="142"/>
      <c r="BF174" s="142"/>
      <c r="BG174" s="142"/>
      <c r="BH174" s="142"/>
      <c r="BI174" s="142"/>
      <c r="BJ174" s="142"/>
      <c r="BK174" s="142"/>
      <c r="BL174" s="142"/>
      <c r="BM174" s="142"/>
      <c r="BN174" s="142"/>
      <c r="BO174" s="142"/>
      <c r="BP174" s="142"/>
      <c r="BQ174" s="142"/>
      <c r="BR174" s="142"/>
      <c r="BS174" s="142"/>
      <c r="BT174" s="142"/>
      <c r="BU174" s="142"/>
      <c r="BV174" s="142"/>
      <c r="BW174" s="142"/>
      <c r="BX174" s="142"/>
      <c r="BY174" s="142"/>
      <c r="BZ174" s="142"/>
      <c r="CA174" s="142"/>
      <c r="CB174" s="142"/>
      <c r="CC174" s="142"/>
      <c r="CD174" s="142"/>
      <c r="CE174" s="142"/>
      <c r="CF174" s="142"/>
      <c r="CG174" s="142"/>
      <c r="CH174" s="142"/>
      <c r="CI174" s="142"/>
      <c r="CJ174" s="142"/>
      <c r="CK174" s="142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2"/>
      <c r="DE174" s="142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42"/>
      <c r="DU174" s="142"/>
      <c r="DV174" s="142"/>
      <c r="DW174" s="142"/>
      <c r="DX174" s="142"/>
      <c r="DY174" s="142"/>
      <c r="DZ174" s="142"/>
      <c r="EA174" s="142"/>
      <c r="EB174" s="142"/>
      <c r="EC174" s="142"/>
      <c r="ED174" s="142"/>
      <c r="EE174" s="142"/>
      <c r="EF174" s="142"/>
      <c r="EG174" s="142"/>
      <c r="EH174" s="142"/>
      <c r="EI174" s="142"/>
      <c r="EJ174" s="142"/>
      <c r="EK174" s="142"/>
      <c r="EL174" s="142"/>
      <c r="EM174" s="142"/>
      <c r="EN174" s="142"/>
      <c r="EO174" s="142"/>
      <c r="EP174" s="142"/>
      <c r="EQ174" s="142"/>
      <c r="ER174" s="142"/>
      <c r="ES174" s="142"/>
      <c r="ET174" s="142"/>
      <c r="EU174" s="142"/>
      <c r="EV174" s="142"/>
      <c r="EW174" s="142"/>
      <c r="EX174" s="142"/>
      <c r="EY174" s="142"/>
      <c r="EZ174" s="142"/>
      <c r="FA174" s="142"/>
      <c r="FB174" s="142"/>
      <c r="FC174" s="142"/>
      <c r="FD174" s="142"/>
      <c r="FE174" s="142"/>
      <c r="FF174" s="142"/>
      <c r="FG174" s="142"/>
      <c r="FH174" s="142"/>
      <c r="FI174" s="142"/>
      <c r="FJ174" s="142"/>
      <c r="FK174" s="142"/>
      <c r="FL174" s="142"/>
      <c r="FM174" s="142"/>
      <c r="FN174" s="142"/>
      <c r="FO174" s="142"/>
      <c r="FP174" s="142"/>
      <c r="FQ174" s="142"/>
      <c r="FR174" s="142"/>
      <c r="FS174" s="142"/>
      <c r="FT174" s="142"/>
      <c r="FU174" s="142"/>
      <c r="FV174" s="142"/>
      <c r="FW174" s="142"/>
      <c r="FX174" s="142"/>
      <c r="FY174" s="142"/>
      <c r="FZ174" s="142"/>
      <c r="GA174" s="142"/>
      <c r="GB174" s="142"/>
      <c r="GC174" s="142"/>
      <c r="GD174" s="142"/>
      <c r="GE174" s="142"/>
      <c r="GF174" s="142"/>
      <c r="GG174" s="142"/>
      <c r="GH174" s="142"/>
      <c r="GI174" s="142"/>
      <c r="GJ174" s="142"/>
      <c r="GK174" s="142"/>
      <c r="GL174" s="142"/>
      <c r="GM174" s="142"/>
      <c r="GN174" s="142"/>
      <c r="GO174" s="142"/>
      <c r="GP174" s="142"/>
      <c r="GQ174" s="142"/>
      <c r="GR174" s="142"/>
      <c r="GS174" s="142"/>
      <c r="GT174" s="142"/>
      <c r="GU174" s="142"/>
      <c r="GV174" s="142"/>
      <c r="GW174" s="142"/>
      <c r="GX174" s="142"/>
      <c r="GY174" s="142"/>
      <c r="GZ174" s="142"/>
      <c r="HA174" s="142"/>
      <c r="HB174" s="142"/>
      <c r="HC174" s="142"/>
      <c r="HD174" s="142"/>
      <c r="HE174" s="142"/>
      <c r="HF174" s="142"/>
      <c r="HG174" s="142"/>
      <c r="HH174" s="142"/>
      <c r="HI174" s="142"/>
      <c r="HJ174" s="142"/>
      <c r="HK174" s="142"/>
      <c r="HL174" s="142"/>
      <c r="HM174" s="142"/>
      <c r="HN174" s="142"/>
      <c r="HO174" s="142"/>
      <c r="HP174" s="142"/>
      <c r="HQ174" s="142"/>
      <c r="HR174" s="142"/>
      <c r="HS174" s="142"/>
      <c r="HT174" s="142"/>
      <c r="HU174" s="142"/>
      <c r="HV174" s="142"/>
      <c r="HW174" s="142"/>
      <c r="HX174" s="142"/>
      <c r="HY174" s="142"/>
      <c r="HZ174" s="142"/>
    </row>
    <row r="175" spans="1:234" x14ac:dyDescent="0.2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42"/>
      <c r="AV175" s="142"/>
      <c r="AW175" s="142"/>
      <c r="AX175" s="142"/>
      <c r="AY175" s="142"/>
      <c r="AZ175" s="142"/>
      <c r="BA175" s="142"/>
      <c r="BB175" s="142"/>
      <c r="BC175" s="142"/>
      <c r="BD175" s="142"/>
      <c r="BE175" s="142"/>
      <c r="BF175" s="142"/>
      <c r="BG175" s="142"/>
      <c r="BH175" s="142"/>
      <c r="BI175" s="142"/>
      <c r="BJ175" s="142"/>
      <c r="BK175" s="142"/>
      <c r="BL175" s="142"/>
      <c r="BM175" s="142"/>
      <c r="BN175" s="142"/>
      <c r="BO175" s="142"/>
      <c r="BP175" s="142"/>
      <c r="BQ175" s="142"/>
      <c r="BR175" s="142"/>
      <c r="BS175" s="142"/>
      <c r="BT175" s="142"/>
      <c r="BU175" s="142"/>
      <c r="BV175" s="142"/>
      <c r="BW175" s="142"/>
      <c r="BX175" s="142"/>
      <c r="BY175" s="142"/>
      <c r="BZ175" s="142"/>
      <c r="CA175" s="142"/>
      <c r="CB175" s="142"/>
      <c r="CC175" s="142"/>
      <c r="CD175" s="142"/>
      <c r="CE175" s="142"/>
      <c r="CF175" s="142"/>
      <c r="CG175" s="142"/>
      <c r="CH175" s="142"/>
      <c r="CI175" s="142"/>
      <c r="CJ175" s="142"/>
      <c r="CK175" s="142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2"/>
      <c r="DE175" s="142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42"/>
      <c r="DU175" s="142"/>
      <c r="DV175" s="142"/>
      <c r="DW175" s="142"/>
      <c r="DX175" s="142"/>
      <c r="DY175" s="142"/>
      <c r="DZ175" s="142"/>
      <c r="EA175" s="142"/>
      <c r="EB175" s="142"/>
      <c r="EC175" s="142"/>
      <c r="ED175" s="142"/>
      <c r="EE175" s="142"/>
      <c r="EF175" s="142"/>
      <c r="EG175" s="142"/>
      <c r="EH175" s="142"/>
      <c r="EI175" s="142"/>
      <c r="EJ175" s="142"/>
      <c r="EK175" s="142"/>
      <c r="EL175" s="142"/>
      <c r="EM175" s="142"/>
      <c r="EN175" s="142"/>
      <c r="EO175" s="142"/>
      <c r="EP175" s="142"/>
      <c r="EQ175" s="142"/>
      <c r="ER175" s="142"/>
      <c r="ES175" s="142"/>
      <c r="ET175" s="142"/>
      <c r="EU175" s="142"/>
      <c r="EV175" s="142"/>
      <c r="EW175" s="142"/>
      <c r="EX175" s="142"/>
      <c r="EY175" s="142"/>
      <c r="EZ175" s="142"/>
      <c r="FA175" s="142"/>
      <c r="FB175" s="142"/>
      <c r="FC175" s="142"/>
      <c r="FD175" s="142"/>
      <c r="FE175" s="142"/>
      <c r="FF175" s="142"/>
      <c r="FG175" s="142"/>
      <c r="FH175" s="142"/>
      <c r="FI175" s="142"/>
      <c r="FJ175" s="142"/>
      <c r="FK175" s="142"/>
      <c r="FL175" s="142"/>
      <c r="FM175" s="142"/>
      <c r="FN175" s="142"/>
      <c r="FO175" s="142"/>
      <c r="FP175" s="142"/>
      <c r="FQ175" s="142"/>
      <c r="FR175" s="142"/>
      <c r="FS175" s="142"/>
      <c r="FT175" s="142"/>
      <c r="FU175" s="142"/>
      <c r="FV175" s="142"/>
      <c r="FW175" s="142"/>
      <c r="FX175" s="142"/>
      <c r="FY175" s="142"/>
      <c r="FZ175" s="142"/>
      <c r="GA175" s="142"/>
      <c r="GB175" s="142"/>
      <c r="GC175" s="142"/>
      <c r="GD175" s="142"/>
      <c r="GE175" s="142"/>
      <c r="GF175" s="142"/>
      <c r="GG175" s="142"/>
      <c r="GH175" s="142"/>
      <c r="GI175" s="142"/>
      <c r="GJ175" s="142"/>
      <c r="GK175" s="142"/>
      <c r="GL175" s="142"/>
      <c r="GM175" s="142"/>
      <c r="GN175" s="142"/>
      <c r="GO175" s="142"/>
      <c r="GP175" s="142"/>
      <c r="GQ175" s="142"/>
      <c r="GR175" s="142"/>
      <c r="GS175" s="142"/>
      <c r="GT175" s="142"/>
      <c r="GU175" s="142"/>
      <c r="GV175" s="142"/>
      <c r="GW175" s="142"/>
      <c r="GX175" s="142"/>
      <c r="GY175" s="142"/>
      <c r="GZ175" s="142"/>
      <c r="HA175" s="142"/>
      <c r="HB175" s="142"/>
      <c r="HC175" s="142"/>
      <c r="HD175" s="142"/>
      <c r="HE175" s="142"/>
      <c r="HF175" s="142"/>
      <c r="HG175" s="142"/>
      <c r="HH175" s="142"/>
      <c r="HI175" s="142"/>
      <c r="HJ175" s="142"/>
      <c r="HK175" s="142"/>
      <c r="HL175" s="142"/>
      <c r="HM175" s="142"/>
      <c r="HN175" s="142"/>
      <c r="HO175" s="142"/>
      <c r="HP175" s="142"/>
      <c r="HQ175" s="142"/>
      <c r="HR175" s="142"/>
      <c r="HS175" s="142"/>
      <c r="HT175" s="142"/>
      <c r="HU175" s="142"/>
      <c r="HV175" s="142"/>
      <c r="HW175" s="142"/>
      <c r="HX175" s="142"/>
      <c r="HY175" s="142"/>
      <c r="HZ175" s="142"/>
    </row>
    <row r="176" spans="1:234" x14ac:dyDescent="0.2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  <c r="BT176" s="142"/>
      <c r="BU176" s="142"/>
      <c r="BV176" s="142"/>
      <c r="BW176" s="142"/>
      <c r="BX176" s="142"/>
      <c r="BY176" s="142"/>
      <c r="BZ176" s="142"/>
      <c r="CA176" s="142"/>
      <c r="CB176" s="142"/>
      <c r="CC176" s="142"/>
      <c r="CD176" s="142"/>
      <c r="CE176" s="142"/>
      <c r="CF176" s="142"/>
      <c r="CG176" s="142"/>
      <c r="CH176" s="142"/>
      <c r="CI176" s="142"/>
      <c r="CJ176" s="142"/>
      <c r="CK176" s="142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42"/>
      <c r="DU176" s="142"/>
      <c r="DV176" s="142"/>
      <c r="DW176" s="142"/>
      <c r="DX176" s="142"/>
      <c r="DY176" s="142"/>
      <c r="DZ176" s="142"/>
      <c r="EA176" s="142"/>
      <c r="EB176" s="142"/>
      <c r="EC176" s="142"/>
      <c r="ED176" s="142"/>
      <c r="EE176" s="142"/>
      <c r="EF176" s="142"/>
      <c r="EG176" s="142"/>
      <c r="EH176" s="142"/>
      <c r="EI176" s="142"/>
      <c r="EJ176" s="142"/>
      <c r="EK176" s="142"/>
      <c r="EL176" s="142"/>
      <c r="EM176" s="142"/>
      <c r="EN176" s="142"/>
      <c r="EO176" s="142"/>
      <c r="EP176" s="142"/>
      <c r="EQ176" s="142"/>
      <c r="ER176" s="142"/>
      <c r="ES176" s="142"/>
      <c r="ET176" s="142"/>
      <c r="EU176" s="142"/>
      <c r="EV176" s="142"/>
      <c r="EW176" s="142"/>
      <c r="EX176" s="142"/>
      <c r="EY176" s="142"/>
      <c r="EZ176" s="142"/>
      <c r="FA176" s="142"/>
      <c r="FB176" s="142"/>
      <c r="FC176" s="142"/>
      <c r="FD176" s="142"/>
      <c r="FE176" s="142"/>
      <c r="FF176" s="142"/>
      <c r="FG176" s="142"/>
      <c r="FH176" s="142"/>
      <c r="FI176" s="142"/>
      <c r="FJ176" s="142"/>
      <c r="FK176" s="142"/>
      <c r="FL176" s="142"/>
      <c r="FM176" s="142"/>
      <c r="FN176" s="142"/>
      <c r="FO176" s="142"/>
      <c r="FP176" s="142"/>
      <c r="FQ176" s="142"/>
      <c r="FR176" s="142"/>
      <c r="FS176" s="142"/>
      <c r="FT176" s="142"/>
      <c r="FU176" s="142"/>
      <c r="FV176" s="142"/>
      <c r="FW176" s="142"/>
      <c r="FX176" s="142"/>
      <c r="FY176" s="142"/>
      <c r="FZ176" s="142"/>
      <c r="GA176" s="142"/>
      <c r="GB176" s="142"/>
      <c r="GC176" s="142"/>
      <c r="GD176" s="142"/>
      <c r="GE176" s="142"/>
      <c r="GF176" s="142"/>
      <c r="GG176" s="142"/>
      <c r="GH176" s="142"/>
      <c r="GI176" s="142"/>
      <c r="GJ176" s="142"/>
      <c r="GK176" s="142"/>
      <c r="GL176" s="142"/>
      <c r="GM176" s="142"/>
      <c r="GN176" s="142"/>
      <c r="GO176" s="142"/>
      <c r="GP176" s="142"/>
      <c r="GQ176" s="142"/>
      <c r="GR176" s="142"/>
      <c r="GS176" s="142"/>
      <c r="GT176" s="142"/>
      <c r="GU176" s="142"/>
      <c r="GV176" s="142"/>
      <c r="GW176" s="142"/>
      <c r="GX176" s="142"/>
      <c r="GY176" s="142"/>
      <c r="GZ176" s="142"/>
      <c r="HA176" s="142"/>
      <c r="HB176" s="142"/>
      <c r="HC176" s="142"/>
      <c r="HD176" s="142"/>
      <c r="HE176" s="142"/>
      <c r="HF176" s="142"/>
      <c r="HG176" s="142"/>
      <c r="HH176" s="142"/>
      <c r="HI176" s="142"/>
      <c r="HJ176" s="142"/>
      <c r="HK176" s="142"/>
      <c r="HL176" s="142"/>
      <c r="HM176" s="142"/>
      <c r="HN176" s="142"/>
      <c r="HO176" s="142"/>
      <c r="HP176" s="142"/>
      <c r="HQ176" s="142"/>
      <c r="HR176" s="142"/>
      <c r="HS176" s="142"/>
      <c r="HT176" s="142"/>
      <c r="HU176" s="142"/>
      <c r="HV176" s="142"/>
      <c r="HW176" s="142"/>
      <c r="HX176" s="142"/>
      <c r="HY176" s="142"/>
      <c r="HZ176" s="142"/>
    </row>
    <row r="177" spans="1:234" x14ac:dyDescent="0.2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42"/>
      <c r="AV177" s="142"/>
      <c r="AW177" s="142"/>
      <c r="AX177" s="142"/>
      <c r="AY177" s="142"/>
      <c r="AZ177" s="142"/>
      <c r="BA177" s="142"/>
      <c r="BB177" s="142"/>
      <c r="BC177" s="142"/>
      <c r="BD177" s="142"/>
      <c r="BE177" s="142"/>
      <c r="BF177" s="142"/>
      <c r="BG177" s="142"/>
      <c r="BH177" s="142"/>
      <c r="BI177" s="142"/>
      <c r="BJ177" s="142"/>
      <c r="BK177" s="142"/>
      <c r="BL177" s="142"/>
      <c r="BM177" s="142"/>
      <c r="BN177" s="142"/>
      <c r="BO177" s="142"/>
      <c r="BP177" s="142"/>
      <c r="BQ177" s="142"/>
      <c r="BR177" s="142"/>
      <c r="BS177" s="142"/>
      <c r="BT177" s="142"/>
      <c r="BU177" s="142"/>
      <c r="BV177" s="142"/>
      <c r="BW177" s="142"/>
      <c r="BX177" s="142"/>
      <c r="BY177" s="142"/>
      <c r="BZ177" s="142"/>
      <c r="CA177" s="142"/>
      <c r="CB177" s="142"/>
      <c r="CC177" s="142"/>
      <c r="CD177" s="142"/>
      <c r="CE177" s="142"/>
      <c r="CF177" s="142"/>
      <c r="CG177" s="142"/>
      <c r="CH177" s="142"/>
      <c r="CI177" s="142"/>
      <c r="CJ177" s="142"/>
      <c r="CK177" s="142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2"/>
      <c r="DE177" s="142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42"/>
      <c r="DU177" s="142"/>
      <c r="DV177" s="142"/>
      <c r="DW177" s="142"/>
      <c r="DX177" s="142"/>
      <c r="DY177" s="142"/>
      <c r="DZ177" s="142"/>
      <c r="EA177" s="142"/>
      <c r="EB177" s="142"/>
      <c r="EC177" s="142"/>
      <c r="ED177" s="142"/>
      <c r="EE177" s="142"/>
      <c r="EF177" s="142"/>
      <c r="EG177" s="142"/>
      <c r="EH177" s="142"/>
      <c r="EI177" s="142"/>
      <c r="EJ177" s="142"/>
      <c r="EK177" s="142"/>
      <c r="EL177" s="142"/>
      <c r="EM177" s="142"/>
      <c r="EN177" s="142"/>
      <c r="EO177" s="142"/>
      <c r="EP177" s="142"/>
      <c r="EQ177" s="142"/>
      <c r="ER177" s="142"/>
      <c r="ES177" s="142"/>
      <c r="ET177" s="142"/>
      <c r="EU177" s="142"/>
      <c r="EV177" s="142"/>
      <c r="EW177" s="142"/>
      <c r="EX177" s="142"/>
      <c r="EY177" s="142"/>
      <c r="EZ177" s="142"/>
      <c r="FA177" s="142"/>
      <c r="FB177" s="142"/>
      <c r="FC177" s="142"/>
      <c r="FD177" s="142"/>
      <c r="FE177" s="142"/>
      <c r="FF177" s="142"/>
      <c r="FG177" s="142"/>
      <c r="FH177" s="142"/>
      <c r="FI177" s="142"/>
      <c r="FJ177" s="142"/>
      <c r="FK177" s="142"/>
      <c r="FL177" s="142"/>
      <c r="FM177" s="142"/>
      <c r="FN177" s="142"/>
      <c r="FO177" s="142"/>
      <c r="FP177" s="142"/>
      <c r="FQ177" s="142"/>
      <c r="FR177" s="142"/>
      <c r="FS177" s="142"/>
      <c r="FT177" s="142"/>
      <c r="FU177" s="142"/>
      <c r="FV177" s="142"/>
      <c r="FW177" s="142"/>
      <c r="FX177" s="142"/>
      <c r="FY177" s="142"/>
      <c r="FZ177" s="142"/>
      <c r="GA177" s="142"/>
      <c r="GB177" s="142"/>
      <c r="GC177" s="142"/>
      <c r="GD177" s="142"/>
      <c r="GE177" s="142"/>
      <c r="GF177" s="142"/>
      <c r="GG177" s="142"/>
      <c r="GH177" s="142"/>
      <c r="GI177" s="142"/>
      <c r="GJ177" s="142"/>
      <c r="GK177" s="142"/>
      <c r="GL177" s="142"/>
      <c r="GM177" s="142"/>
      <c r="GN177" s="142"/>
      <c r="GO177" s="142"/>
      <c r="GP177" s="142"/>
      <c r="GQ177" s="142"/>
      <c r="GR177" s="142"/>
      <c r="GS177" s="142"/>
      <c r="GT177" s="142"/>
      <c r="GU177" s="142"/>
      <c r="GV177" s="142"/>
      <c r="GW177" s="142"/>
      <c r="GX177" s="142"/>
      <c r="GY177" s="142"/>
      <c r="GZ177" s="142"/>
      <c r="HA177" s="142"/>
      <c r="HB177" s="142"/>
      <c r="HC177" s="142"/>
      <c r="HD177" s="142"/>
      <c r="HE177" s="142"/>
      <c r="HF177" s="142"/>
      <c r="HG177" s="142"/>
      <c r="HH177" s="142"/>
      <c r="HI177" s="142"/>
      <c r="HJ177" s="142"/>
      <c r="HK177" s="142"/>
      <c r="HL177" s="142"/>
      <c r="HM177" s="142"/>
      <c r="HN177" s="142"/>
      <c r="HO177" s="142"/>
      <c r="HP177" s="142"/>
      <c r="HQ177" s="142"/>
      <c r="HR177" s="142"/>
      <c r="HS177" s="142"/>
      <c r="HT177" s="142"/>
      <c r="HU177" s="142"/>
      <c r="HV177" s="142"/>
      <c r="HW177" s="142"/>
      <c r="HX177" s="142"/>
      <c r="HY177" s="142"/>
      <c r="HZ177" s="142"/>
    </row>
    <row r="178" spans="1:234" x14ac:dyDescent="0.2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  <c r="BT178" s="142"/>
      <c r="BU178" s="142"/>
      <c r="BV178" s="142"/>
      <c r="BW178" s="142"/>
      <c r="BX178" s="142"/>
      <c r="BY178" s="142"/>
      <c r="BZ178" s="142"/>
      <c r="CA178" s="142"/>
      <c r="CB178" s="142"/>
      <c r="CC178" s="142"/>
      <c r="CD178" s="142"/>
      <c r="CE178" s="142"/>
      <c r="CF178" s="142"/>
      <c r="CG178" s="142"/>
      <c r="CH178" s="142"/>
      <c r="CI178" s="142"/>
      <c r="CJ178" s="142"/>
      <c r="CK178" s="142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42"/>
      <c r="DU178" s="142"/>
      <c r="DV178" s="142"/>
      <c r="DW178" s="142"/>
      <c r="DX178" s="142"/>
      <c r="DY178" s="142"/>
      <c r="DZ178" s="142"/>
      <c r="EA178" s="142"/>
      <c r="EB178" s="142"/>
      <c r="EC178" s="142"/>
      <c r="ED178" s="142"/>
      <c r="EE178" s="142"/>
      <c r="EF178" s="142"/>
      <c r="EG178" s="142"/>
      <c r="EH178" s="142"/>
      <c r="EI178" s="142"/>
      <c r="EJ178" s="142"/>
      <c r="EK178" s="142"/>
      <c r="EL178" s="142"/>
      <c r="EM178" s="142"/>
      <c r="EN178" s="142"/>
      <c r="EO178" s="142"/>
      <c r="EP178" s="142"/>
      <c r="EQ178" s="142"/>
      <c r="ER178" s="142"/>
      <c r="ES178" s="142"/>
      <c r="ET178" s="142"/>
      <c r="EU178" s="142"/>
      <c r="EV178" s="142"/>
      <c r="EW178" s="142"/>
      <c r="EX178" s="142"/>
      <c r="EY178" s="142"/>
      <c r="EZ178" s="142"/>
      <c r="FA178" s="142"/>
      <c r="FB178" s="142"/>
      <c r="FC178" s="142"/>
      <c r="FD178" s="142"/>
      <c r="FE178" s="142"/>
      <c r="FF178" s="142"/>
      <c r="FG178" s="142"/>
      <c r="FH178" s="142"/>
      <c r="FI178" s="142"/>
      <c r="FJ178" s="142"/>
      <c r="FK178" s="142"/>
      <c r="FL178" s="142"/>
      <c r="FM178" s="142"/>
      <c r="FN178" s="142"/>
      <c r="FO178" s="142"/>
      <c r="FP178" s="142"/>
      <c r="FQ178" s="142"/>
      <c r="FR178" s="142"/>
      <c r="FS178" s="142"/>
      <c r="FT178" s="142"/>
      <c r="FU178" s="142"/>
      <c r="FV178" s="142"/>
      <c r="FW178" s="142"/>
      <c r="FX178" s="142"/>
      <c r="FY178" s="142"/>
      <c r="FZ178" s="142"/>
      <c r="GA178" s="142"/>
      <c r="GB178" s="142"/>
      <c r="GC178" s="142"/>
      <c r="GD178" s="142"/>
      <c r="GE178" s="142"/>
      <c r="GF178" s="142"/>
      <c r="GG178" s="142"/>
      <c r="GH178" s="142"/>
      <c r="GI178" s="142"/>
      <c r="GJ178" s="142"/>
      <c r="GK178" s="142"/>
      <c r="GL178" s="142"/>
      <c r="GM178" s="142"/>
      <c r="GN178" s="142"/>
      <c r="GO178" s="142"/>
      <c r="GP178" s="142"/>
      <c r="GQ178" s="142"/>
      <c r="GR178" s="142"/>
      <c r="GS178" s="142"/>
      <c r="GT178" s="142"/>
      <c r="GU178" s="142"/>
      <c r="GV178" s="142"/>
      <c r="GW178" s="142"/>
      <c r="GX178" s="142"/>
      <c r="GY178" s="142"/>
      <c r="GZ178" s="142"/>
      <c r="HA178" s="142"/>
      <c r="HB178" s="142"/>
      <c r="HC178" s="142"/>
      <c r="HD178" s="142"/>
      <c r="HE178" s="142"/>
      <c r="HF178" s="142"/>
      <c r="HG178" s="142"/>
      <c r="HH178" s="142"/>
      <c r="HI178" s="142"/>
      <c r="HJ178" s="142"/>
      <c r="HK178" s="142"/>
      <c r="HL178" s="142"/>
      <c r="HM178" s="142"/>
      <c r="HN178" s="142"/>
      <c r="HO178" s="142"/>
      <c r="HP178" s="142"/>
      <c r="HQ178" s="142"/>
      <c r="HR178" s="142"/>
      <c r="HS178" s="142"/>
      <c r="HT178" s="142"/>
      <c r="HU178" s="142"/>
      <c r="HV178" s="142"/>
      <c r="HW178" s="142"/>
      <c r="HX178" s="142"/>
      <c r="HY178" s="142"/>
      <c r="HZ178" s="142"/>
    </row>
    <row r="179" spans="1:234" x14ac:dyDescent="0.2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2"/>
      <c r="BR179" s="142"/>
      <c r="BS179" s="142"/>
      <c r="BT179" s="142"/>
      <c r="BU179" s="142"/>
      <c r="BV179" s="142"/>
      <c r="BW179" s="142"/>
      <c r="BX179" s="142"/>
      <c r="BY179" s="142"/>
      <c r="BZ179" s="142"/>
      <c r="CA179" s="142"/>
      <c r="CB179" s="142"/>
      <c r="CC179" s="142"/>
      <c r="CD179" s="142"/>
      <c r="CE179" s="142"/>
      <c r="CF179" s="142"/>
      <c r="CG179" s="142"/>
      <c r="CH179" s="142"/>
      <c r="CI179" s="142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2"/>
      <c r="DE179" s="142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42"/>
      <c r="DU179" s="142"/>
      <c r="DV179" s="142"/>
      <c r="DW179" s="142"/>
      <c r="DX179" s="142"/>
      <c r="DY179" s="142"/>
      <c r="DZ179" s="142"/>
      <c r="EA179" s="142"/>
      <c r="EB179" s="142"/>
      <c r="EC179" s="142"/>
      <c r="ED179" s="142"/>
      <c r="EE179" s="142"/>
      <c r="EF179" s="142"/>
      <c r="EG179" s="142"/>
      <c r="EH179" s="142"/>
      <c r="EI179" s="142"/>
      <c r="EJ179" s="142"/>
      <c r="EK179" s="142"/>
      <c r="EL179" s="142"/>
      <c r="EM179" s="142"/>
      <c r="EN179" s="142"/>
      <c r="EO179" s="142"/>
      <c r="EP179" s="142"/>
      <c r="EQ179" s="142"/>
      <c r="ER179" s="142"/>
      <c r="ES179" s="142"/>
      <c r="ET179" s="142"/>
      <c r="EU179" s="142"/>
      <c r="EV179" s="142"/>
      <c r="EW179" s="142"/>
      <c r="EX179" s="142"/>
      <c r="EY179" s="142"/>
      <c r="EZ179" s="142"/>
      <c r="FA179" s="142"/>
      <c r="FB179" s="142"/>
      <c r="FC179" s="142"/>
      <c r="FD179" s="142"/>
      <c r="FE179" s="142"/>
      <c r="FF179" s="142"/>
      <c r="FG179" s="142"/>
      <c r="FH179" s="142"/>
      <c r="FI179" s="142"/>
      <c r="FJ179" s="142"/>
      <c r="FK179" s="142"/>
      <c r="FL179" s="142"/>
      <c r="FM179" s="142"/>
      <c r="FN179" s="142"/>
      <c r="FO179" s="142"/>
      <c r="FP179" s="142"/>
      <c r="FQ179" s="142"/>
      <c r="FR179" s="142"/>
      <c r="FS179" s="142"/>
      <c r="FT179" s="142"/>
      <c r="FU179" s="142"/>
      <c r="FV179" s="142"/>
      <c r="FW179" s="142"/>
      <c r="FX179" s="142"/>
      <c r="FY179" s="142"/>
      <c r="FZ179" s="142"/>
      <c r="GA179" s="142"/>
      <c r="GB179" s="142"/>
      <c r="GC179" s="142"/>
      <c r="GD179" s="142"/>
      <c r="GE179" s="142"/>
      <c r="GF179" s="142"/>
      <c r="GG179" s="142"/>
      <c r="GH179" s="142"/>
      <c r="GI179" s="142"/>
      <c r="GJ179" s="142"/>
      <c r="GK179" s="142"/>
      <c r="GL179" s="142"/>
      <c r="GM179" s="142"/>
      <c r="GN179" s="142"/>
      <c r="GO179" s="142"/>
      <c r="GP179" s="142"/>
      <c r="GQ179" s="142"/>
      <c r="GR179" s="142"/>
      <c r="GS179" s="142"/>
      <c r="GT179" s="142"/>
      <c r="GU179" s="142"/>
      <c r="GV179" s="142"/>
      <c r="GW179" s="142"/>
      <c r="GX179" s="142"/>
      <c r="GY179" s="142"/>
      <c r="GZ179" s="142"/>
      <c r="HA179" s="142"/>
      <c r="HB179" s="142"/>
      <c r="HC179" s="142"/>
      <c r="HD179" s="142"/>
      <c r="HE179" s="142"/>
      <c r="HF179" s="142"/>
      <c r="HG179" s="142"/>
      <c r="HH179" s="142"/>
      <c r="HI179" s="142"/>
      <c r="HJ179" s="142"/>
      <c r="HK179" s="142"/>
      <c r="HL179" s="142"/>
      <c r="HM179" s="142"/>
      <c r="HN179" s="142"/>
      <c r="HO179" s="142"/>
      <c r="HP179" s="142"/>
      <c r="HQ179" s="142"/>
      <c r="HR179" s="142"/>
      <c r="HS179" s="142"/>
      <c r="HT179" s="142"/>
      <c r="HU179" s="142"/>
      <c r="HV179" s="142"/>
      <c r="HW179" s="142"/>
      <c r="HX179" s="142"/>
      <c r="HY179" s="142"/>
      <c r="HZ179" s="142"/>
    </row>
    <row r="180" spans="1:234" x14ac:dyDescent="0.2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  <c r="BT180" s="142"/>
      <c r="BU180" s="142"/>
      <c r="BV180" s="142"/>
      <c r="BW180" s="142"/>
      <c r="BX180" s="142"/>
      <c r="BY180" s="142"/>
      <c r="BZ180" s="142"/>
      <c r="CA180" s="142"/>
      <c r="CB180" s="142"/>
      <c r="CC180" s="142"/>
      <c r="CD180" s="142"/>
      <c r="CE180" s="142"/>
      <c r="CF180" s="142"/>
      <c r="CG180" s="142"/>
      <c r="CH180" s="142"/>
      <c r="CI180" s="142"/>
      <c r="CJ180" s="142"/>
      <c r="CK180" s="142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42"/>
      <c r="DU180" s="142"/>
      <c r="DV180" s="142"/>
      <c r="DW180" s="142"/>
      <c r="DX180" s="142"/>
      <c r="DY180" s="142"/>
      <c r="DZ180" s="142"/>
      <c r="EA180" s="142"/>
      <c r="EB180" s="142"/>
      <c r="EC180" s="142"/>
      <c r="ED180" s="142"/>
      <c r="EE180" s="142"/>
      <c r="EF180" s="142"/>
      <c r="EG180" s="142"/>
      <c r="EH180" s="142"/>
      <c r="EI180" s="142"/>
      <c r="EJ180" s="142"/>
      <c r="EK180" s="142"/>
      <c r="EL180" s="142"/>
      <c r="EM180" s="142"/>
      <c r="EN180" s="142"/>
      <c r="EO180" s="142"/>
      <c r="EP180" s="142"/>
      <c r="EQ180" s="142"/>
      <c r="ER180" s="142"/>
      <c r="ES180" s="142"/>
      <c r="ET180" s="142"/>
      <c r="EU180" s="142"/>
      <c r="EV180" s="142"/>
      <c r="EW180" s="142"/>
      <c r="EX180" s="142"/>
      <c r="EY180" s="142"/>
      <c r="EZ180" s="142"/>
      <c r="FA180" s="142"/>
      <c r="FB180" s="142"/>
      <c r="FC180" s="142"/>
      <c r="FD180" s="142"/>
      <c r="FE180" s="142"/>
      <c r="FF180" s="142"/>
      <c r="FG180" s="142"/>
      <c r="FH180" s="142"/>
      <c r="FI180" s="142"/>
      <c r="FJ180" s="142"/>
      <c r="FK180" s="142"/>
      <c r="FL180" s="142"/>
      <c r="FM180" s="142"/>
      <c r="FN180" s="142"/>
      <c r="FO180" s="142"/>
      <c r="FP180" s="142"/>
      <c r="FQ180" s="142"/>
      <c r="FR180" s="142"/>
      <c r="FS180" s="142"/>
      <c r="FT180" s="142"/>
      <c r="FU180" s="142"/>
      <c r="FV180" s="142"/>
      <c r="FW180" s="142"/>
      <c r="FX180" s="142"/>
      <c r="FY180" s="142"/>
      <c r="FZ180" s="142"/>
      <c r="GA180" s="142"/>
      <c r="GB180" s="142"/>
      <c r="GC180" s="142"/>
      <c r="GD180" s="142"/>
      <c r="GE180" s="142"/>
      <c r="GF180" s="142"/>
      <c r="GG180" s="142"/>
      <c r="GH180" s="142"/>
      <c r="GI180" s="142"/>
      <c r="GJ180" s="142"/>
      <c r="GK180" s="142"/>
      <c r="GL180" s="142"/>
      <c r="GM180" s="142"/>
      <c r="GN180" s="142"/>
      <c r="GO180" s="142"/>
      <c r="GP180" s="142"/>
      <c r="GQ180" s="142"/>
      <c r="GR180" s="142"/>
      <c r="GS180" s="142"/>
      <c r="GT180" s="142"/>
      <c r="GU180" s="142"/>
      <c r="GV180" s="142"/>
      <c r="GW180" s="142"/>
      <c r="GX180" s="142"/>
      <c r="GY180" s="142"/>
      <c r="GZ180" s="142"/>
      <c r="HA180" s="142"/>
      <c r="HB180" s="142"/>
      <c r="HC180" s="142"/>
      <c r="HD180" s="142"/>
      <c r="HE180" s="142"/>
      <c r="HF180" s="142"/>
      <c r="HG180" s="142"/>
      <c r="HH180" s="142"/>
      <c r="HI180" s="142"/>
      <c r="HJ180" s="142"/>
      <c r="HK180" s="142"/>
      <c r="HL180" s="142"/>
      <c r="HM180" s="142"/>
      <c r="HN180" s="142"/>
      <c r="HO180" s="142"/>
      <c r="HP180" s="142"/>
      <c r="HQ180" s="142"/>
      <c r="HR180" s="142"/>
      <c r="HS180" s="142"/>
      <c r="HT180" s="142"/>
      <c r="HU180" s="142"/>
      <c r="HV180" s="142"/>
      <c r="HW180" s="142"/>
      <c r="HX180" s="142"/>
      <c r="HY180" s="142"/>
      <c r="HZ180" s="142"/>
    </row>
    <row r="181" spans="1:234" x14ac:dyDescent="0.2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42"/>
      <c r="AV181" s="142"/>
      <c r="AW181" s="142"/>
      <c r="AX181" s="142"/>
      <c r="AY181" s="142"/>
      <c r="AZ181" s="142"/>
      <c r="BA181" s="142"/>
      <c r="BB181" s="142"/>
      <c r="BC181" s="142"/>
      <c r="BD181" s="142"/>
      <c r="BE181" s="142"/>
      <c r="BF181" s="142"/>
      <c r="BG181" s="142"/>
      <c r="BH181" s="142"/>
      <c r="BI181" s="142"/>
      <c r="BJ181" s="142"/>
      <c r="BK181" s="142"/>
      <c r="BL181" s="142"/>
      <c r="BM181" s="142"/>
      <c r="BN181" s="142"/>
      <c r="BO181" s="142"/>
      <c r="BP181" s="142"/>
      <c r="BQ181" s="142"/>
      <c r="BR181" s="142"/>
      <c r="BS181" s="142"/>
      <c r="BT181" s="142"/>
      <c r="BU181" s="142"/>
      <c r="BV181" s="142"/>
      <c r="BW181" s="142"/>
      <c r="BX181" s="142"/>
      <c r="BY181" s="142"/>
      <c r="BZ181" s="142"/>
      <c r="CA181" s="142"/>
      <c r="CB181" s="142"/>
      <c r="CC181" s="142"/>
      <c r="CD181" s="142"/>
      <c r="CE181" s="142"/>
      <c r="CF181" s="142"/>
      <c r="CG181" s="142"/>
      <c r="CH181" s="142"/>
      <c r="CI181" s="142"/>
      <c r="CJ181" s="142"/>
      <c r="CK181" s="142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2"/>
      <c r="DE181" s="142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42"/>
      <c r="DU181" s="142"/>
      <c r="DV181" s="142"/>
      <c r="DW181" s="142"/>
      <c r="DX181" s="142"/>
      <c r="DY181" s="142"/>
      <c r="DZ181" s="142"/>
      <c r="EA181" s="142"/>
      <c r="EB181" s="142"/>
      <c r="EC181" s="142"/>
      <c r="ED181" s="142"/>
      <c r="EE181" s="142"/>
      <c r="EF181" s="142"/>
      <c r="EG181" s="142"/>
      <c r="EH181" s="142"/>
      <c r="EI181" s="142"/>
      <c r="EJ181" s="142"/>
      <c r="EK181" s="142"/>
      <c r="EL181" s="142"/>
      <c r="EM181" s="142"/>
      <c r="EN181" s="142"/>
      <c r="EO181" s="142"/>
      <c r="EP181" s="142"/>
      <c r="EQ181" s="142"/>
      <c r="ER181" s="142"/>
      <c r="ES181" s="142"/>
      <c r="ET181" s="142"/>
      <c r="EU181" s="142"/>
      <c r="EV181" s="142"/>
      <c r="EW181" s="142"/>
      <c r="EX181" s="142"/>
      <c r="EY181" s="142"/>
      <c r="EZ181" s="142"/>
      <c r="FA181" s="142"/>
      <c r="FB181" s="142"/>
      <c r="FC181" s="142"/>
      <c r="FD181" s="142"/>
      <c r="FE181" s="142"/>
      <c r="FF181" s="142"/>
      <c r="FG181" s="142"/>
      <c r="FH181" s="142"/>
      <c r="FI181" s="142"/>
      <c r="FJ181" s="142"/>
      <c r="FK181" s="142"/>
      <c r="FL181" s="142"/>
      <c r="FM181" s="142"/>
      <c r="FN181" s="142"/>
      <c r="FO181" s="142"/>
      <c r="FP181" s="142"/>
      <c r="FQ181" s="142"/>
      <c r="FR181" s="142"/>
      <c r="FS181" s="142"/>
      <c r="FT181" s="142"/>
      <c r="FU181" s="142"/>
      <c r="FV181" s="142"/>
      <c r="FW181" s="142"/>
      <c r="FX181" s="142"/>
      <c r="FY181" s="142"/>
      <c r="FZ181" s="142"/>
      <c r="GA181" s="142"/>
      <c r="GB181" s="142"/>
      <c r="GC181" s="142"/>
      <c r="GD181" s="142"/>
      <c r="GE181" s="142"/>
      <c r="GF181" s="142"/>
      <c r="GG181" s="142"/>
      <c r="GH181" s="142"/>
      <c r="GI181" s="142"/>
      <c r="GJ181" s="142"/>
      <c r="GK181" s="142"/>
      <c r="GL181" s="142"/>
      <c r="GM181" s="142"/>
      <c r="GN181" s="142"/>
      <c r="GO181" s="142"/>
      <c r="GP181" s="142"/>
      <c r="GQ181" s="142"/>
      <c r="GR181" s="142"/>
      <c r="GS181" s="142"/>
      <c r="GT181" s="142"/>
      <c r="GU181" s="142"/>
      <c r="GV181" s="142"/>
      <c r="GW181" s="142"/>
      <c r="GX181" s="142"/>
      <c r="GY181" s="142"/>
      <c r="GZ181" s="142"/>
      <c r="HA181" s="142"/>
      <c r="HB181" s="142"/>
      <c r="HC181" s="142"/>
      <c r="HD181" s="142"/>
      <c r="HE181" s="142"/>
      <c r="HF181" s="142"/>
      <c r="HG181" s="142"/>
      <c r="HH181" s="142"/>
      <c r="HI181" s="142"/>
      <c r="HJ181" s="142"/>
      <c r="HK181" s="142"/>
      <c r="HL181" s="142"/>
      <c r="HM181" s="142"/>
      <c r="HN181" s="142"/>
      <c r="HO181" s="142"/>
      <c r="HP181" s="142"/>
      <c r="HQ181" s="142"/>
      <c r="HR181" s="142"/>
      <c r="HS181" s="142"/>
      <c r="HT181" s="142"/>
      <c r="HU181" s="142"/>
      <c r="HV181" s="142"/>
      <c r="HW181" s="142"/>
      <c r="HX181" s="142"/>
      <c r="HY181" s="142"/>
      <c r="HZ181" s="142"/>
    </row>
    <row r="182" spans="1:234" x14ac:dyDescent="0.2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42"/>
      <c r="AV182" s="142"/>
      <c r="AW182" s="142"/>
      <c r="AX182" s="142"/>
      <c r="AY182" s="142"/>
      <c r="AZ182" s="142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BV182" s="142"/>
      <c r="BW182" s="142"/>
      <c r="BX182" s="142"/>
      <c r="BY182" s="142"/>
      <c r="BZ182" s="142"/>
      <c r="CA182" s="142"/>
      <c r="CB182" s="142"/>
      <c r="CC182" s="142"/>
      <c r="CD182" s="142"/>
      <c r="CE182" s="142"/>
      <c r="CF182" s="142"/>
      <c r="CG182" s="142"/>
      <c r="CH182" s="142"/>
      <c r="CI182" s="142"/>
      <c r="CJ182" s="142"/>
      <c r="CK182" s="142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2"/>
      <c r="DE182" s="142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42"/>
      <c r="DU182" s="142"/>
      <c r="DV182" s="142"/>
      <c r="DW182" s="142"/>
      <c r="DX182" s="142"/>
      <c r="DY182" s="142"/>
      <c r="DZ182" s="142"/>
      <c r="EA182" s="142"/>
      <c r="EB182" s="142"/>
      <c r="EC182" s="142"/>
      <c r="ED182" s="142"/>
      <c r="EE182" s="142"/>
      <c r="EF182" s="142"/>
      <c r="EG182" s="142"/>
      <c r="EH182" s="142"/>
      <c r="EI182" s="142"/>
      <c r="EJ182" s="142"/>
      <c r="EK182" s="142"/>
      <c r="EL182" s="142"/>
      <c r="EM182" s="142"/>
      <c r="EN182" s="142"/>
      <c r="EO182" s="142"/>
      <c r="EP182" s="142"/>
      <c r="EQ182" s="142"/>
      <c r="ER182" s="142"/>
      <c r="ES182" s="142"/>
      <c r="ET182" s="142"/>
      <c r="EU182" s="142"/>
      <c r="EV182" s="142"/>
      <c r="EW182" s="142"/>
      <c r="EX182" s="142"/>
      <c r="EY182" s="142"/>
      <c r="EZ182" s="142"/>
      <c r="FA182" s="142"/>
      <c r="FB182" s="142"/>
      <c r="FC182" s="142"/>
      <c r="FD182" s="142"/>
      <c r="FE182" s="142"/>
      <c r="FF182" s="142"/>
      <c r="FG182" s="142"/>
      <c r="FH182" s="142"/>
      <c r="FI182" s="142"/>
      <c r="FJ182" s="142"/>
      <c r="FK182" s="142"/>
      <c r="FL182" s="142"/>
      <c r="FM182" s="142"/>
      <c r="FN182" s="142"/>
      <c r="FO182" s="142"/>
      <c r="FP182" s="142"/>
      <c r="FQ182" s="142"/>
      <c r="FR182" s="142"/>
      <c r="FS182" s="142"/>
      <c r="FT182" s="142"/>
      <c r="FU182" s="142"/>
      <c r="FV182" s="142"/>
      <c r="FW182" s="142"/>
      <c r="FX182" s="142"/>
      <c r="FY182" s="142"/>
      <c r="FZ182" s="142"/>
      <c r="GA182" s="142"/>
      <c r="GB182" s="142"/>
      <c r="GC182" s="142"/>
      <c r="GD182" s="142"/>
      <c r="GE182" s="142"/>
      <c r="GF182" s="142"/>
      <c r="GG182" s="142"/>
      <c r="GH182" s="142"/>
      <c r="GI182" s="142"/>
      <c r="GJ182" s="142"/>
      <c r="GK182" s="142"/>
      <c r="GL182" s="142"/>
      <c r="GM182" s="142"/>
      <c r="GN182" s="142"/>
      <c r="GO182" s="142"/>
      <c r="GP182" s="142"/>
      <c r="GQ182" s="142"/>
      <c r="GR182" s="142"/>
      <c r="GS182" s="142"/>
      <c r="GT182" s="142"/>
      <c r="GU182" s="142"/>
      <c r="GV182" s="142"/>
      <c r="GW182" s="142"/>
      <c r="GX182" s="142"/>
      <c r="GY182" s="142"/>
      <c r="GZ182" s="142"/>
      <c r="HA182" s="142"/>
      <c r="HB182" s="142"/>
      <c r="HC182" s="142"/>
      <c r="HD182" s="142"/>
      <c r="HE182" s="142"/>
      <c r="HF182" s="142"/>
      <c r="HG182" s="142"/>
      <c r="HH182" s="142"/>
      <c r="HI182" s="142"/>
      <c r="HJ182" s="142"/>
      <c r="HK182" s="142"/>
      <c r="HL182" s="142"/>
      <c r="HM182" s="142"/>
      <c r="HN182" s="142"/>
      <c r="HO182" s="142"/>
      <c r="HP182" s="142"/>
      <c r="HQ182" s="142"/>
      <c r="HR182" s="142"/>
      <c r="HS182" s="142"/>
      <c r="HT182" s="142"/>
      <c r="HU182" s="142"/>
      <c r="HV182" s="142"/>
      <c r="HW182" s="142"/>
      <c r="HX182" s="142"/>
      <c r="HY182" s="142"/>
      <c r="HZ182" s="142"/>
    </row>
    <row r="183" spans="1:234" x14ac:dyDescent="0.2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142"/>
      <c r="CF183" s="142"/>
      <c r="CG183" s="142"/>
      <c r="CH183" s="142"/>
      <c r="CI183" s="142"/>
      <c r="CJ183" s="142"/>
      <c r="CK183" s="142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42"/>
      <c r="DU183" s="142"/>
      <c r="DV183" s="142"/>
      <c r="DW183" s="142"/>
      <c r="DX183" s="142"/>
      <c r="DY183" s="142"/>
      <c r="DZ183" s="142"/>
      <c r="EA183" s="142"/>
      <c r="EB183" s="142"/>
      <c r="EC183" s="142"/>
      <c r="ED183" s="142"/>
      <c r="EE183" s="142"/>
      <c r="EF183" s="142"/>
      <c r="EG183" s="142"/>
      <c r="EH183" s="142"/>
      <c r="EI183" s="142"/>
      <c r="EJ183" s="142"/>
      <c r="EK183" s="142"/>
      <c r="EL183" s="142"/>
      <c r="EM183" s="142"/>
      <c r="EN183" s="142"/>
      <c r="EO183" s="142"/>
      <c r="EP183" s="142"/>
      <c r="EQ183" s="142"/>
      <c r="ER183" s="142"/>
      <c r="ES183" s="142"/>
      <c r="ET183" s="142"/>
      <c r="EU183" s="142"/>
      <c r="EV183" s="142"/>
      <c r="EW183" s="142"/>
      <c r="EX183" s="142"/>
      <c r="EY183" s="142"/>
      <c r="EZ183" s="142"/>
      <c r="FA183" s="142"/>
      <c r="FB183" s="142"/>
      <c r="FC183" s="142"/>
      <c r="FD183" s="142"/>
      <c r="FE183" s="142"/>
      <c r="FF183" s="142"/>
      <c r="FG183" s="142"/>
      <c r="FH183" s="142"/>
      <c r="FI183" s="142"/>
      <c r="FJ183" s="142"/>
      <c r="FK183" s="142"/>
      <c r="FL183" s="142"/>
      <c r="FM183" s="142"/>
      <c r="FN183" s="142"/>
      <c r="FO183" s="142"/>
      <c r="FP183" s="142"/>
      <c r="FQ183" s="142"/>
      <c r="FR183" s="142"/>
      <c r="FS183" s="142"/>
      <c r="FT183" s="142"/>
      <c r="FU183" s="142"/>
      <c r="FV183" s="142"/>
      <c r="FW183" s="142"/>
      <c r="FX183" s="142"/>
      <c r="FY183" s="142"/>
      <c r="FZ183" s="142"/>
      <c r="GA183" s="142"/>
      <c r="GB183" s="142"/>
      <c r="GC183" s="142"/>
      <c r="GD183" s="142"/>
      <c r="GE183" s="142"/>
      <c r="GF183" s="142"/>
      <c r="GG183" s="142"/>
      <c r="GH183" s="142"/>
      <c r="GI183" s="142"/>
      <c r="GJ183" s="142"/>
      <c r="GK183" s="142"/>
      <c r="GL183" s="142"/>
      <c r="GM183" s="142"/>
      <c r="GN183" s="142"/>
      <c r="GO183" s="142"/>
      <c r="GP183" s="142"/>
      <c r="GQ183" s="142"/>
      <c r="GR183" s="142"/>
      <c r="GS183" s="142"/>
      <c r="GT183" s="142"/>
      <c r="GU183" s="142"/>
      <c r="GV183" s="142"/>
      <c r="GW183" s="142"/>
      <c r="GX183" s="142"/>
      <c r="GY183" s="142"/>
      <c r="GZ183" s="142"/>
      <c r="HA183" s="142"/>
      <c r="HB183" s="142"/>
      <c r="HC183" s="142"/>
      <c r="HD183" s="142"/>
      <c r="HE183" s="142"/>
      <c r="HF183" s="142"/>
      <c r="HG183" s="142"/>
      <c r="HH183" s="142"/>
      <c r="HI183" s="142"/>
      <c r="HJ183" s="142"/>
      <c r="HK183" s="142"/>
      <c r="HL183" s="142"/>
      <c r="HM183" s="142"/>
      <c r="HN183" s="142"/>
      <c r="HO183" s="142"/>
      <c r="HP183" s="142"/>
      <c r="HQ183" s="142"/>
      <c r="HR183" s="142"/>
      <c r="HS183" s="142"/>
      <c r="HT183" s="142"/>
      <c r="HU183" s="142"/>
      <c r="HV183" s="142"/>
      <c r="HW183" s="142"/>
      <c r="HX183" s="142"/>
      <c r="HY183" s="142"/>
      <c r="HZ183" s="142"/>
    </row>
    <row r="184" spans="1:234" x14ac:dyDescent="0.2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142"/>
      <c r="CF184" s="142"/>
      <c r="CG184" s="142"/>
      <c r="CH184" s="142"/>
      <c r="CI184" s="142"/>
      <c r="CJ184" s="142"/>
      <c r="CK184" s="142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42"/>
      <c r="DU184" s="142"/>
      <c r="DV184" s="142"/>
      <c r="DW184" s="142"/>
      <c r="DX184" s="142"/>
      <c r="DY184" s="142"/>
      <c r="DZ184" s="142"/>
      <c r="EA184" s="142"/>
      <c r="EB184" s="142"/>
      <c r="EC184" s="142"/>
      <c r="ED184" s="142"/>
      <c r="EE184" s="142"/>
      <c r="EF184" s="142"/>
      <c r="EG184" s="142"/>
      <c r="EH184" s="142"/>
      <c r="EI184" s="142"/>
      <c r="EJ184" s="142"/>
      <c r="EK184" s="142"/>
      <c r="EL184" s="142"/>
      <c r="EM184" s="142"/>
      <c r="EN184" s="142"/>
      <c r="EO184" s="142"/>
      <c r="EP184" s="142"/>
      <c r="EQ184" s="142"/>
      <c r="ER184" s="142"/>
      <c r="ES184" s="142"/>
      <c r="ET184" s="142"/>
      <c r="EU184" s="142"/>
      <c r="EV184" s="142"/>
      <c r="EW184" s="142"/>
      <c r="EX184" s="142"/>
      <c r="EY184" s="142"/>
      <c r="EZ184" s="142"/>
      <c r="FA184" s="142"/>
      <c r="FB184" s="142"/>
      <c r="FC184" s="142"/>
      <c r="FD184" s="142"/>
      <c r="FE184" s="142"/>
      <c r="FF184" s="142"/>
      <c r="FG184" s="142"/>
      <c r="FH184" s="142"/>
      <c r="FI184" s="142"/>
      <c r="FJ184" s="142"/>
      <c r="FK184" s="142"/>
      <c r="FL184" s="142"/>
      <c r="FM184" s="142"/>
      <c r="FN184" s="142"/>
      <c r="FO184" s="142"/>
      <c r="FP184" s="142"/>
      <c r="FQ184" s="142"/>
      <c r="FR184" s="142"/>
      <c r="FS184" s="142"/>
      <c r="FT184" s="142"/>
      <c r="FU184" s="142"/>
      <c r="FV184" s="142"/>
      <c r="FW184" s="142"/>
      <c r="FX184" s="142"/>
      <c r="FY184" s="142"/>
      <c r="FZ184" s="142"/>
      <c r="GA184" s="142"/>
      <c r="GB184" s="142"/>
      <c r="GC184" s="142"/>
      <c r="GD184" s="142"/>
      <c r="GE184" s="142"/>
      <c r="GF184" s="142"/>
      <c r="GG184" s="142"/>
      <c r="GH184" s="142"/>
      <c r="GI184" s="142"/>
      <c r="GJ184" s="142"/>
      <c r="GK184" s="142"/>
      <c r="GL184" s="142"/>
      <c r="GM184" s="142"/>
      <c r="GN184" s="142"/>
      <c r="GO184" s="142"/>
      <c r="GP184" s="142"/>
      <c r="GQ184" s="142"/>
      <c r="GR184" s="142"/>
      <c r="GS184" s="142"/>
      <c r="GT184" s="142"/>
      <c r="GU184" s="142"/>
      <c r="GV184" s="142"/>
      <c r="GW184" s="142"/>
      <c r="GX184" s="142"/>
      <c r="GY184" s="142"/>
      <c r="GZ184" s="142"/>
      <c r="HA184" s="142"/>
      <c r="HB184" s="142"/>
      <c r="HC184" s="142"/>
      <c r="HD184" s="142"/>
      <c r="HE184" s="142"/>
      <c r="HF184" s="142"/>
      <c r="HG184" s="142"/>
      <c r="HH184" s="142"/>
      <c r="HI184" s="142"/>
      <c r="HJ184" s="142"/>
      <c r="HK184" s="142"/>
      <c r="HL184" s="142"/>
      <c r="HM184" s="142"/>
      <c r="HN184" s="142"/>
      <c r="HO184" s="142"/>
      <c r="HP184" s="142"/>
      <c r="HQ184" s="142"/>
      <c r="HR184" s="142"/>
      <c r="HS184" s="142"/>
      <c r="HT184" s="142"/>
      <c r="HU184" s="142"/>
      <c r="HV184" s="142"/>
      <c r="HW184" s="142"/>
      <c r="HX184" s="142"/>
      <c r="HY184" s="142"/>
      <c r="HZ184" s="142"/>
    </row>
    <row r="185" spans="1:234" x14ac:dyDescent="0.2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  <c r="BI185" s="142"/>
      <c r="BJ185" s="142"/>
      <c r="BK185" s="142"/>
      <c r="BL185" s="142"/>
      <c r="BM185" s="142"/>
      <c r="BN185" s="142"/>
      <c r="BO185" s="142"/>
      <c r="BP185" s="142"/>
      <c r="BQ185" s="142"/>
      <c r="BR185" s="142"/>
      <c r="BS185" s="142"/>
      <c r="BT185" s="142"/>
      <c r="BU185" s="142"/>
      <c r="BV185" s="142"/>
      <c r="BW185" s="142"/>
      <c r="BX185" s="142"/>
      <c r="BY185" s="142"/>
      <c r="BZ185" s="142"/>
      <c r="CA185" s="142"/>
      <c r="CB185" s="142"/>
      <c r="CC185" s="142"/>
      <c r="CD185" s="142"/>
      <c r="CE185" s="142"/>
      <c r="CF185" s="142"/>
      <c r="CG185" s="142"/>
      <c r="CH185" s="142"/>
      <c r="CI185" s="142"/>
      <c r="CJ185" s="142"/>
      <c r="CK185" s="142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42"/>
      <c r="DU185" s="142"/>
      <c r="DV185" s="142"/>
      <c r="DW185" s="142"/>
      <c r="DX185" s="142"/>
      <c r="DY185" s="142"/>
      <c r="DZ185" s="142"/>
      <c r="EA185" s="142"/>
      <c r="EB185" s="142"/>
      <c r="EC185" s="142"/>
      <c r="ED185" s="142"/>
      <c r="EE185" s="142"/>
      <c r="EF185" s="142"/>
      <c r="EG185" s="142"/>
      <c r="EH185" s="142"/>
      <c r="EI185" s="142"/>
      <c r="EJ185" s="142"/>
      <c r="EK185" s="142"/>
      <c r="EL185" s="142"/>
      <c r="EM185" s="142"/>
      <c r="EN185" s="142"/>
      <c r="EO185" s="142"/>
      <c r="EP185" s="142"/>
      <c r="EQ185" s="142"/>
      <c r="ER185" s="142"/>
      <c r="ES185" s="142"/>
      <c r="ET185" s="142"/>
      <c r="EU185" s="142"/>
      <c r="EV185" s="142"/>
      <c r="EW185" s="142"/>
      <c r="EX185" s="142"/>
      <c r="EY185" s="142"/>
      <c r="EZ185" s="142"/>
      <c r="FA185" s="142"/>
      <c r="FB185" s="142"/>
      <c r="FC185" s="142"/>
      <c r="FD185" s="142"/>
      <c r="FE185" s="142"/>
      <c r="FF185" s="142"/>
      <c r="FG185" s="142"/>
      <c r="FH185" s="142"/>
      <c r="FI185" s="142"/>
      <c r="FJ185" s="142"/>
      <c r="FK185" s="142"/>
      <c r="FL185" s="142"/>
      <c r="FM185" s="142"/>
      <c r="FN185" s="142"/>
      <c r="FO185" s="142"/>
      <c r="FP185" s="142"/>
      <c r="FQ185" s="142"/>
      <c r="FR185" s="142"/>
      <c r="FS185" s="142"/>
      <c r="FT185" s="142"/>
      <c r="FU185" s="142"/>
      <c r="FV185" s="142"/>
      <c r="FW185" s="142"/>
      <c r="FX185" s="142"/>
      <c r="FY185" s="142"/>
      <c r="FZ185" s="142"/>
      <c r="GA185" s="142"/>
      <c r="GB185" s="142"/>
      <c r="GC185" s="142"/>
      <c r="GD185" s="142"/>
      <c r="GE185" s="142"/>
      <c r="GF185" s="142"/>
      <c r="GG185" s="142"/>
      <c r="GH185" s="142"/>
      <c r="GI185" s="142"/>
      <c r="GJ185" s="142"/>
      <c r="GK185" s="142"/>
      <c r="GL185" s="142"/>
      <c r="GM185" s="142"/>
      <c r="GN185" s="142"/>
      <c r="GO185" s="142"/>
      <c r="GP185" s="142"/>
      <c r="GQ185" s="142"/>
      <c r="GR185" s="142"/>
      <c r="GS185" s="142"/>
      <c r="GT185" s="142"/>
      <c r="GU185" s="142"/>
      <c r="GV185" s="142"/>
      <c r="GW185" s="142"/>
      <c r="GX185" s="142"/>
      <c r="GY185" s="142"/>
      <c r="GZ185" s="142"/>
      <c r="HA185" s="142"/>
      <c r="HB185" s="142"/>
      <c r="HC185" s="142"/>
      <c r="HD185" s="142"/>
      <c r="HE185" s="142"/>
      <c r="HF185" s="142"/>
      <c r="HG185" s="142"/>
      <c r="HH185" s="142"/>
      <c r="HI185" s="142"/>
      <c r="HJ185" s="142"/>
      <c r="HK185" s="142"/>
      <c r="HL185" s="142"/>
      <c r="HM185" s="142"/>
      <c r="HN185" s="142"/>
      <c r="HO185" s="142"/>
      <c r="HP185" s="142"/>
      <c r="HQ185" s="142"/>
      <c r="HR185" s="142"/>
      <c r="HS185" s="142"/>
      <c r="HT185" s="142"/>
      <c r="HU185" s="142"/>
      <c r="HV185" s="142"/>
      <c r="HW185" s="142"/>
      <c r="HX185" s="142"/>
      <c r="HY185" s="142"/>
      <c r="HZ185" s="142"/>
    </row>
    <row r="186" spans="1:234" x14ac:dyDescent="0.2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42"/>
      <c r="BR186" s="142"/>
      <c r="BS186" s="142"/>
      <c r="BT186" s="142"/>
      <c r="BU186" s="142"/>
      <c r="BV186" s="142"/>
      <c r="BW186" s="142"/>
      <c r="BX186" s="142"/>
      <c r="BY186" s="142"/>
      <c r="BZ186" s="142"/>
      <c r="CA186" s="142"/>
      <c r="CB186" s="142"/>
      <c r="CC186" s="142"/>
      <c r="CD186" s="142"/>
      <c r="CE186" s="142"/>
      <c r="CF186" s="142"/>
      <c r="CG186" s="142"/>
      <c r="CH186" s="142"/>
      <c r="CI186" s="142"/>
      <c r="CJ186" s="142"/>
      <c r="CK186" s="142"/>
      <c r="CL186" s="142"/>
      <c r="CM186" s="142"/>
      <c r="CN186" s="142"/>
      <c r="CO186" s="142"/>
      <c r="CP186" s="142"/>
      <c r="CQ186" s="142"/>
      <c r="CR186" s="142"/>
      <c r="CS186" s="142"/>
      <c r="CT186" s="142"/>
      <c r="CU186" s="142"/>
      <c r="CV186" s="142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  <c r="DI186" s="142"/>
      <c r="DJ186" s="142"/>
      <c r="DK186" s="142"/>
      <c r="DL186" s="142"/>
      <c r="DM186" s="142"/>
      <c r="DN186" s="142"/>
      <c r="DO186" s="142"/>
      <c r="DP186" s="142"/>
      <c r="DQ186" s="142"/>
      <c r="DR186" s="142"/>
      <c r="DS186" s="142"/>
      <c r="DT186" s="142"/>
      <c r="DU186" s="142"/>
      <c r="DV186" s="142"/>
      <c r="DW186" s="142"/>
      <c r="DX186" s="142"/>
      <c r="DY186" s="142"/>
      <c r="DZ186" s="142"/>
      <c r="EA186" s="142"/>
      <c r="EB186" s="142"/>
      <c r="EC186" s="142"/>
      <c r="ED186" s="142"/>
      <c r="EE186" s="142"/>
      <c r="EF186" s="142"/>
      <c r="EG186" s="142"/>
      <c r="EH186" s="142"/>
      <c r="EI186" s="142"/>
      <c r="EJ186" s="142"/>
      <c r="EK186" s="142"/>
      <c r="EL186" s="142"/>
      <c r="EM186" s="142"/>
      <c r="EN186" s="142"/>
      <c r="EO186" s="142"/>
      <c r="EP186" s="142"/>
      <c r="EQ186" s="142"/>
      <c r="ER186" s="142"/>
      <c r="ES186" s="142"/>
      <c r="ET186" s="142"/>
      <c r="EU186" s="142"/>
      <c r="EV186" s="142"/>
      <c r="EW186" s="142"/>
      <c r="EX186" s="142"/>
      <c r="EY186" s="142"/>
      <c r="EZ186" s="142"/>
      <c r="FA186" s="142"/>
      <c r="FB186" s="142"/>
      <c r="FC186" s="142"/>
      <c r="FD186" s="142"/>
      <c r="FE186" s="142"/>
      <c r="FF186" s="142"/>
      <c r="FG186" s="142"/>
      <c r="FH186" s="142"/>
      <c r="FI186" s="142"/>
      <c r="FJ186" s="142"/>
      <c r="FK186" s="142"/>
      <c r="FL186" s="142"/>
      <c r="FM186" s="142"/>
      <c r="FN186" s="142"/>
      <c r="FO186" s="142"/>
      <c r="FP186" s="142"/>
      <c r="FQ186" s="142"/>
      <c r="FR186" s="142"/>
      <c r="FS186" s="142"/>
      <c r="FT186" s="142"/>
      <c r="FU186" s="142"/>
      <c r="FV186" s="142"/>
      <c r="FW186" s="142"/>
      <c r="FX186" s="142"/>
      <c r="FY186" s="142"/>
      <c r="FZ186" s="142"/>
      <c r="GA186" s="142"/>
      <c r="GB186" s="142"/>
      <c r="GC186" s="142"/>
      <c r="GD186" s="142"/>
      <c r="GE186" s="142"/>
      <c r="GF186" s="142"/>
      <c r="GG186" s="142"/>
      <c r="GH186" s="142"/>
      <c r="GI186" s="142"/>
      <c r="GJ186" s="142"/>
      <c r="GK186" s="142"/>
      <c r="GL186" s="142"/>
      <c r="GM186" s="142"/>
      <c r="GN186" s="142"/>
      <c r="GO186" s="142"/>
      <c r="GP186" s="142"/>
      <c r="GQ186" s="142"/>
      <c r="GR186" s="142"/>
      <c r="GS186" s="142"/>
      <c r="GT186" s="142"/>
      <c r="GU186" s="142"/>
      <c r="GV186" s="142"/>
      <c r="GW186" s="142"/>
      <c r="GX186" s="142"/>
      <c r="GY186" s="142"/>
      <c r="GZ186" s="142"/>
      <c r="HA186" s="142"/>
      <c r="HB186" s="142"/>
      <c r="HC186" s="142"/>
      <c r="HD186" s="142"/>
      <c r="HE186" s="142"/>
      <c r="HF186" s="142"/>
      <c r="HG186" s="142"/>
      <c r="HH186" s="142"/>
      <c r="HI186" s="142"/>
      <c r="HJ186" s="142"/>
      <c r="HK186" s="142"/>
      <c r="HL186" s="142"/>
      <c r="HM186" s="142"/>
      <c r="HN186" s="142"/>
      <c r="HO186" s="142"/>
      <c r="HP186" s="142"/>
      <c r="HQ186" s="142"/>
      <c r="HR186" s="142"/>
      <c r="HS186" s="142"/>
      <c r="HT186" s="142"/>
      <c r="HU186" s="142"/>
      <c r="HV186" s="142"/>
      <c r="HW186" s="142"/>
      <c r="HX186" s="142"/>
      <c r="HY186" s="142"/>
      <c r="HZ186" s="142"/>
    </row>
    <row r="187" spans="1:234" x14ac:dyDescent="0.2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  <c r="BI187" s="142"/>
      <c r="BJ187" s="142"/>
      <c r="BK187" s="142"/>
      <c r="BL187" s="142"/>
      <c r="BM187" s="142"/>
      <c r="BN187" s="142"/>
      <c r="BO187" s="142"/>
      <c r="BP187" s="142"/>
      <c r="BQ187" s="142"/>
      <c r="BR187" s="142"/>
      <c r="BS187" s="142"/>
      <c r="BT187" s="142"/>
      <c r="BU187" s="142"/>
      <c r="BV187" s="142"/>
      <c r="BW187" s="142"/>
      <c r="BX187" s="142"/>
      <c r="BY187" s="142"/>
      <c r="BZ187" s="142"/>
      <c r="CA187" s="142"/>
      <c r="CB187" s="142"/>
      <c r="CC187" s="142"/>
      <c r="CD187" s="142"/>
      <c r="CE187" s="142"/>
      <c r="CF187" s="142"/>
      <c r="CG187" s="142"/>
      <c r="CH187" s="142"/>
      <c r="CI187" s="142"/>
      <c r="CJ187" s="142"/>
      <c r="CK187" s="142"/>
      <c r="CL187" s="142"/>
      <c r="CM187" s="142"/>
      <c r="CN187" s="142"/>
      <c r="CO187" s="142"/>
      <c r="CP187" s="142"/>
      <c r="CQ187" s="142"/>
      <c r="CR187" s="142"/>
      <c r="CS187" s="142"/>
      <c r="CT187" s="142"/>
      <c r="CU187" s="142"/>
      <c r="CV187" s="142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  <c r="DI187" s="142"/>
      <c r="DJ187" s="142"/>
      <c r="DK187" s="142"/>
      <c r="DL187" s="142"/>
      <c r="DM187" s="142"/>
      <c r="DN187" s="142"/>
      <c r="DO187" s="142"/>
      <c r="DP187" s="142"/>
      <c r="DQ187" s="142"/>
      <c r="DR187" s="142"/>
      <c r="DS187" s="142"/>
      <c r="DT187" s="142"/>
      <c r="DU187" s="142"/>
      <c r="DV187" s="142"/>
      <c r="DW187" s="142"/>
      <c r="DX187" s="142"/>
      <c r="DY187" s="142"/>
      <c r="DZ187" s="142"/>
      <c r="EA187" s="142"/>
      <c r="EB187" s="142"/>
      <c r="EC187" s="142"/>
      <c r="ED187" s="142"/>
      <c r="EE187" s="142"/>
      <c r="EF187" s="142"/>
      <c r="EG187" s="142"/>
      <c r="EH187" s="142"/>
      <c r="EI187" s="142"/>
      <c r="EJ187" s="142"/>
      <c r="EK187" s="142"/>
      <c r="EL187" s="142"/>
      <c r="EM187" s="142"/>
      <c r="EN187" s="142"/>
      <c r="EO187" s="142"/>
      <c r="EP187" s="142"/>
      <c r="EQ187" s="142"/>
      <c r="ER187" s="142"/>
      <c r="ES187" s="142"/>
      <c r="ET187" s="142"/>
      <c r="EU187" s="142"/>
      <c r="EV187" s="142"/>
      <c r="EW187" s="142"/>
      <c r="EX187" s="142"/>
      <c r="EY187" s="142"/>
      <c r="EZ187" s="142"/>
      <c r="FA187" s="142"/>
      <c r="FB187" s="142"/>
      <c r="FC187" s="142"/>
      <c r="FD187" s="142"/>
      <c r="FE187" s="142"/>
      <c r="FF187" s="142"/>
      <c r="FG187" s="142"/>
      <c r="FH187" s="142"/>
      <c r="FI187" s="142"/>
      <c r="FJ187" s="142"/>
      <c r="FK187" s="142"/>
      <c r="FL187" s="142"/>
      <c r="FM187" s="142"/>
      <c r="FN187" s="142"/>
      <c r="FO187" s="142"/>
      <c r="FP187" s="142"/>
      <c r="FQ187" s="142"/>
      <c r="FR187" s="142"/>
      <c r="FS187" s="142"/>
      <c r="FT187" s="142"/>
      <c r="FU187" s="142"/>
      <c r="FV187" s="142"/>
      <c r="FW187" s="142"/>
      <c r="FX187" s="142"/>
      <c r="FY187" s="142"/>
      <c r="FZ187" s="142"/>
      <c r="GA187" s="142"/>
      <c r="GB187" s="142"/>
      <c r="GC187" s="142"/>
      <c r="GD187" s="142"/>
      <c r="GE187" s="142"/>
      <c r="GF187" s="142"/>
      <c r="GG187" s="142"/>
      <c r="GH187" s="142"/>
      <c r="GI187" s="142"/>
      <c r="GJ187" s="142"/>
      <c r="GK187" s="142"/>
      <c r="GL187" s="142"/>
      <c r="GM187" s="142"/>
      <c r="GN187" s="142"/>
      <c r="GO187" s="142"/>
      <c r="GP187" s="142"/>
      <c r="GQ187" s="142"/>
      <c r="GR187" s="142"/>
      <c r="GS187" s="142"/>
      <c r="GT187" s="142"/>
      <c r="GU187" s="142"/>
      <c r="GV187" s="142"/>
      <c r="GW187" s="142"/>
      <c r="GX187" s="142"/>
      <c r="GY187" s="142"/>
      <c r="GZ187" s="142"/>
      <c r="HA187" s="142"/>
      <c r="HB187" s="142"/>
      <c r="HC187" s="142"/>
      <c r="HD187" s="142"/>
      <c r="HE187" s="142"/>
      <c r="HF187" s="142"/>
      <c r="HG187" s="142"/>
      <c r="HH187" s="142"/>
      <c r="HI187" s="142"/>
      <c r="HJ187" s="142"/>
      <c r="HK187" s="142"/>
      <c r="HL187" s="142"/>
      <c r="HM187" s="142"/>
      <c r="HN187" s="142"/>
      <c r="HO187" s="142"/>
      <c r="HP187" s="142"/>
      <c r="HQ187" s="142"/>
      <c r="HR187" s="142"/>
      <c r="HS187" s="142"/>
      <c r="HT187" s="142"/>
      <c r="HU187" s="142"/>
      <c r="HV187" s="142"/>
      <c r="HW187" s="142"/>
      <c r="HX187" s="142"/>
      <c r="HY187" s="142"/>
      <c r="HZ187" s="142"/>
    </row>
    <row r="188" spans="1:234" x14ac:dyDescent="0.2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  <c r="BT188" s="142"/>
      <c r="BU188" s="142"/>
      <c r="BV188" s="142"/>
      <c r="BW188" s="142"/>
      <c r="BX188" s="142"/>
      <c r="BY188" s="142"/>
      <c r="BZ188" s="142"/>
      <c r="CA188" s="142"/>
      <c r="CB188" s="142"/>
      <c r="CC188" s="142"/>
      <c r="CD188" s="142"/>
      <c r="CE188" s="142"/>
      <c r="CF188" s="142"/>
      <c r="CG188" s="142"/>
      <c r="CH188" s="142"/>
      <c r="CI188" s="142"/>
      <c r="CJ188" s="142"/>
      <c r="CK188" s="142"/>
      <c r="CL188" s="142"/>
      <c r="CM188" s="142"/>
      <c r="CN188" s="142"/>
      <c r="CO188" s="142"/>
      <c r="CP188" s="142"/>
      <c r="CQ188" s="142"/>
      <c r="CR188" s="142"/>
      <c r="CS188" s="142"/>
      <c r="CT188" s="142"/>
      <c r="CU188" s="142"/>
      <c r="CV188" s="142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  <c r="DI188" s="142"/>
      <c r="DJ188" s="142"/>
      <c r="DK188" s="142"/>
      <c r="DL188" s="142"/>
      <c r="DM188" s="142"/>
      <c r="DN188" s="142"/>
      <c r="DO188" s="142"/>
      <c r="DP188" s="142"/>
      <c r="DQ188" s="142"/>
      <c r="DR188" s="142"/>
      <c r="DS188" s="142"/>
      <c r="DT188" s="142"/>
      <c r="DU188" s="142"/>
      <c r="DV188" s="142"/>
      <c r="DW188" s="142"/>
      <c r="DX188" s="142"/>
      <c r="DY188" s="142"/>
      <c r="DZ188" s="142"/>
      <c r="EA188" s="142"/>
      <c r="EB188" s="142"/>
      <c r="EC188" s="142"/>
      <c r="ED188" s="142"/>
      <c r="EE188" s="142"/>
      <c r="EF188" s="142"/>
      <c r="EG188" s="142"/>
      <c r="EH188" s="142"/>
      <c r="EI188" s="142"/>
      <c r="EJ188" s="142"/>
      <c r="EK188" s="142"/>
      <c r="EL188" s="142"/>
      <c r="EM188" s="142"/>
      <c r="EN188" s="142"/>
      <c r="EO188" s="142"/>
      <c r="EP188" s="142"/>
      <c r="EQ188" s="142"/>
      <c r="ER188" s="142"/>
      <c r="ES188" s="142"/>
      <c r="ET188" s="142"/>
      <c r="EU188" s="142"/>
      <c r="EV188" s="142"/>
      <c r="EW188" s="142"/>
      <c r="EX188" s="142"/>
      <c r="EY188" s="142"/>
      <c r="EZ188" s="142"/>
      <c r="FA188" s="142"/>
      <c r="FB188" s="142"/>
      <c r="FC188" s="142"/>
      <c r="FD188" s="142"/>
      <c r="FE188" s="142"/>
      <c r="FF188" s="142"/>
      <c r="FG188" s="142"/>
      <c r="FH188" s="142"/>
      <c r="FI188" s="142"/>
      <c r="FJ188" s="142"/>
      <c r="FK188" s="142"/>
      <c r="FL188" s="142"/>
      <c r="FM188" s="142"/>
      <c r="FN188" s="142"/>
      <c r="FO188" s="142"/>
      <c r="FP188" s="142"/>
      <c r="FQ188" s="142"/>
      <c r="FR188" s="142"/>
      <c r="FS188" s="142"/>
      <c r="FT188" s="142"/>
      <c r="FU188" s="142"/>
      <c r="FV188" s="142"/>
      <c r="FW188" s="142"/>
      <c r="FX188" s="142"/>
      <c r="FY188" s="142"/>
      <c r="FZ188" s="142"/>
      <c r="GA188" s="142"/>
      <c r="GB188" s="142"/>
      <c r="GC188" s="142"/>
      <c r="GD188" s="142"/>
      <c r="GE188" s="142"/>
      <c r="GF188" s="142"/>
      <c r="GG188" s="142"/>
      <c r="GH188" s="142"/>
      <c r="GI188" s="142"/>
      <c r="GJ188" s="142"/>
      <c r="GK188" s="142"/>
      <c r="GL188" s="142"/>
      <c r="GM188" s="142"/>
      <c r="GN188" s="142"/>
      <c r="GO188" s="142"/>
      <c r="GP188" s="142"/>
      <c r="GQ188" s="142"/>
      <c r="GR188" s="142"/>
      <c r="GS188" s="142"/>
      <c r="GT188" s="142"/>
      <c r="GU188" s="142"/>
      <c r="GV188" s="142"/>
      <c r="GW188" s="142"/>
      <c r="GX188" s="142"/>
      <c r="GY188" s="142"/>
      <c r="GZ188" s="142"/>
      <c r="HA188" s="142"/>
      <c r="HB188" s="142"/>
      <c r="HC188" s="142"/>
      <c r="HD188" s="142"/>
      <c r="HE188" s="142"/>
      <c r="HF188" s="142"/>
      <c r="HG188" s="142"/>
      <c r="HH188" s="142"/>
      <c r="HI188" s="142"/>
      <c r="HJ188" s="142"/>
      <c r="HK188" s="142"/>
      <c r="HL188" s="142"/>
      <c r="HM188" s="142"/>
      <c r="HN188" s="142"/>
      <c r="HO188" s="142"/>
      <c r="HP188" s="142"/>
      <c r="HQ188" s="142"/>
      <c r="HR188" s="142"/>
      <c r="HS188" s="142"/>
      <c r="HT188" s="142"/>
      <c r="HU188" s="142"/>
      <c r="HV188" s="142"/>
      <c r="HW188" s="142"/>
      <c r="HX188" s="142"/>
      <c r="HY188" s="142"/>
      <c r="HZ188" s="142"/>
    </row>
    <row r="189" spans="1:234" x14ac:dyDescent="0.2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42"/>
      <c r="BM189" s="142"/>
      <c r="BN189" s="142"/>
      <c r="BO189" s="142"/>
      <c r="BP189" s="142"/>
      <c r="BQ189" s="142"/>
      <c r="BR189" s="142"/>
      <c r="BS189" s="142"/>
      <c r="BT189" s="142"/>
      <c r="BU189" s="142"/>
      <c r="BV189" s="142"/>
      <c r="BW189" s="142"/>
      <c r="BX189" s="142"/>
      <c r="BY189" s="142"/>
      <c r="BZ189" s="142"/>
      <c r="CA189" s="142"/>
      <c r="CB189" s="142"/>
      <c r="CC189" s="142"/>
      <c r="CD189" s="142"/>
      <c r="CE189" s="142"/>
      <c r="CF189" s="142"/>
      <c r="CG189" s="142"/>
      <c r="CH189" s="142"/>
      <c r="CI189" s="142"/>
      <c r="CJ189" s="142"/>
      <c r="CK189" s="142"/>
      <c r="CL189" s="142"/>
      <c r="CM189" s="142"/>
      <c r="CN189" s="142"/>
      <c r="CO189" s="142"/>
      <c r="CP189" s="142"/>
      <c r="CQ189" s="142"/>
      <c r="CR189" s="142"/>
      <c r="CS189" s="142"/>
      <c r="CT189" s="142"/>
      <c r="CU189" s="142"/>
      <c r="CV189" s="142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  <c r="DI189" s="142"/>
      <c r="DJ189" s="142"/>
      <c r="DK189" s="142"/>
      <c r="DL189" s="142"/>
      <c r="DM189" s="142"/>
      <c r="DN189" s="142"/>
      <c r="DO189" s="142"/>
      <c r="DP189" s="142"/>
      <c r="DQ189" s="142"/>
      <c r="DR189" s="142"/>
      <c r="DS189" s="142"/>
      <c r="DT189" s="142"/>
      <c r="DU189" s="142"/>
      <c r="DV189" s="142"/>
      <c r="DW189" s="142"/>
      <c r="DX189" s="142"/>
      <c r="DY189" s="142"/>
      <c r="DZ189" s="142"/>
      <c r="EA189" s="142"/>
      <c r="EB189" s="142"/>
      <c r="EC189" s="142"/>
      <c r="ED189" s="142"/>
      <c r="EE189" s="142"/>
      <c r="EF189" s="142"/>
      <c r="EG189" s="142"/>
      <c r="EH189" s="142"/>
      <c r="EI189" s="142"/>
      <c r="EJ189" s="142"/>
      <c r="EK189" s="142"/>
      <c r="EL189" s="142"/>
      <c r="EM189" s="142"/>
      <c r="EN189" s="142"/>
      <c r="EO189" s="142"/>
      <c r="EP189" s="142"/>
      <c r="EQ189" s="142"/>
      <c r="ER189" s="142"/>
      <c r="ES189" s="142"/>
      <c r="ET189" s="142"/>
      <c r="EU189" s="142"/>
      <c r="EV189" s="142"/>
      <c r="EW189" s="142"/>
      <c r="EX189" s="142"/>
      <c r="EY189" s="142"/>
      <c r="EZ189" s="142"/>
      <c r="FA189" s="142"/>
      <c r="FB189" s="142"/>
      <c r="FC189" s="142"/>
      <c r="FD189" s="142"/>
      <c r="FE189" s="142"/>
      <c r="FF189" s="142"/>
      <c r="FG189" s="142"/>
      <c r="FH189" s="142"/>
      <c r="FI189" s="142"/>
      <c r="FJ189" s="142"/>
      <c r="FK189" s="142"/>
      <c r="FL189" s="142"/>
      <c r="FM189" s="142"/>
      <c r="FN189" s="142"/>
      <c r="FO189" s="142"/>
      <c r="FP189" s="142"/>
      <c r="FQ189" s="142"/>
      <c r="FR189" s="142"/>
      <c r="FS189" s="142"/>
      <c r="FT189" s="142"/>
      <c r="FU189" s="142"/>
      <c r="FV189" s="142"/>
      <c r="FW189" s="142"/>
      <c r="FX189" s="142"/>
      <c r="FY189" s="142"/>
      <c r="FZ189" s="142"/>
      <c r="GA189" s="142"/>
      <c r="GB189" s="142"/>
      <c r="GC189" s="142"/>
      <c r="GD189" s="142"/>
      <c r="GE189" s="142"/>
      <c r="GF189" s="142"/>
      <c r="GG189" s="142"/>
      <c r="GH189" s="142"/>
      <c r="GI189" s="142"/>
      <c r="GJ189" s="142"/>
      <c r="GK189" s="142"/>
      <c r="GL189" s="142"/>
      <c r="GM189" s="142"/>
      <c r="GN189" s="142"/>
      <c r="GO189" s="142"/>
      <c r="GP189" s="142"/>
      <c r="GQ189" s="142"/>
      <c r="GR189" s="142"/>
      <c r="GS189" s="142"/>
      <c r="GT189" s="142"/>
      <c r="GU189" s="142"/>
      <c r="GV189" s="142"/>
      <c r="GW189" s="142"/>
      <c r="GX189" s="142"/>
      <c r="GY189" s="142"/>
      <c r="GZ189" s="142"/>
      <c r="HA189" s="142"/>
      <c r="HB189" s="142"/>
      <c r="HC189" s="142"/>
      <c r="HD189" s="142"/>
      <c r="HE189" s="142"/>
      <c r="HF189" s="142"/>
      <c r="HG189" s="142"/>
      <c r="HH189" s="142"/>
      <c r="HI189" s="142"/>
      <c r="HJ189" s="142"/>
      <c r="HK189" s="142"/>
      <c r="HL189" s="142"/>
      <c r="HM189" s="142"/>
      <c r="HN189" s="142"/>
      <c r="HO189" s="142"/>
      <c r="HP189" s="142"/>
      <c r="HQ189" s="142"/>
      <c r="HR189" s="142"/>
      <c r="HS189" s="142"/>
      <c r="HT189" s="142"/>
      <c r="HU189" s="142"/>
      <c r="HV189" s="142"/>
      <c r="HW189" s="142"/>
      <c r="HX189" s="142"/>
      <c r="HY189" s="142"/>
      <c r="HZ189" s="142"/>
    </row>
    <row r="190" spans="1:234" x14ac:dyDescent="0.2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  <c r="AK190" s="142"/>
      <c r="AL190" s="142"/>
      <c r="AM190" s="142"/>
      <c r="AN190" s="142"/>
      <c r="AO190" s="142"/>
      <c r="AP190" s="142"/>
      <c r="AQ190" s="142"/>
      <c r="AR190" s="142"/>
      <c r="AS190" s="142"/>
      <c r="AT190" s="142"/>
      <c r="AU190" s="142"/>
      <c r="AV190" s="142"/>
      <c r="AW190" s="142"/>
      <c r="AX190" s="142"/>
      <c r="AY190" s="142"/>
      <c r="AZ190" s="142"/>
      <c r="BA190" s="142"/>
      <c r="BB190" s="142"/>
      <c r="BC190" s="142"/>
      <c r="BD190" s="142"/>
      <c r="BE190" s="142"/>
      <c r="BF190" s="142"/>
      <c r="BG190" s="142"/>
      <c r="BH190" s="142"/>
      <c r="BI190" s="142"/>
      <c r="BJ190" s="142"/>
      <c r="BK190" s="142"/>
      <c r="BL190" s="142"/>
      <c r="BM190" s="142"/>
      <c r="BN190" s="142"/>
      <c r="BO190" s="142"/>
      <c r="BP190" s="142"/>
      <c r="BQ190" s="142"/>
      <c r="BR190" s="142"/>
      <c r="BS190" s="142"/>
      <c r="BT190" s="142"/>
      <c r="BU190" s="142"/>
      <c r="BV190" s="142"/>
      <c r="BW190" s="142"/>
      <c r="BX190" s="142"/>
      <c r="BY190" s="142"/>
      <c r="BZ190" s="142"/>
      <c r="CA190" s="142"/>
      <c r="CB190" s="142"/>
      <c r="CC190" s="142"/>
      <c r="CD190" s="142"/>
      <c r="CE190" s="142"/>
      <c r="CF190" s="142"/>
      <c r="CG190" s="142"/>
      <c r="CH190" s="142"/>
      <c r="CI190" s="142"/>
      <c r="CJ190" s="142"/>
      <c r="CK190" s="142"/>
      <c r="CL190" s="142"/>
      <c r="CM190" s="142"/>
      <c r="CN190" s="142"/>
      <c r="CO190" s="142"/>
      <c r="CP190" s="142"/>
      <c r="CQ190" s="142"/>
      <c r="CR190" s="142"/>
      <c r="CS190" s="142"/>
      <c r="CT190" s="142"/>
      <c r="CU190" s="142"/>
      <c r="CV190" s="142"/>
      <c r="CW190" s="142"/>
      <c r="CX190" s="142"/>
      <c r="CY190" s="142"/>
      <c r="CZ190" s="142"/>
      <c r="DA190" s="142"/>
      <c r="DB190" s="142"/>
      <c r="DC190" s="142"/>
      <c r="DD190" s="142"/>
      <c r="DE190" s="142"/>
      <c r="DF190" s="142"/>
      <c r="DG190" s="142"/>
      <c r="DH190" s="142"/>
      <c r="DI190" s="142"/>
      <c r="DJ190" s="142"/>
      <c r="DK190" s="142"/>
      <c r="DL190" s="142"/>
      <c r="DM190" s="142"/>
      <c r="DN190" s="142"/>
      <c r="DO190" s="142"/>
      <c r="DP190" s="142"/>
      <c r="DQ190" s="142"/>
      <c r="DR190" s="142"/>
      <c r="DS190" s="142"/>
      <c r="DT190" s="142"/>
      <c r="DU190" s="142"/>
      <c r="DV190" s="142"/>
      <c r="DW190" s="142"/>
      <c r="DX190" s="142"/>
      <c r="DY190" s="142"/>
      <c r="DZ190" s="142"/>
      <c r="EA190" s="142"/>
      <c r="EB190" s="142"/>
      <c r="EC190" s="142"/>
      <c r="ED190" s="142"/>
      <c r="EE190" s="142"/>
      <c r="EF190" s="142"/>
      <c r="EG190" s="142"/>
      <c r="EH190" s="142"/>
      <c r="EI190" s="142"/>
      <c r="EJ190" s="142"/>
      <c r="EK190" s="142"/>
      <c r="EL190" s="142"/>
      <c r="EM190" s="142"/>
      <c r="EN190" s="142"/>
      <c r="EO190" s="142"/>
      <c r="EP190" s="142"/>
      <c r="EQ190" s="142"/>
      <c r="ER190" s="142"/>
      <c r="ES190" s="142"/>
      <c r="ET190" s="142"/>
      <c r="EU190" s="142"/>
      <c r="EV190" s="142"/>
      <c r="EW190" s="142"/>
      <c r="EX190" s="142"/>
      <c r="EY190" s="142"/>
      <c r="EZ190" s="142"/>
      <c r="FA190" s="142"/>
      <c r="FB190" s="142"/>
      <c r="FC190" s="142"/>
      <c r="FD190" s="142"/>
      <c r="FE190" s="142"/>
      <c r="FF190" s="142"/>
      <c r="FG190" s="142"/>
      <c r="FH190" s="142"/>
      <c r="FI190" s="142"/>
      <c r="FJ190" s="142"/>
      <c r="FK190" s="142"/>
      <c r="FL190" s="142"/>
      <c r="FM190" s="142"/>
      <c r="FN190" s="142"/>
      <c r="FO190" s="142"/>
      <c r="FP190" s="142"/>
      <c r="FQ190" s="142"/>
      <c r="FR190" s="142"/>
      <c r="FS190" s="142"/>
      <c r="FT190" s="142"/>
      <c r="FU190" s="142"/>
      <c r="FV190" s="142"/>
      <c r="FW190" s="142"/>
      <c r="FX190" s="142"/>
      <c r="FY190" s="142"/>
      <c r="FZ190" s="142"/>
      <c r="GA190" s="142"/>
      <c r="GB190" s="142"/>
      <c r="GC190" s="142"/>
      <c r="GD190" s="142"/>
      <c r="GE190" s="142"/>
      <c r="GF190" s="142"/>
      <c r="GG190" s="142"/>
      <c r="GH190" s="142"/>
      <c r="GI190" s="142"/>
      <c r="GJ190" s="142"/>
      <c r="GK190" s="142"/>
      <c r="GL190" s="142"/>
      <c r="GM190" s="142"/>
      <c r="GN190" s="142"/>
      <c r="GO190" s="142"/>
      <c r="GP190" s="142"/>
      <c r="GQ190" s="142"/>
      <c r="GR190" s="142"/>
      <c r="GS190" s="142"/>
      <c r="GT190" s="142"/>
      <c r="GU190" s="142"/>
      <c r="GV190" s="142"/>
      <c r="GW190" s="142"/>
      <c r="GX190" s="142"/>
      <c r="GY190" s="142"/>
      <c r="GZ190" s="142"/>
      <c r="HA190" s="142"/>
      <c r="HB190" s="142"/>
      <c r="HC190" s="142"/>
      <c r="HD190" s="142"/>
      <c r="HE190" s="142"/>
      <c r="HF190" s="142"/>
      <c r="HG190" s="142"/>
      <c r="HH190" s="142"/>
      <c r="HI190" s="142"/>
      <c r="HJ190" s="142"/>
      <c r="HK190" s="142"/>
      <c r="HL190" s="142"/>
      <c r="HM190" s="142"/>
      <c r="HN190" s="142"/>
      <c r="HO190" s="142"/>
      <c r="HP190" s="142"/>
      <c r="HQ190" s="142"/>
      <c r="HR190" s="142"/>
      <c r="HS190" s="142"/>
      <c r="HT190" s="142"/>
      <c r="HU190" s="142"/>
      <c r="HV190" s="142"/>
      <c r="HW190" s="142"/>
      <c r="HX190" s="142"/>
      <c r="HY190" s="142"/>
      <c r="HZ190" s="142"/>
    </row>
    <row r="191" spans="1:234" x14ac:dyDescent="0.2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  <c r="AK191" s="142"/>
      <c r="AL191" s="142"/>
      <c r="AM191" s="142"/>
      <c r="AN191" s="142"/>
      <c r="AO191" s="142"/>
      <c r="AP191" s="142"/>
      <c r="AQ191" s="142"/>
      <c r="AR191" s="142"/>
      <c r="AS191" s="142"/>
      <c r="AT191" s="142"/>
      <c r="AU191" s="142"/>
      <c r="AV191" s="142"/>
      <c r="AW191" s="142"/>
      <c r="AX191" s="142"/>
      <c r="AY191" s="142"/>
      <c r="AZ191" s="142"/>
      <c r="BA191" s="142"/>
      <c r="BB191" s="142"/>
      <c r="BC191" s="142"/>
      <c r="BD191" s="142"/>
      <c r="BE191" s="142"/>
      <c r="BF191" s="142"/>
      <c r="BG191" s="142"/>
      <c r="BH191" s="142"/>
      <c r="BI191" s="142"/>
      <c r="BJ191" s="142"/>
      <c r="BK191" s="142"/>
      <c r="BL191" s="142"/>
      <c r="BM191" s="142"/>
      <c r="BN191" s="142"/>
      <c r="BO191" s="142"/>
      <c r="BP191" s="142"/>
      <c r="BQ191" s="142"/>
      <c r="BR191" s="142"/>
      <c r="BS191" s="142"/>
      <c r="BT191" s="142"/>
      <c r="BU191" s="142"/>
      <c r="BV191" s="142"/>
      <c r="BW191" s="142"/>
      <c r="BX191" s="142"/>
      <c r="BY191" s="142"/>
      <c r="BZ191" s="142"/>
      <c r="CA191" s="142"/>
      <c r="CB191" s="142"/>
      <c r="CC191" s="142"/>
      <c r="CD191" s="142"/>
      <c r="CE191" s="142"/>
      <c r="CF191" s="142"/>
      <c r="CG191" s="142"/>
      <c r="CH191" s="142"/>
      <c r="CI191" s="142"/>
      <c r="CJ191" s="142"/>
      <c r="CK191" s="142"/>
      <c r="CL191" s="142"/>
      <c r="CM191" s="142"/>
      <c r="CN191" s="142"/>
      <c r="CO191" s="142"/>
      <c r="CP191" s="142"/>
      <c r="CQ191" s="142"/>
      <c r="CR191" s="142"/>
      <c r="CS191" s="142"/>
      <c r="CT191" s="142"/>
      <c r="CU191" s="142"/>
      <c r="CV191" s="142"/>
      <c r="CW191" s="142"/>
      <c r="CX191" s="142"/>
      <c r="CY191" s="142"/>
      <c r="CZ191" s="142"/>
      <c r="DA191" s="142"/>
      <c r="DB191" s="142"/>
      <c r="DC191" s="142"/>
      <c r="DD191" s="142"/>
      <c r="DE191" s="142"/>
      <c r="DF191" s="142"/>
      <c r="DG191" s="142"/>
      <c r="DH191" s="142"/>
      <c r="DI191" s="142"/>
      <c r="DJ191" s="142"/>
      <c r="DK191" s="142"/>
      <c r="DL191" s="142"/>
      <c r="DM191" s="142"/>
      <c r="DN191" s="142"/>
      <c r="DO191" s="142"/>
      <c r="DP191" s="142"/>
      <c r="DQ191" s="142"/>
      <c r="DR191" s="142"/>
      <c r="DS191" s="142"/>
      <c r="DT191" s="142"/>
      <c r="DU191" s="142"/>
      <c r="DV191" s="142"/>
      <c r="DW191" s="142"/>
      <c r="DX191" s="142"/>
      <c r="DY191" s="142"/>
      <c r="DZ191" s="142"/>
      <c r="EA191" s="142"/>
      <c r="EB191" s="142"/>
      <c r="EC191" s="142"/>
      <c r="ED191" s="142"/>
      <c r="EE191" s="142"/>
      <c r="EF191" s="142"/>
      <c r="EG191" s="142"/>
      <c r="EH191" s="142"/>
      <c r="EI191" s="142"/>
      <c r="EJ191" s="142"/>
      <c r="EK191" s="142"/>
      <c r="EL191" s="142"/>
      <c r="EM191" s="142"/>
      <c r="EN191" s="142"/>
      <c r="EO191" s="142"/>
      <c r="EP191" s="142"/>
      <c r="EQ191" s="142"/>
      <c r="ER191" s="142"/>
      <c r="ES191" s="142"/>
      <c r="ET191" s="142"/>
      <c r="EU191" s="142"/>
      <c r="EV191" s="142"/>
      <c r="EW191" s="142"/>
      <c r="EX191" s="142"/>
      <c r="EY191" s="142"/>
      <c r="EZ191" s="142"/>
      <c r="FA191" s="142"/>
      <c r="FB191" s="142"/>
      <c r="FC191" s="142"/>
      <c r="FD191" s="142"/>
      <c r="FE191" s="142"/>
      <c r="FF191" s="142"/>
      <c r="FG191" s="142"/>
      <c r="FH191" s="142"/>
      <c r="FI191" s="142"/>
      <c r="FJ191" s="142"/>
      <c r="FK191" s="142"/>
      <c r="FL191" s="142"/>
      <c r="FM191" s="142"/>
      <c r="FN191" s="142"/>
      <c r="FO191" s="142"/>
      <c r="FP191" s="142"/>
      <c r="FQ191" s="142"/>
      <c r="FR191" s="142"/>
      <c r="FS191" s="142"/>
      <c r="FT191" s="142"/>
      <c r="FU191" s="142"/>
      <c r="FV191" s="142"/>
      <c r="FW191" s="142"/>
      <c r="FX191" s="142"/>
      <c r="FY191" s="142"/>
      <c r="FZ191" s="142"/>
      <c r="GA191" s="142"/>
      <c r="GB191" s="142"/>
      <c r="GC191" s="142"/>
      <c r="GD191" s="142"/>
      <c r="GE191" s="142"/>
      <c r="GF191" s="142"/>
      <c r="GG191" s="142"/>
      <c r="GH191" s="142"/>
      <c r="GI191" s="142"/>
      <c r="GJ191" s="142"/>
      <c r="GK191" s="142"/>
      <c r="GL191" s="142"/>
      <c r="GM191" s="142"/>
      <c r="GN191" s="142"/>
      <c r="GO191" s="142"/>
      <c r="GP191" s="142"/>
      <c r="GQ191" s="142"/>
      <c r="GR191" s="142"/>
      <c r="GS191" s="142"/>
      <c r="GT191" s="142"/>
      <c r="GU191" s="142"/>
      <c r="GV191" s="142"/>
      <c r="GW191" s="142"/>
      <c r="GX191" s="142"/>
      <c r="GY191" s="142"/>
      <c r="GZ191" s="142"/>
      <c r="HA191" s="142"/>
      <c r="HB191" s="142"/>
      <c r="HC191" s="142"/>
      <c r="HD191" s="142"/>
      <c r="HE191" s="142"/>
      <c r="HF191" s="142"/>
      <c r="HG191" s="142"/>
      <c r="HH191" s="142"/>
      <c r="HI191" s="142"/>
      <c r="HJ191" s="142"/>
      <c r="HK191" s="142"/>
      <c r="HL191" s="142"/>
      <c r="HM191" s="142"/>
      <c r="HN191" s="142"/>
      <c r="HO191" s="142"/>
      <c r="HP191" s="142"/>
      <c r="HQ191" s="142"/>
      <c r="HR191" s="142"/>
      <c r="HS191" s="142"/>
      <c r="HT191" s="142"/>
      <c r="HU191" s="142"/>
      <c r="HV191" s="142"/>
      <c r="HW191" s="142"/>
      <c r="HX191" s="142"/>
      <c r="HY191" s="142"/>
      <c r="HZ191" s="142"/>
    </row>
    <row r="192" spans="1:234" x14ac:dyDescent="0.2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2"/>
      <c r="CD192" s="142"/>
      <c r="CE192" s="142"/>
      <c r="CF192" s="142"/>
      <c r="CG192" s="142"/>
      <c r="CH192" s="142"/>
      <c r="CI192" s="142"/>
      <c r="CJ192" s="142"/>
      <c r="CK192" s="142"/>
      <c r="CL192" s="142"/>
      <c r="CM192" s="142"/>
      <c r="CN192" s="142"/>
      <c r="CO192" s="142"/>
      <c r="CP192" s="142"/>
      <c r="CQ192" s="142"/>
      <c r="CR192" s="142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  <c r="DK192" s="142"/>
      <c r="DL192" s="142"/>
      <c r="DM192" s="142"/>
      <c r="DN192" s="142"/>
      <c r="DO192" s="142"/>
      <c r="DP192" s="142"/>
      <c r="DQ192" s="142"/>
      <c r="DR192" s="142"/>
      <c r="DS192" s="142"/>
      <c r="DT192" s="142"/>
      <c r="DU192" s="142"/>
      <c r="DV192" s="142"/>
      <c r="DW192" s="142"/>
      <c r="DX192" s="142"/>
      <c r="DY192" s="142"/>
      <c r="DZ192" s="142"/>
      <c r="EA192" s="142"/>
      <c r="EB192" s="142"/>
      <c r="EC192" s="142"/>
      <c r="ED192" s="142"/>
      <c r="EE192" s="142"/>
      <c r="EF192" s="142"/>
      <c r="EG192" s="142"/>
      <c r="EH192" s="142"/>
      <c r="EI192" s="142"/>
      <c r="EJ192" s="142"/>
      <c r="EK192" s="142"/>
      <c r="EL192" s="142"/>
      <c r="EM192" s="142"/>
      <c r="EN192" s="142"/>
      <c r="EO192" s="142"/>
      <c r="EP192" s="142"/>
      <c r="EQ192" s="142"/>
      <c r="ER192" s="142"/>
      <c r="ES192" s="142"/>
      <c r="ET192" s="142"/>
      <c r="EU192" s="142"/>
      <c r="EV192" s="142"/>
      <c r="EW192" s="142"/>
      <c r="EX192" s="142"/>
      <c r="EY192" s="142"/>
      <c r="EZ192" s="142"/>
      <c r="FA192" s="142"/>
      <c r="FB192" s="142"/>
      <c r="FC192" s="142"/>
      <c r="FD192" s="142"/>
      <c r="FE192" s="142"/>
      <c r="FF192" s="142"/>
      <c r="FG192" s="142"/>
      <c r="FH192" s="142"/>
      <c r="FI192" s="142"/>
      <c r="FJ192" s="142"/>
      <c r="FK192" s="142"/>
      <c r="FL192" s="142"/>
      <c r="FM192" s="142"/>
      <c r="FN192" s="142"/>
      <c r="FO192" s="142"/>
      <c r="FP192" s="142"/>
      <c r="FQ192" s="142"/>
      <c r="FR192" s="142"/>
      <c r="FS192" s="142"/>
      <c r="FT192" s="142"/>
      <c r="FU192" s="142"/>
      <c r="FV192" s="142"/>
      <c r="FW192" s="142"/>
      <c r="FX192" s="142"/>
      <c r="FY192" s="142"/>
      <c r="FZ192" s="142"/>
      <c r="GA192" s="142"/>
      <c r="GB192" s="142"/>
      <c r="GC192" s="142"/>
      <c r="GD192" s="142"/>
      <c r="GE192" s="142"/>
      <c r="GF192" s="142"/>
      <c r="GG192" s="142"/>
      <c r="GH192" s="142"/>
      <c r="GI192" s="142"/>
      <c r="GJ192" s="142"/>
      <c r="GK192" s="142"/>
      <c r="GL192" s="142"/>
      <c r="GM192" s="142"/>
      <c r="GN192" s="142"/>
      <c r="GO192" s="142"/>
      <c r="GP192" s="142"/>
      <c r="GQ192" s="142"/>
      <c r="GR192" s="142"/>
      <c r="GS192" s="142"/>
      <c r="GT192" s="142"/>
      <c r="GU192" s="142"/>
      <c r="GV192" s="142"/>
      <c r="GW192" s="142"/>
      <c r="GX192" s="142"/>
      <c r="GY192" s="142"/>
      <c r="GZ192" s="142"/>
      <c r="HA192" s="142"/>
      <c r="HB192" s="142"/>
      <c r="HC192" s="142"/>
      <c r="HD192" s="142"/>
      <c r="HE192" s="142"/>
      <c r="HF192" s="142"/>
      <c r="HG192" s="142"/>
      <c r="HH192" s="142"/>
      <c r="HI192" s="142"/>
      <c r="HJ192" s="142"/>
      <c r="HK192" s="142"/>
      <c r="HL192" s="142"/>
      <c r="HM192" s="142"/>
      <c r="HN192" s="142"/>
      <c r="HO192" s="142"/>
      <c r="HP192" s="142"/>
      <c r="HQ192" s="142"/>
      <c r="HR192" s="142"/>
      <c r="HS192" s="142"/>
      <c r="HT192" s="142"/>
      <c r="HU192" s="142"/>
      <c r="HV192" s="142"/>
      <c r="HW192" s="142"/>
      <c r="HX192" s="142"/>
      <c r="HY192" s="142"/>
      <c r="HZ192" s="142"/>
    </row>
    <row r="193" spans="1:234" x14ac:dyDescent="0.2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  <c r="BI193" s="142"/>
      <c r="BJ193" s="142"/>
      <c r="BK193" s="142"/>
      <c r="BL193" s="142"/>
      <c r="BM193" s="142"/>
      <c r="BN193" s="142"/>
      <c r="BO193" s="142"/>
      <c r="BP193" s="142"/>
      <c r="BQ193" s="142"/>
      <c r="BR193" s="142"/>
      <c r="BS193" s="142"/>
      <c r="BT193" s="142"/>
      <c r="BU193" s="142"/>
      <c r="BV193" s="142"/>
      <c r="BW193" s="142"/>
      <c r="BX193" s="142"/>
      <c r="BY193" s="142"/>
      <c r="BZ193" s="142"/>
      <c r="CA193" s="142"/>
      <c r="CB193" s="142"/>
      <c r="CC193" s="142"/>
      <c r="CD193" s="142"/>
      <c r="CE193" s="142"/>
      <c r="CF193" s="142"/>
      <c r="CG193" s="142"/>
      <c r="CH193" s="142"/>
      <c r="CI193" s="142"/>
      <c r="CJ193" s="142"/>
      <c r="CK193" s="142"/>
      <c r="CL193" s="142"/>
      <c r="CM193" s="142"/>
      <c r="CN193" s="142"/>
      <c r="CO193" s="142"/>
      <c r="CP193" s="142"/>
      <c r="CQ193" s="142"/>
      <c r="CR193" s="142"/>
      <c r="CS193" s="142"/>
      <c r="CT193" s="142"/>
      <c r="CU193" s="142"/>
      <c r="CV193" s="142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2"/>
      <c r="DJ193" s="142"/>
      <c r="DK193" s="142"/>
      <c r="DL193" s="142"/>
      <c r="DM193" s="142"/>
      <c r="DN193" s="142"/>
      <c r="DO193" s="142"/>
      <c r="DP193" s="142"/>
      <c r="DQ193" s="142"/>
      <c r="DR193" s="142"/>
      <c r="DS193" s="142"/>
      <c r="DT193" s="142"/>
      <c r="DU193" s="142"/>
      <c r="DV193" s="142"/>
      <c r="DW193" s="142"/>
      <c r="DX193" s="142"/>
      <c r="DY193" s="142"/>
      <c r="DZ193" s="142"/>
      <c r="EA193" s="142"/>
      <c r="EB193" s="142"/>
      <c r="EC193" s="142"/>
      <c r="ED193" s="142"/>
      <c r="EE193" s="142"/>
      <c r="EF193" s="142"/>
      <c r="EG193" s="142"/>
      <c r="EH193" s="142"/>
      <c r="EI193" s="142"/>
      <c r="EJ193" s="142"/>
      <c r="EK193" s="142"/>
      <c r="EL193" s="142"/>
      <c r="EM193" s="142"/>
      <c r="EN193" s="142"/>
      <c r="EO193" s="142"/>
      <c r="EP193" s="142"/>
      <c r="EQ193" s="142"/>
      <c r="ER193" s="142"/>
      <c r="ES193" s="142"/>
      <c r="ET193" s="142"/>
      <c r="EU193" s="142"/>
      <c r="EV193" s="142"/>
      <c r="EW193" s="142"/>
      <c r="EX193" s="142"/>
      <c r="EY193" s="142"/>
      <c r="EZ193" s="142"/>
      <c r="FA193" s="142"/>
      <c r="FB193" s="142"/>
      <c r="FC193" s="142"/>
      <c r="FD193" s="142"/>
      <c r="FE193" s="142"/>
      <c r="FF193" s="142"/>
      <c r="FG193" s="142"/>
      <c r="FH193" s="142"/>
      <c r="FI193" s="142"/>
      <c r="FJ193" s="142"/>
      <c r="FK193" s="142"/>
      <c r="FL193" s="142"/>
      <c r="FM193" s="142"/>
      <c r="FN193" s="142"/>
      <c r="FO193" s="142"/>
      <c r="FP193" s="142"/>
      <c r="FQ193" s="142"/>
      <c r="FR193" s="142"/>
      <c r="FS193" s="142"/>
      <c r="FT193" s="142"/>
      <c r="FU193" s="142"/>
      <c r="FV193" s="142"/>
      <c r="FW193" s="142"/>
      <c r="FX193" s="142"/>
      <c r="FY193" s="142"/>
      <c r="FZ193" s="142"/>
      <c r="GA193" s="142"/>
      <c r="GB193" s="142"/>
      <c r="GC193" s="142"/>
      <c r="GD193" s="142"/>
      <c r="GE193" s="142"/>
      <c r="GF193" s="142"/>
      <c r="GG193" s="142"/>
      <c r="GH193" s="142"/>
      <c r="GI193" s="142"/>
      <c r="GJ193" s="142"/>
      <c r="GK193" s="142"/>
      <c r="GL193" s="142"/>
      <c r="GM193" s="142"/>
      <c r="GN193" s="142"/>
      <c r="GO193" s="142"/>
      <c r="GP193" s="142"/>
      <c r="GQ193" s="142"/>
      <c r="GR193" s="142"/>
      <c r="GS193" s="142"/>
      <c r="GT193" s="142"/>
      <c r="GU193" s="142"/>
      <c r="GV193" s="142"/>
      <c r="GW193" s="142"/>
      <c r="GX193" s="142"/>
      <c r="GY193" s="142"/>
      <c r="GZ193" s="142"/>
      <c r="HA193" s="142"/>
      <c r="HB193" s="142"/>
      <c r="HC193" s="142"/>
      <c r="HD193" s="142"/>
      <c r="HE193" s="142"/>
      <c r="HF193" s="142"/>
      <c r="HG193" s="142"/>
      <c r="HH193" s="142"/>
      <c r="HI193" s="142"/>
      <c r="HJ193" s="142"/>
      <c r="HK193" s="142"/>
      <c r="HL193" s="142"/>
      <c r="HM193" s="142"/>
      <c r="HN193" s="142"/>
      <c r="HO193" s="142"/>
      <c r="HP193" s="142"/>
      <c r="HQ193" s="142"/>
      <c r="HR193" s="142"/>
      <c r="HS193" s="142"/>
      <c r="HT193" s="142"/>
      <c r="HU193" s="142"/>
      <c r="HV193" s="142"/>
      <c r="HW193" s="142"/>
      <c r="HX193" s="142"/>
      <c r="HY193" s="142"/>
      <c r="HZ193" s="142"/>
    </row>
    <row r="194" spans="1:234" x14ac:dyDescent="0.2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42"/>
      <c r="BR194" s="142"/>
      <c r="BS194" s="142"/>
      <c r="BT194" s="142"/>
      <c r="BU194" s="142"/>
      <c r="BV194" s="142"/>
      <c r="BW194" s="142"/>
      <c r="BX194" s="142"/>
      <c r="BY194" s="142"/>
      <c r="BZ194" s="142"/>
      <c r="CA194" s="142"/>
      <c r="CB194" s="142"/>
      <c r="CC194" s="142"/>
      <c r="CD194" s="142"/>
      <c r="CE194" s="142"/>
      <c r="CF194" s="142"/>
      <c r="CG194" s="142"/>
      <c r="CH194" s="142"/>
      <c r="CI194" s="142"/>
      <c r="CJ194" s="142"/>
      <c r="CK194" s="142"/>
      <c r="CL194" s="142"/>
      <c r="CM194" s="142"/>
      <c r="CN194" s="142"/>
      <c r="CO194" s="142"/>
      <c r="CP194" s="142"/>
      <c r="CQ194" s="142"/>
      <c r="CR194" s="142"/>
      <c r="CS194" s="142"/>
      <c r="CT194" s="142"/>
      <c r="CU194" s="142"/>
      <c r="CV194" s="142"/>
      <c r="CW194" s="142"/>
      <c r="CX194" s="142"/>
      <c r="CY194" s="142"/>
      <c r="CZ194" s="142"/>
      <c r="DA194" s="142"/>
      <c r="DB194" s="142"/>
      <c r="DC194" s="142"/>
      <c r="DD194" s="142"/>
      <c r="DE194" s="142"/>
      <c r="DF194" s="142"/>
      <c r="DG194" s="142"/>
      <c r="DH194" s="142"/>
      <c r="DI194" s="142"/>
      <c r="DJ194" s="142"/>
      <c r="DK194" s="142"/>
      <c r="DL194" s="142"/>
      <c r="DM194" s="142"/>
      <c r="DN194" s="142"/>
      <c r="DO194" s="142"/>
      <c r="DP194" s="142"/>
      <c r="DQ194" s="142"/>
      <c r="DR194" s="142"/>
      <c r="DS194" s="142"/>
      <c r="DT194" s="142"/>
      <c r="DU194" s="142"/>
      <c r="DV194" s="142"/>
      <c r="DW194" s="142"/>
      <c r="DX194" s="142"/>
      <c r="DY194" s="142"/>
      <c r="DZ194" s="142"/>
      <c r="EA194" s="142"/>
      <c r="EB194" s="142"/>
      <c r="EC194" s="142"/>
      <c r="ED194" s="142"/>
      <c r="EE194" s="142"/>
      <c r="EF194" s="142"/>
      <c r="EG194" s="142"/>
      <c r="EH194" s="142"/>
      <c r="EI194" s="142"/>
      <c r="EJ194" s="142"/>
      <c r="EK194" s="142"/>
      <c r="EL194" s="142"/>
      <c r="EM194" s="142"/>
      <c r="EN194" s="142"/>
      <c r="EO194" s="142"/>
      <c r="EP194" s="142"/>
      <c r="EQ194" s="142"/>
      <c r="ER194" s="142"/>
      <c r="ES194" s="142"/>
      <c r="ET194" s="142"/>
      <c r="EU194" s="142"/>
      <c r="EV194" s="142"/>
      <c r="EW194" s="142"/>
      <c r="EX194" s="142"/>
      <c r="EY194" s="142"/>
      <c r="EZ194" s="142"/>
      <c r="FA194" s="142"/>
      <c r="FB194" s="142"/>
      <c r="FC194" s="142"/>
      <c r="FD194" s="142"/>
      <c r="FE194" s="142"/>
      <c r="FF194" s="142"/>
      <c r="FG194" s="142"/>
      <c r="FH194" s="142"/>
      <c r="FI194" s="142"/>
      <c r="FJ194" s="142"/>
      <c r="FK194" s="142"/>
      <c r="FL194" s="142"/>
      <c r="FM194" s="142"/>
      <c r="FN194" s="142"/>
      <c r="FO194" s="142"/>
      <c r="FP194" s="142"/>
      <c r="FQ194" s="142"/>
      <c r="FR194" s="142"/>
      <c r="FS194" s="142"/>
      <c r="FT194" s="142"/>
      <c r="FU194" s="142"/>
      <c r="FV194" s="142"/>
      <c r="FW194" s="142"/>
      <c r="FX194" s="142"/>
      <c r="FY194" s="142"/>
      <c r="FZ194" s="142"/>
      <c r="GA194" s="142"/>
      <c r="GB194" s="142"/>
      <c r="GC194" s="142"/>
      <c r="GD194" s="142"/>
      <c r="GE194" s="142"/>
      <c r="GF194" s="142"/>
      <c r="GG194" s="142"/>
      <c r="GH194" s="142"/>
      <c r="GI194" s="142"/>
      <c r="GJ194" s="142"/>
      <c r="GK194" s="142"/>
      <c r="GL194" s="142"/>
      <c r="GM194" s="142"/>
      <c r="GN194" s="142"/>
      <c r="GO194" s="142"/>
      <c r="GP194" s="142"/>
      <c r="GQ194" s="142"/>
      <c r="GR194" s="142"/>
      <c r="GS194" s="142"/>
      <c r="GT194" s="142"/>
      <c r="GU194" s="142"/>
      <c r="GV194" s="142"/>
      <c r="GW194" s="142"/>
      <c r="GX194" s="142"/>
      <c r="GY194" s="142"/>
      <c r="GZ194" s="142"/>
      <c r="HA194" s="142"/>
      <c r="HB194" s="142"/>
      <c r="HC194" s="142"/>
      <c r="HD194" s="142"/>
      <c r="HE194" s="142"/>
      <c r="HF194" s="142"/>
      <c r="HG194" s="142"/>
      <c r="HH194" s="142"/>
      <c r="HI194" s="142"/>
      <c r="HJ194" s="142"/>
      <c r="HK194" s="142"/>
      <c r="HL194" s="142"/>
      <c r="HM194" s="142"/>
      <c r="HN194" s="142"/>
      <c r="HO194" s="142"/>
      <c r="HP194" s="142"/>
      <c r="HQ194" s="142"/>
      <c r="HR194" s="142"/>
      <c r="HS194" s="142"/>
      <c r="HT194" s="142"/>
      <c r="HU194" s="142"/>
      <c r="HV194" s="142"/>
      <c r="HW194" s="142"/>
      <c r="HX194" s="142"/>
      <c r="HY194" s="142"/>
      <c r="HZ194" s="142"/>
    </row>
    <row r="195" spans="1:234" x14ac:dyDescent="0.2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  <c r="BT195" s="142"/>
      <c r="BU195" s="142"/>
      <c r="BV195" s="142"/>
      <c r="BW195" s="142"/>
      <c r="BX195" s="142"/>
      <c r="BY195" s="142"/>
      <c r="BZ195" s="142"/>
      <c r="CA195" s="142"/>
      <c r="CB195" s="142"/>
      <c r="CC195" s="142"/>
      <c r="CD195" s="142"/>
      <c r="CE195" s="142"/>
      <c r="CF195" s="142"/>
      <c r="CG195" s="142"/>
      <c r="CH195" s="142"/>
      <c r="CI195" s="142"/>
      <c r="CJ195" s="142"/>
      <c r="CK195" s="142"/>
      <c r="CL195" s="142"/>
      <c r="CM195" s="142"/>
      <c r="CN195" s="142"/>
      <c r="CO195" s="142"/>
      <c r="CP195" s="142"/>
      <c r="CQ195" s="142"/>
      <c r="CR195" s="142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  <c r="DI195" s="142"/>
      <c r="DJ195" s="142"/>
      <c r="DK195" s="142"/>
      <c r="DL195" s="142"/>
      <c r="DM195" s="142"/>
      <c r="DN195" s="142"/>
      <c r="DO195" s="142"/>
      <c r="DP195" s="142"/>
      <c r="DQ195" s="142"/>
      <c r="DR195" s="142"/>
      <c r="DS195" s="142"/>
      <c r="DT195" s="142"/>
      <c r="DU195" s="142"/>
      <c r="DV195" s="142"/>
      <c r="DW195" s="142"/>
      <c r="DX195" s="142"/>
      <c r="DY195" s="142"/>
      <c r="DZ195" s="142"/>
      <c r="EA195" s="142"/>
      <c r="EB195" s="142"/>
      <c r="EC195" s="142"/>
      <c r="ED195" s="142"/>
      <c r="EE195" s="142"/>
      <c r="EF195" s="142"/>
      <c r="EG195" s="142"/>
      <c r="EH195" s="142"/>
      <c r="EI195" s="142"/>
      <c r="EJ195" s="142"/>
      <c r="EK195" s="142"/>
      <c r="EL195" s="142"/>
      <c r="EM195" s="142"/>
      <c r="EN195" s="142"/>
      <c r="EO195" s="142"/>
      <c r="EP195" s="142"/>
      <c r="EQ195" s="142"/>
      <c r="ER195" s="142"/>
      <c r="ES195" s="142"/>
      <c r="ET195" s="142"/>
      <c r="EU195" s="142"/>
      <c r="EV195" s="142"/>
      <c r="EW195" s="142"/>
      <c r="EX195" s="142"/>
      <c r="EY195" s="142"/>
      <c r="EZ195" s="142"/>
      <c r="FA195" s="142"/>
      <c r="FB195" s="142"/>
      <c r="FC195" s="142"/>
      <c r="FD195" s="142"/>
      <c r="FE195" s="142"/>
      <c r="FF195" s="142"/>
      <c r="FG195" s="142"/>
      <c r="FH195" s="142"/>
      <c r="FI195" s="142"/>
      <c r="FJ195" s="142"/>
      <c r="FK195" s="142"/>
      <c r="FL195" s="142"/>
      <c r="FM195" s="142"/>
      <c r="FN195" s="142"/>
      <c r="FO195" s="142"/>
      <c r="FP195" s="142"/>
      <c r="FQ195" s="142"/>
      <c r="FR195" s="142"/>
      <c r="FS195" s="142"/>
      <c r="FT195" s="142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F195" s="142"/>
      <c r="GG195" s="142"/>
      <c r="GH195" s="142"/>
      <c r="GI195" s="142"/>
      <c r="GJ195" s="142"/>
      <c r="GK195" s="142"/>
      <c r="GL195" s="142"/>
      <c r="GM195" s="142"/>
      <c r="GN195" s="142"/>
      <c r="GO195" s="142"/>
      <c r="GP195" s="142"/>
      <c r="GQ195" s="142"/>
      <c r="GR195" s="142"/>
      <c r="GS195" s="142"/>
      <c r="GT195" s="142"/>
      <c r="GU195" s="142"/>
      <c r="GV195" s="142"/>
      <c r="GW195" s="142"/>
      <c r="GX195" s="142"/>
      <c r="GY195" s="142"/>
      <c r="GZ195" s="142"/>
      <c r="HA195" s="142"/>
      <c r="HB195" s="142"/>
      <c r="HC195" s="142"/>
      <c r="HD195" s="142"/>
      <c r="HE195" s="142"/>
      <c r="HF195" s="142"/>
      <c r="HG195" s="142"/>
      <c r="HH195" s="142"/>
      <c r="HI195" s="142"/>
      <c r="HJ195" s="142"/>
      <c r="HK195" s="142"/>
      <c r="HL195" s="142"/>
      <c r="HM195" s="142"/>
      <c r="HN195" s="142"/>
      <c r="HO195" s="142"/>
      <c r="HP195" s="142"/>
      <c r="HQ195" s="142"/>
      <c r="HR195" s="142"/>
      <c r="HS195" s="142"/>
      <c r="HT195" s="142"/>
      <c r="HU195" s="142"/>
      <c r="HV195" s="142"/>
      <c r="HW195" s="142"/>
      <c r="HX195" s="142"/>
      <c r="HY195" s="142"/>
      <c r="HZ195" s="142"/>
    </row>
    <row r="196" spans="1:234" x14ac:dyDescent="0.2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  <c r="BT196" s="142"/>
      <c r="BU196" s="142"/>
      <c r="BV196" s="142"/>
      <c r="BW196" s="142"/>
      <c r="BX196" s="142"/>
      <c r="BY196" s="142"/>
      <c r="BZ196" s="142"/>
      <c r="CA196" s="142"/>
      <c r="CB196" s="142"/>
      <c r="CC196" s="142"/>
      <c r="CD196" s="142"/>
      <c r="CE196" s="142"/>
      <c r="CF196" s="142"/>
      <c r="CG196" s="142"/>
      <c r="CH196" s="142"/>
      <c r="CI196" s="142"/>
      <c r="CJ196" s="142"/>
      <c r="CK196" s="142"/>
      <c r="CL196" s="142"/>
      <c r="CM196" s="142"/>
      <c r="CN196" s="142"/>
      <c r="CO196" s="142"/>
      <c r="CP196" s="142"/>
      <c r="CQ196" s="142"/>
      <c r="CR196" s="142"/>
      <c r="CS196" s="142"/>
      <c r="CT196" s="142"/>
      <c r="CU196" s="142"/>
      <c r="CV196" s="142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  <c r="DI196" s="142"/>
      <c r="DJ196" s="142"/>
      <c r="DK196" s="142"/>
      <c r="DL196" s="142"/>
      <c r="DM196" s="142"/>
      <c r="DN196" s="142"/>
      <c r="DO196" s="142"/>
      <c r="DP196" s="142"/>
      <c r="DQ196" s="142"/>
      <c r="DR196" s="142"/>
      <c r="DS196" s="142"/>
      <c r="DT196" s="142"/>
      <c r="DU196" s="142"/>
      <c r="DV196" s="142"/>
      <c r="DW196" s="142"/>
      <c r="DX196" s="142"/>
      <c r="DY196" s="142"/>
      <c r="DZ196" s="142"/>
      <c r="EA196" s="142"/>
      <c r="EB196" s="142"/>
      <c r="EC196" s="142"/>
      <c r="ED196" s="142"/>
      <c r="EE196" s="142"/>
      <c r="EF196" s="142"/>
      <c r="EG196" s="142"/>
      <c r="EH196" s="142"/>
      <c r="EI196" s="142"/>
      <c r="EJ196" s="142"/>
      <c r="EK196" s="142"/>
      <c r="EL196" s="142"/>
      <c r="EM196" s="142"/>
      <c r="EN196" s="142"/>
      <c r="EO196" s="142"/>
      <c r="EP196" s="142"/>
      <c r="EQ196" s="142"/>
      <c r="ER196" s="142"/>
      <c r="ES196" s="142"/>
      <c r="ET196" s="142"/>
      <c r="EU196" s="142"/>
      <c r="EV196" s="142"/>
      <c r="EW196" s="142"/>
      <c r="EX196" s="142"/>
      <c r="EY196" s="142"/>
      <c r="EZ196" s="142"/>
      <c r="FA196" s="142"/>
      <c r="FB196" s="142"/>
      <c r="FC196" s="142"/>
      <c r="FD196" s="142"/>
      <c r="FE196" s="142"/>
      <c r="FF196" s="142"/>
      <c r="FG196" s="142"/>
      <c r="FH196" s="142"/>
      <c r="FI196" s="142"/>
      <c r="FJ196" s="142"/>
      <c r="FK196" s="142"/>
      <c r="FL196" s="142"/>
      <c r="FM196" s="142"/>
      <c r="FN196" s="142"/>
      <c r="FO196" s="142"/>
      <c r="FP196" s="142"/>
      <c r="FQ196" s="142"/>
      <c r="FR196" s="142"/>
      <c r="FS196" s="142"/>
      <c r="FT196" s="142"/>
      <c r="FU196" s="142"/>
      <c r="FV196" s="142"/>
      <c r="FW196" s="142"/>
      <c r="FX196" s="142"/>
      <c r="FY196" s="142"/>
      <c r="FZ196" s="142"/>
      <c r="GA196" s="142"/>
      <c r="GB196" s="142"/>
      <c r="GC196" s="142"/>
      <c r="GD196" s="142"/>
      <c r="GE196" s="142"/>
      <c r="GF196" s="142"/>
      <c r="GG196" s="142"/>
      <c r="GH196" s="142"/>
      <c r="GI196" s="142"/>
      <c r="GJ196" s="142"/>
      <c r="GK196" s="142"/>
      <c r="GL196" s="142"/>
      <c r="GM196" s="142"/>
      <c r="GN196" s="142"/>
      <c r="GO196" s="142"/>
      <c r="GP196" s="142"/>
      <c r="GQ196" s="142"/>
      <c r="GR196" s="142"/>
      <c r="GS196" s="142"/>
      <c r="GT196" s="142"/>
      <c r="GU196" s="142"/>
      <c r="GV196" s="142"/>
      <c r="GW196" s="142"/>
      <c r="GX196" s="142"/>
      <c r="GY196" s="142"/>
      <c r="GZ196" s="142"/>
      <c r="HA196" s="142"/>
      <c r="HB196" s="142"/>
      <c r="HC196" s="142"/>
      <c r="HD196" s="142"/>
      <c r="HE196" s="142"/>
      <c r="HF196" s="142"/>
      <c r="HG196" s="142"/>
      <c r="HH196" s="142"/>
      <c r="HI196" s="142"/>
      <c r="HJ196" s="142"/>
      <c r="HK196" s="142"/>
      <c r="HL196" s="142"/>
      <c r="HM196" s="142"/>
      <c r="HN196" s="142"/>
      <c r="HO196" s="142"/>
      <c r="HP196" s="142"/>
      <c r="HQ196" s="142"/>
      <c r="HR196" s="142"/>
      <c r="HS196" s="142"/>
      <c r="HT196" s="142"/>
      <c r="HU196" s="142"/>
      <c r="HV196" s="142"/>
      <c r="HW196" s="142"/>
      <c r="HX196" s="142"/>
      <c r="HY196" s="142"/>
      <c r="HZ196" s="142"/>
    </row>
    <row r="197" spans="1:234" x14ac:dyDescent="0.2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  <c r="BI197" s="142"/>
      <c r="BJ197" s="142"/>
      <c r="BK197" s="142"/>
      <c r="BL197" s="142"/>
      <c r="BM197" s="142"/>
      <c r="BN197" s="142"/>
      <c r="BO197" s="142"/>
      <c r="BP197" s="142"/>
      <c r="BQ197" s="142"/>
      <c r="BR197" s="142"/>
      <c r="BS197" s="142"/>
      <c r="BT197" s="142"/>
      <c r="BU197" s="142"/>
      <c r="BV197" s="142"/>
      <c r="BW197" s="142"/>
      <c r="BX197" s="142"/>
      <c r="BY197" s="142"/>
      <c r="BZ197" s="142"/>
      <c r="CA197" s="142"/>
      <c r="CB197" s="142"/>
      <c r="CC197" s="142"/>
      <c r="CD197" s="142"/>
      <c r="CE197" s="142"/>
      <c r="CF197" s="142"/>
      <c r="CG197" s="142"/>
      <c r="CH197" s="142"/>
      <c r="CI197" s="142"/>
      <c r="CJ197" s="142"/>
      <c r="CK197" s="142"/>
      <c r="CL197" s="142"/>
      <c r="CM197" s="142"/>
      <c r="CN197" s="142"/>
      <c r="CO197" s="142"/>
      <c r="CP197" s="142"/>
      <c r="CQ197" s="142"/>
      <c r="CR197" s="142"/>
      <c r="CS197" s="142"/>
      <c r="CT197" s="142"/>
      <c r="CU197" s="142"/>
      <c r="CV197" s="142"/>
      <c r="CW197" s="142"/>
      <c r="CX197" s="142"/>
      <c r="CY197" s="142"/>
      <c r="CZ197" s="142"/>
      <c r="DA197" s="142"/>
      <c r="DB197" s="142"/>
      <c r="DC197" s="142"/>
      <c r="DD197" s="142"/>
      <c r="DE197" s="142"/>
      <c r="DF197" s="142"/>
      <c r="DG197" s="142"/>
      <c r="DH197" s="142"/>
      <c r="DI197" s="142"/>
      <c r="DJ197" s="142"/>
      <c r="DK197" s="142"/>
      <c r="DL197" s="142"/>
      <c r="DM197" s="142"/>
      <c r="DN197" s="142"/>
      <c r="DO197" s="142"/>
      <c r="DP197" s="142"/>
      <c r="DQ197" s="142"/>
      <c r="DR197" s="142"/>
      <c r="DS197" s="142"/>
      <c r="DT197" s="142"/>
      <c r="DU197" s="142"/>
      <c r="DV197" s="142"/>
      <c r="DW197" s="142"/>
      <c r="DX197" s="142"/>
      <c r="DY197" s="142"/>
      <c r="DZ197" s="142"/>
      <c r="EA197" s="142"/>
      <c r="EB197" s="142"/>
      <c r="EC197" s="142"/>
      <c r="ED197" s="142"/>
      <c r="EE197" s="142"/>
      <c r="EF197" s="142"/>
      <c r="EG197" s="142"/>
      <c r="EH197" s="142"/>
      <c r="EI197" s="142"/>
      <c r="EJ197" s="142"/>
      <c r="EK197" s="142"/>
      <c r="EL197" s="142"/>
      <c r="EM197" s="142"/>
      <c r="EN197" s="142"/>
      <c r="EO197" s="142"/>
      <c r="EP197" s="142"/>
      <c r="EQ197" s="142"/>
      <c r="ER197" s="142"/>
      <c r="ES197" s="142"/>
      <c r="ET197" s="142"/>
      <c r="EU197" s="142"/>
      <c r="EV197" s="142"/>
      <c r="EW197" s="142"/>
      <c r="EX197" s="142"/>
      <c r="EY197" s="142"/>
      <c r="EZ197" s="142"/>
      <c r="FA197" s="142"/>
      <c r="FB197" s="142"/>
      <c r="FC197" s="142"/>
      <c r="FD197" s="142"/>
      <c r="FE197" s="142"/>
      <c r="FF197" s="142"/>
      <c r="FG197" s="142"/>
      <c r="FH197" s="142"/>
      <c r="FI197" s="142"/>
      <c r="FJ197" s="142"/>
      <c r="FK197" s="142"/>
      <c r="FL197" s="142"/>
      <c r="FM197" s="142"/>
      <c r="FN197" s="142"/>
      <c r="FO197" s="142"/>
      <c r="FP197" s="142"/>
      <c r="FQ197" s="142"/>
      <c r="FR197" s="142"/>
      <c r="FS197" s="142"/>
      <c r="FT197" s="142"/>
      <c r="FU197" s="142"/>
      <c r="FV197" s="142"/>
      <c r="FW197" s="142"/>
      <c r="FX197" s="142"/>
      <c r="FY197" s="142"/>
      <c r="FZ197" s="142"/>
      <c r="GA197" s="142"/>
      <c r="GB197" s="142"/>
      <c r="GC197" s="142"/>
      <c r="GD197" s="142"/>
      <c r="GE197" s="142"/>
      <c r="GF197" s="142"/>
      <c r="GG197" s="142"/>
      <c r="GH197" s="142"/>
      <c r="GI197" s="142"/>
      <c r="GJ197" s="142"/>
      <c r="GK197" s="142"/>
      <c r="GL197" s="142"/>
      <c r="GM197" s="142"/>
      <c r="GN197" s="142"/>
      <c r="GO197" s="142"/>
      <c r="GP197" s="142"/>
      <c r="GQ197" s="142"/>
      <c r="GR197" s="142"/>
      <c r="GS197" s="142"/>
      <c r="GT197" s="142"/>
      <c r="GU197" s="142"/>
      <c r="GV197" s="142"/>
      <c r="GW197" s="142"/>
      <c r="GX197" s="142"/>
      <c r="GY197" s="142"/>
      <c r="GZ197" s="142"/>
      <c r="HA197" s="142"/>
      <c r="HB197" s="142"/>
      <c r="HC197" s="142"/>
      <c r="HD197" s="142"/>
      <c r="HE197" s="142"/>
      <c r="HF197" s="142"/>
      <c r="HG197" s="142"/>
      <c r="HH197" s="142"/>
      <c r="HI197" s="142"/>
      <c r="HJ197" s="142"/>
      <c r="HK197" s="142"/>
      <c r="HL197" s="142"/>
      <c r="HM197" s="142"/>
      <c r="HN197" s="142"/>
      <c r="HO197" s="142"/>
      <c r="HP197" s="142"/>
      <c r="HQ197" s="142"/>
      <c r="HR197" s="142"/>
      <c r="HS197" s="142"/>
      <c r="HT197" s="142"/>
      <c r="HU197" s="142"/>
      <c r="HV197" s="142"/>
      <c r="HW197" s="142"/>
      <c r="HX197" s="142"/>
      <c r="HY197" s="142"/>
      <c r="HZ197" s="142"/>
    </row>
    <row r="198" spans="1:234" x14ac:dyDescent="0.2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142"/>
      <c r="BW198" s="142"/>
      <c r="BX198" s="142"/>
      <c r="BY198" s="142"/>
      <c r="BZ198" s="142"/>
      <c r="CA198" s="142"/>
      <c r="CB198" s="142"/>
      <c r="CC198" s="142"/>
      <c r="CD198" s="142"/>
      <c r="CE198" s="142"/>
      <c r="CF198" s="142"/>
      <c r="CG198" s="142"/>
      <c r="CH198" s="142"/>
      <c r="CI198" s="142"/>
      <c r="CJ198" s="142"/>
      <c r="CK198" s="142"/>
      <c r="CL198" s="142"/>
      <c r="CM198" s="142"/>
      <c r="CN198" s="142"/>
      <c r="CO198" s="142"/>
      <c r="CP198" s="142"/>
      <c r="CQ198" s="142"/>
      <c r="CR198" s="142"/>
      <c r="CS198" s="142"/>
      <c r="CT198" s="142"/>
      <c r="CU198" s="142"/>
      <c r="CV198" s="142"/>
      <c r="CW198" s="142"/>
      <c r="CX198" s="142"/>
      <c r="CY198" s="142"/>
      <c r="CZ198" s="142"/>
      <c r="DA198" s="142"/>
      <c r="DB198" s="142"/>
      <c r="DC198" s="142"/>
      <c r="DD198" s="142"/>
      <c r="DE198" s="142"/>
      <c r="DF198" s="142"/>
      <c r="DG198" s="142"/>
      <c r="DH198" s="142"/>
      <c r="DI198" s="142"/>
      <c r="DJ198" s="142"/>
      <c r="DK198" s="142"/>
      <c r="DL198" s="142"/>
      <c r="DM198" s="142"/>
      <c r="DN198" s="142"/>
      <c r="DO198" s="142"/>
      <c r="DP198" s="142"/>
      <c r="DQ198" s="142"/>
      <c r="DR198" s="142"/>
      <c r="DS198" s="142"/>
      <c r="DT198" s="142"/>
      <c r="DU198" s="142"/>
      <c r="DV198" s="142"/>
      <c r="DW198" s="142"/>
      <c r="DX198" s="142"/>
      <c r="DY198" s="142"/>
      <c r="DZ198" s="142"/>
      <c r="EA198" s="142"/>
      <c r="EB198" s="142"/>
      <c r="EC198" s="142"/>
      <c r="ED198" s="142"/>
      <c r="EE198" s="142"/>
      <c r="EF198" s="142"/>
      <c r="EG198" s="142"/>
      <c r="EH198" s="142"/>
      <c r="EI198" s="142"/>
      <c r="EJ198" s="142"/>
      <c r="EK198" s="142"/>
      <c r="EL198" s="142"/>
      <c r="EM198" s="142"/>
      <c r="EN198" s="142"/>
      <c r="EO198" s="142"/>
      <c r="EP198" s="142"/>
      <c r="EQ198" s="142"/>
      <c r="ER198" s="142"/>
      <c r="ES198" s="142"/>
      <c r="ET198" s="142"/>
      <c r="EU198" s="142"/>
      <c r="EV198" s="142"/>
      <c r="EW198" s="142"/>
      <c r="EX198" s="142"/>
      <c r="EY198" s="142"/>
      <c r="EZ198" s="142"/>
      <c r="FA198" s="142"/>
      <c r="FB198" s="142"/>
      <c r="FC198" s="142"/>
      <c r="FD198" s="142"/>
      <c r="FE198" s="142"/>
      <c r="FF198" s="142"/>
      <c r="FG198" s="142"/>
      <c r="FH198" s="142"/>
      <c r="FI198" s="142"/>
      <c r="FJ198" s="142"/>
      <c r="FK198" s="142"/>
      <c r="FL198" s="142"/>
      <c r="FM198" s="142"/>
      <c r="FN198" s="142"/>
      <c r="FO198" s="142"/>
      <c r="FP198" s="142"/>
      <c r="FQ198" s="142"/>
      <c r="FR198" s="142"/>
      <c r="FS198" s="142"/>
      <c r="FT198" s="142"/>
      <c r="FU198" s="142"/>
      <c r="FV198" s="142"/>
      <c r="FW198" s="142"/>
      <c r="FX198" s="142"/>
      <c r="FY198" s="142"/>
      <c r="FZ198" s="142"/>
      <c r="GA198" s="142"/>
      <c r="GB198" s="142"/>
      <c r="GC198" s="142"/>
      <c r="GD198" s="142"/>
      <c r="GE198" s="142"/>
      <c r="GF198" s="142"/>
      <c r="GG198" s="142"/>
      <c r="GH198" s="142"/>
      <c r="GI198" s="142"/>
      <c r="GJ198" s="142"/>
      <c r="GK198" s="142"/>
      <c r="GL198" s="142"/>
      <c r="GM198" s="142"/>
      <c r="GN198" s="142"/>
      <c r="GO198" s="142"/>
      <c r="GP198" s="142"/>
      <c r="GQ198" s="142"/>
      <c r="GR198" s="142"/>
      <c r="GS198" s="142"/>
      <c r="GT198" s="142"/>
      <c r="GU198" s="142"/>
      <c r="GV198" s="142"/>
      <c r="GW198" s="142"/>
      <c r="GX198" s="142"/>
      <c r="GY198" s="142"/>
      <c r="GZ198" s="142"/>
      <c r="HA198" s="142"/>
      <c r="HB198" s="142"/>
      <c r="HC198" s="142"/>
      <c r="HD198" s="142"/>
      <c r="HE198" s="142"/>
      <c r="HF198" s="142"/>
      <c r="HG198" s="142"/>
      <c r="HH198" s="142"/>
      <c r="HI198" s="142"/>
      <c r="HJ198" s="142"/>
      <c r="HK198" s="142"/>
      <c r="HL198" s="142"/>
      <c r="HM198" s="142"/>
      <c r="HN198" s="142"/>
      <c r="HO198" s="142"/>
      <c r="HP198" s="142"/>
      <c r="HQ198" s="142"/>
      <c r="HR198" s="142"/>
      <c r="HS198" s="142"/>
      <c r="HT198" s="142"/>
      <c r="HU198" s="142"/>
      <c r="HV198" s="142"/>
      <c r="HW198" s="142"/>
      <c r="HX198" s="142"/>
      <c r="HY198" s="142"/>
      <c r="HZ198" s="142"/>
    </row>
    <row r="199" spans="1:234" x14ac:dyDescent="0.2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142"/>
      <c r="BW199" s="142"/>
      <c r="BX199" s="142"/>
      <c r="BY199" s="142"/>
      <c r="BZ199" s="142"/>
      <c r="CA199" s="142"/>
      <c r="CB199" s="142"/>
      <c r="CC199" s="142"/>
      <c r="CD199" s="142"/>
      <c r="CE199" s="142"/>
      <c r="CF199" s="142"/>
      <c r="CG199" s="142"/>
      <c r="CH199" s="142"/>
      <c r="CI199" s="142"/>
      <c r="CJ199" s="142"/>
      <c r="CK199" s="142"/>
      <c r="CL199" s="142"/>
      <c r="CM199" s="142"/>
      <c r="CN199" s="142"/>
      <c r="CO199" s="142"/>
      <c r="CP199" s="142"/>
      <c r="CQ199" s="142"/>
      <c r="CR199" s="142"/>
      <c r="CS199" s="142"/>
      <c r="CT199" s="142"/>
      <c r="CU199" s="142"/>
      <c r="CV199" s="142"/>
      <c r="CW199" s="142"/>
      <c r="CX199" s="142"/>
      <c r="CY199" s="142"/>
      <c r="CZ199" s="142"/>
      <c r="DA199" s="142"/>
      <c r="DB199" s="142"/>
      <c r="DC199" s="142"/>
      <c r="DD199" s="142"/>
      <c r="DE199" s="142"/>
      <c r="DF199" s="142"/>
      <c r="DG199" s="142"/>
      <c r="DH199" s="142"/>
      <c r="DI199" s="142"/>
      <c r="DJ199" s="142"/>
      <c r="DK199" s="142"/>
      <c r="DL199" s="142"/>
      <c r="DM199" s="142"/>
      <c r="DN199" s="142"/>
      <c r="DO199" s="142"/>
      <c r="DP199" s="142"/>
      <c r="DQ199" s="142"/>
      <c r="DR199" s="142"/>
      <c r="DS199" s="142"/>
      <c r="DT199" s="142"/>
      <c r="DU199" s="142"/>
      <c r="DV199" s="142"/>
      <c r="DW199" s="142"/>
      <c r="DX199" s="142"/>
      <c r="DY199" s="142"/>
      <c r="DZ199" s="142"/>
      <c r="EA199" s="142"/>
      <c r="EB199" s="142"/>
      <c r="EC199" s="142"/>
      <c r="ED199" s="142"/>
      <c r="EE199" s="142"/>
      <c r="EF199" s="142"/>
      <c r="EG199" s="142"/>
      <c r="EH199" s="142"/>
      <c r="EI199" s="142"/>
      <c r="EJ199" s="142"/>
      <c r="EK199" s="142"/>
      <c r="EL199" s="142"/>
      <c r="EM199" s="142"/>
      <c r="EN199" s="142"/>
      <c r="EO199" s="142"/>
      <c r="EP199" s="142"/>
      <c r="EQ199" s="142"/>
      <c r="ER199" s="142"/>
      <c r="ES199" s="142"/>
      <c r="ET199" s="142"/>
      <c r="EU199" s="142"/>
      <c r="EV199" s="142"/>
      <c r="EW199" s="142"/>
      <c r="EX199" s="142"/>
      <c r="EY199" s="142"/>
      <c r="EZ199" s="142"/>
      <c r="FA199" s="142"/>
      <c r="FB199" s="142"/>
      <c r="FC199" s="142"/>
      <c r="FD199" s="142"/>
      <c r="FE199" s="142"/>
      <c r="FF199" s="142"/>
      <c r="FG199" s="142"/>
      <c r="FH199" s="142"/>
      <c r="FI199" s="142"/>
      <c r="FJ199" s="142"/>
      <c r="FK199" s="142"/>
      <c r="FL199" s="142"/>
      <c r="FM199" s="142"/>
      <c r="FN199" s="142"/>
      <c r="FO199" s="142"/>
      <c r="FP199" s="142"/>
      <c r="FQ199" s="142"/>
      <c r="FR199" s="142"/>
      <c r="FS199" s="142"/>
      <c r="FT199" s="142"/>
      <c r="FU199" s="142"/>
      <c r="FV199" s="142"/>
      <c r="FW199" s="142"/>
      <c r="FX199" s="142"/>
      <c r="FY199" s="142"/>
      <c r="FZ199" s="142"/>
      <c r="GA199" s="142"/>
      <c r="GB199" s="142"/>
      <c r="GC199" s="142"/>
      <c r="GD199" s="142"/>
      <c r="GE199" s="142"/>
      <c r="GF199" s="142"/>
      <c r="GG199" s="142"/>
      <c r="GH199" s="142"/>
      <c r="GI199" s="142"/>
      <c r="GJ199" s="142"/>
      <c r="GK199" s="142"/>
      <c r="GL199" s="142"/>
      <c r="GM199" s="142"/>
      <c r="GN199" s="142"/>
      <c r="GO199" s="142"/>
      <c r="GP199" s="142"/>
      <c r="GQ199" s="142"/>
      <c r="GR199" s="142"/>
      <c r="GS199" s="142"/>
      <c r="GT199" s="142"/>
      <c r="GU199" s="142"/>
      <c r="GV199" s="142"/>
      <c r="GW199" s="142"/>
      <c r="GX199" s="142"/>
      <c r="GY199" s="142"/>
      <c r="GZ199" s="142"/>
      <c r="HA199" s="142"/>
      <c r="HB199" s="142"/>
      <c r="HC199" s="142"/>
      <c r="HD199" s="142"/>
      <c r="HE199" s="142"/>
      <c r="HF199" s="142"/>
      <c r="HG199" s="142"/>
      <c r="HH199" s="142"/>
      <c r="HI199" s="142"/>
      <c r="HJ199" s="142"/>
      <c r="HK199" s="142"/>
      <c r="HL199" s="142"/>
      <c r="HM199" s="142"/>
      <c r="HN199" s="142"/>
      <c r="HO199" s="142"/>
      <c r="HP199" s="142"/>
      <c r="HQ199" s="142"/>
      <c r="HR199" s="142"/>
      <c r="HS199" s="142"/>
      <c r="HT199" s="142"/>
      <c r="HU199" s="142"/>
      <c r="HV199" s="142"/>
      <c r="HW199" s="142"/>
      <c r="HX199" s="142"/>
      <c r="HY199" s="142"/>
      <c r="HZ199" s="142"/>
    </row>
    <row r="200" spans="1:234" x14ac:dyDescent="0.2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  <c r="BI200" s="142"/>
      <c r="BJ200" s="142"/>
      <c r="BK200" s="142"/>
      <c r="BL200" s="142"/>
      <c r="BM200" s="142"/>
      <c r="BN200" s="142"/>
      <c r="BO200" s="142"/>
      <c r="BP200" s="142"/>
      <c r="BQ200" s="142"/>
      <c r="BR200" s="142"/>
      <c r="BS200" s="142"/>
      <c r="BT200" s="142"/>
      <c r="BU200" s="142"/>
      <c r="BV200" s="142"/>
      <c r="BW200" s="142"/>
      <c r="BX200" s="142"/>
      <c r="BY200" s="142"/>
      <c r="BZ200" s="142"/>
      <c r="CA200" s="142"/>
      <c r="CB200" s="142"/>
      <c r="CC200" s="142"/>
      <c r="CD200" s="142"/>
      <c r="CE200" s="142"/>
      <c r="CF200" s="142"/>
      <c r="CG200" s="142"/>
      <c r="CH200" s="142"/>
      <c r="CI200" s="142"/>
      <c r="CJ200" s="142"/>
      <c r="CK200" s="142"/>
      <c r="CL200" s="142"/>
      <c r="CM200" s="142"/>
      <c r="CN200" s="142"/>
      <c r="CO200" s="142"/>
      <c r="CP200" s="142"/>
      <c r="CQ200" s="142"/>
      <c r="CR200" s="142"/>
      <c r="CS200" s="142"/>
      <c r="CT200" s="142"/>
      <c r="CU200" s="142"/>
      <c r="CV200" s="142"/>
      <c r="CW200" s="142"/>
      <c r="CX200" s="142"/>
      <c r="CY200" s="142"/>
      <c r="CZ200" s="142"/>
      <c r="DA200" s="142"/>
      <c r="DB200" s="142"/>
      <c r="DC200" s="142"/>
      <c r="DD200" s="142"/>
      <c r="DE200" s="142"/>
      <c r="DF200" s="142"/>
      <c r="DG200" s="142"/>
      <c r="DH200" s="142"/>
      <c r="DI200" s="142"/>
      <c r="DJ200" s="142"/>
      <c r="DK200" s="142"/>
      <c r="DL200" s="142"/>
      <c r="DM200" s="142"/>
      <c r="DN200" s="142"/>
      <c r="DO200" s="142"/>
      <c r="DP200" s="142"/>
      <c r="DQ200" s="142"/>
      <c r="DR200" s="142"/>
      <c r="DS200" s="142"/>
      <c r="DT200" s="142"/>
      <c r="DU200" s="142"/>
      <c r="DV200" s="142"/>
      <c r="DW200" s="142"/>
      <c r="DX200" s="142"/>
      <c r="DY200" s="142"/>
      <c r="DZ200" s="142"/>
      <c r="EA200" s="142"/>
      <c r="EB200" s="142"/>
      <c r="EC200" s="142"/>
      <c r="ED200" s="142"/>
      <c r="EE200" s="142"/>
      <c r="EF200" s="142"/>
      <c r="EG200" s="142"/>
      <c r="EH200" s="142"/>
      <c r="EI200" s="142"/>
      <c r="EJ200" s="142"/>
      <c r="EK200" s="142"/>
      <c r="EL200" s="142"/>
      <c r="EM200" s="142"/>
      <c r="EN200" s="142"/>
      <c r="EO200" s="142"/>
      <c r="EP200" s="142"/>
      <c r="EQ200" s="142"/>
      <c r="ER200" s="142"/>
      <c r="ES200" s="142"/>
      <c r="ET200" s="142"/>
      <c r="EU200" s="142"/>
      <c r="EV200" s="142"/>
      <c r="EW200" s="142"/>
      <c r="EX200" s="142"/>
      <c r="EY200" s="142"/>
      <c r="EZ200" s="142"/>
      <c r="FA200" s="142"/>
      <c r="FB200" s="142"/>
      <c r="FC200" s="142"/>
      <c r="FD200" s="142"/>
      <c r="FE200" s="142"/>
      <c r="FF200" s="142"/>
      <c r="FG200" s="142"/>
      <c r="FH200" s="142"/>
      <c r="FI200" s="142"/>
      <c r="FJ200" s="142"/>
      <c r="FK200" s="142"/>
      <c r="FL200" s="142"/>
      <c r="FM200" s="142"/>
      <c r="FN200" s="142"/>
      <c r="FO200" s="142"/>
      <c r="FP200" s="142"/>
      <c r="FQ200" s="142"/>
      <c r="FR200" s="142"/>
      <c r="FS200" s="142"/>
      <c r="FT200" s="142"/>
      <c r="FU200" s="142"/>
      <c r="FV200" s="142"/>
      <c r="FW200" s="142"/>
      <c r="FX200" s="142"/>
      <c r="FY200" s="142"/>
      <c r="FZ200" s="142"/>
      <c r="GA200" s="142"/>
      <c r="GB200" s="142"/>
      <c r="GC200" s="142"/>
      <c r="GD200" s="142"/>
      <c r="GE200" s="142"/>
      <c r="GF200" s="142"/>
      <c r="GG200" s="142"/>
      <c r="GH200" s="142"/>
      <c r="GI200" s="142"/>
      <c r="GJ200" s="142"/>
      <c r="GK200" s="142"/>
      <c r="GL200" s="142"/>
      <c r="GM200" s="142"/>
      <c r="GN200" s="142"/>
      <c r="GO200" s="142"/>
      <c r="GP200" s="142"/>
      <c r="GQ200" s="142"/>
      <c r="GR200" s="142"/>
      <c r="GS200" s="142"/>
      <c r="GT200" s="142"/>
      <c r="GU200" s="142"/>
      <c r="GV200" s="142"/>
      <c r="GW200" s="142"/>
      <c r="GX200" s="142"/>
      <c r="GY200" s="142"/>
      <c r="GZ200" s="142"/>
      <c r="HA200" s="142"/>
      <c r="HB200" s="142"/>
      <c r="HC200" s="142"/>
      <c r="HD200" s="142"/>
      <c r="HE200" s="142"/>
      <c r="HF200" s="142"/>
      <c r="HG200" s="142"/>
      <c r="HH200" s="142"/>
      <c r="HI200" s="142"/>
      <c r="HJ200" s="142"/>
      <c r="HK200" s="142"/>
      <c r="HL200" s="142"/>
      <c r="HM200" s="142"/>
      <c r="HN200" s="142"/>
      <c r="HO200" s="142"/>
      <c r="HP200" s="142"/>
      <c r="HQ200" s="142"/>
      <c r="HR200" s="142"/>
      <c r="HS200" s="142"/>
      <c r="HT200" s="142"/>
      <c r="HU200" s="142"/>
      <c r="HV200" s="142"/>
      <c r="HW200" s="142"/>
      <c r="HX200" s="142"/>
      <c r="HY200" s="142"/>
      <c r="HZ200" s="142"/>
    </row>
    <row r="201" spans="1:234" x14ac:dyDescent="0.2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  <c r="BT201" s="142"/>
      <c r="BU201" s="142"/>
      <c r="BV201" s="142"/>
      <c r="BW201" s="142"/>
      <c r="BX201" s="142"/>
      <c r="BY201" s="142"/>
      <c r="BZ201" s="142"/>
      <c r="CA201" s="142"/>
      <c r="CB201" s="142"/>
      <c r="CC201" s="142"/>
      <c r="CD201" s="142"/>
      <c r="CE201" s="142"/>
      <c r="CF201" s="142"/>
      <c r="CG201" s="142"/>
      <c r="CH201" s="142"/>
      <c r="CI201" s="142"/>
      <c r="CJ201" s="142"/>
      <c r="CK201" s="142"/>
      <c r="CL201" s="142"/>
      <c r="CM201" s="142"/>
      <c r="CN201" s="142"/>
      <c r="CO201" s="142"/>
      <c r="CP201" s="142"/>
      <c r="CQ201" s="142"/>
      <c r="CR201" s="142"/>
      <c r="CS201" s="142"/>
      <c r="CT201" s="142"/>
      <c r="CU201" s="142"/>
      <c r="CV201" s="142"/>
      <c r="CW201" s="142"/>
      <c r="CX201" s="142"/>
      <c r="CY201" s="142"/>
      <c r="CZ201" s="142"/>
      <c r="DA201" s="142"/>
      <c r="DB201" s="142"/>
      <c r="DC201" s="142"/>
      <c r="DD201" s="142"/>
      <c r="DE201" s="142"/>
      <c r="DF201" s="142"/>
      <c r="DG201" s="142"/>
      <c r="DH201" s="142"/>
      <c r="DI201" s="142"/>
      <c r="DJ201" s="142"/>
      <c r="DK201" s="142"/>
      <c r="DL201" s="142"/>
      <c r="DM201" s="142"/>
      <c r="DN201" s="142"/>
      <c r="DO201" s="142"/>
      <c r="DP201" s="142"/>
      <c r="DQ201" s="142"/>
      <c r="DR201" s="142"/>
      <c r="DS201" s="142"/>
      <c r="DT201" s="142"/>
      <c r="DU201" s="142"/>
      <c r="DV201" s="142"/>
      <c r="DW201" s="142"/>
      <c r="DX201" s="142"/>
      <c r="DY201" s="142"/>
      <c r="DZ201" s="142"/>
      <c r="EA201" s="142"/>
      <c r="EB201" s="142"/>
      <c r="EC201" s="142"/>
      <c r="ED201" s="142"/>
      <c r="EE201" s="142"/>
      <c r="EF201" s="142"/>
      <c r="EG201" s="142"/>
      <c r="EH201" s="142"/>
      <c r="EI201" s="142"/>
      <c r="EJ201" s="142"/>
      <c r="EK201" s="142"/>
      <c r="EL201" s="142"/>
      <c r="EM201" s="142"/>
      <c r="EN201" s="142"/>
      <c r="EO201" s="142"/>
      <c r="EP201" s="142"/>
      <c r="EQ201" s="142"/>
      <c r="ER201" s="142"/>
      <c r="ES201" s="142"/>
      <c r="ET201" s="142"/>
      <c r="EU201" s="142"/>
      <c r="EV201" s="142"/>
      <c r="EW201" s="142"/>
      <c r="EX201" s="142"/>
      <c r="EY201" s="142"/>
      <c r="EZ201" s="142"/>
      <c r="FA201" s="142"/>
      <c r="FB201" s="142"/>
      <c r="FC201" s="142"/>
      <c r="FD201" s="142"/>
      <c r="FE201" s="142"/>
      <c r="FF201" s="142"/>
      <c r="FG201" s="142"/>
      <c r="FH201" s="142"/>
      <c r="FI201" s="142"/>
      <c r="FJ201" s="142"/>
      <c r="FK201" s="142"/>
      <c r="FL201" s="142"/>
      <c r="FM201" s="142"/>
      <c r="FN201" s="142"/>
      <c r="FO201" s="142"/>
      <c r="FP201" s="142"/>
      <c r="FQ201" s="142"/>
      <c r="FR201" s="142"/>
      <c r="FS201" s="142"/>
      <c r="FT201" s="142"/>
      <c r="FU201" s="142"/>
      <c r="FV201" s="142"/>
      <c r="FW201" s="142"/>
      <c r="FX201" s="142"/>
      <c r="FY201" s="142"/>
      <c r="FZ201" s="142"/>
      <c r="GA201" s="142"/>
      <c r="GB201" s="142"/>
      <c r="GC201" s="142"/>
      <c r="GD201" s="142"/>
      <c r="GE201" s="142"/>
      <c r="GF201" s="142"/>
      <c r="GG201" s="142"/>
      <c r="GH201" s="142"/>
      <c r="GI201" s="142"/>
      <c r="GJ201" s="142"/>
      <c r="GK201" s="142"/>
      <c r="GL201" s="142"/>
      <c r="GM201" s="142"/>
      <c r="GN201" s="142"/>
      <c r="GO201" s="142"/>
      <c r="GP201" s="142"/>
      <c r="GQ201" s="142"/>
      <c r="GR201" s="142"/>
      <c r="GS201" s="142"/>
      <c r="GT201" s="142"/>
      <c r="GU201" s="142"/>
      <c r="GV201" s="142"/>
      <c r="GW201" s="142"/>
      <c r="GX201" s="142"/>
      <c r="GY201" s="142"/>
      <c r="GZ201" s="142"/>
      <c r="HA201" s="142"/>
      <c r="HB201" s="142"/>
      <c r="HC201" s="142"/>
      <c r="HD201" s="142"/>
      <c r="HE201" s="142"/>
      <c r="HF201" s="142"/>
      <c r="HG201" s="142"/>
      <c r="HH201" s="142"/>
      <c r="HI201" s="142"/>
      <c r="HJ201" s="142"/>
      <c r="HK201" s="142"/>
      <c r="HL201" s="142"/>
      <c r="HM201" s="142"/>
      <c r="HN201" s="142"/>
      <c r="HO201" s="142"/>
      <c r="HP201" s="142"/>
      <c r="HQ201" s="142"/>
      <c r="HR201" s="142"/>
      <c r="HS201" s="142"/>
      <c r="HT201" s="142"/>
      <c r="HU201" s="142"/>
      <c r="HV201" s="142"/>
      <c r="HW201" s="142"/>
      <c r="HX201" s="142"/>
      <c r="HY201" s="142"/>
      <c r="HZ201" s="142"/>
    </row>
    <row r="202" spans="1:234" x14ac:dyDescent="0.2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B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  <c r="HT202" s="142"/>
      <c r="HU202" s="142"/>
      <c r="HV202" s="142"/>
      <c r="HW202" s="142"/>
      <c r="HX202" s="142"/>
      <c r="HY202" s="142"/>
      <c r="HZ202" s="142"/>
    </row>
    <row r="203" spans="1:234" x14ac:dyDescent="0.2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  <c r="BT203" s="142"/>
      <c r="BU203" s="142"/>
      <c r="BV203" s="142"/>
      <c r="BW203" s="142"/>
      <c r="BX203" s="142"/>
      <c r="BY203" s="142"/>
      <c r="BZ203" s="142"/>
      <c r="CA203" s="142"/>
      <c r="CB203" s="142"/>
      <c r="CC203" s="142"/>
      <c r="CD203" s="142"/>
      <c r="CE203" s="142"/>
      <c r="CF203" s="142"/>
      <c r="CG203" s="142"/>
      <c r="CH203" s="142"/>
      <c r="CI203" s="142"/>
      <c r="CJ203" s="142"/>
      <c r="CK203" s="142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42"/>
      <c r="DU203" s="142"/>
      <c r="DV203" s="142"/>
      <c r="DW203" s="142"/>
      <c r="DX203" s="142"/>
      <c r="DY203" s="142"/>
      <c r="DZ203" s="142"/>
      <c r="EA203" s="142"/>
      <c r="EB203" s="142"/>
      <c r="EC203" s="142"/>
      <c r="ED203" s="142"/>
      <c r="EE203" s="142"/>
      <c r="EF203" s="142"/>
      <c r="EG203" s="142"/>
      <c r="EH203" s="142"/>
      <c r="EI203" s="142"/>
      <c r="EJ203" s="142"/>
      <c r="EK203" s="142"/>
      <c r="EL203" s="142"/>
      <c r="EM203" s="142"/>
      <c r="EN203" s="142"/>
      <c r="EO203" s="142"/>
      <c r="EP203" s="142"/>
      <c r="EQ203" s="142"/>
      <c r="ER203" s="142"/>
      <c r="ES203" s="142"/>
      <c r="ET203" s="142"/>
      <c r="EU203" s="142"/>
      <c r="EV203" s="142"/>
      <c r="EW203" s="142"/>
      <c r="EX203" s="142"/>
      <c r="EY203" s="142"/>
      <c r="EZ203" s="142"/>
      <c r="FA203" s="142"/>
      <c r="FB203" s="142"/>
      <c r="FC203" s="142"/>
      <c r="FD203" s="142"/>
      <c r="FE203" s="142"/>
      <c r="FF203" s="142"/>
      <c r="FG203" s="142"/>
      <c r="FH203" s="142"/>
      <c r="FI203" s="142"/>
      <c r="FJ203" s="142"/>
      <c r="FK203" s="142"/>
      <c r="FL203" s="142"/>
      <c r="FM203" s="142"/>
      <c r="FN203" s="142"/>
      <c r="FO203" s="142"/>
      <c r="FP203" s="142"/>
      <c r="FQ203" s="142"/>
      <c r="FR203" s="142"/>
      <c r="FS203" s="142"/>
      <c r="FT203" s="142"/>
      <c r="FU203" s="142"/>
      <c r="FV203" s="142"/>
      <c r="FW203" s="142"/>
      <c r="FX203" s="142"/>
      <c r="FY203" s="142"/>
      <c r="FZ203" s="142"/>
      <c r="GA203" s="142"/>
      <c r="GB203" s="142"/>
      <c r="GC203" s="142"/>
      <c r="GD203" s="142"/>
      <c r="GE203" s="142"/>
      <c r="GF203" s="142"/>
      <c r="GG203" s="142"/>
      <c r="GH203" s="142"/>
      <c r="GI203" s="142"/>
      <c r="GJ203" s="142"/>
      <c r="GK203" s="142"/>
      <c r="GL203" s="142"/>
      <c r="GM203" s="142"/>
      <c r="GN203" s="142"/>
      <c r="GO203" s="142"/>
      <c r="GP203" s="142"/>
      <c r="GQ203" s="142"/>
      <c r="GR203" s="142"/>
      <c r="GS203" s="142"/>
      <c r="GT203" s="142"/>
      <c r="GU203" s="142"/>
      <c r="GV203" s="142"/>
      <c r="GW203" s="142"/>
      <c r="GX203" s="142"/>
      <c r="GY203" s="142"/>
      <c r="GZ203" s="142"/>
      <c r="HA203" s="142"/>
      <c r="HB203" s="142"/>
      <c r="HC203" s="142"/>
      <c r="HD203" s="142"/>
      <c r="HE203" s="142"/>
      <c r="HF203" s="142"/>
      <c r="HG203" s="142"/>
      <c r="HH203" s="142"/>
      <c r="HI203" s="142"/>
      <c r="HJ203" s="142"/>
      <c r="HK203" s="142"/>
      <c r="HL203" s="142"/>
      <c r="HM203" s="142"/>
      <c r="HN203" s="142"/>
      <c r="HO203" s="142"/>
      <c r="HP203" s="142"/>
      <c r="HQ203" s="142"/>
      <c r="HR203" s="142"/>
      <c r="HS203" s="142"/>
      <c r="HT203" s="142"/>
      <c r="HU203" s="142"/>
      <c r="HV203" s="142"/>
      <c r="HW203" s="142"/>
      <c r="HX203" s="142"/>
      <c r="HY203" s="142"/>
      <c r="HZ203" s="142"/>
    </row>
    <row r="204" spans="1:234" x14ac:dyDescent="0.2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  <c r="BT204" s="142"/>
      <c r="BU204" s="142"/>
      <c r="BV204" s="142"/>
      <c r="BW204" s="142"/>
      <c r="BX204" s="142"/>
      <c r="BY204" s="142"/>
      <c r="BZ204" s="142"/>
      <c r="CA204" s="142"/>
      <c r="CB204" s="142"/>
      <c r="CC204" s="142"/>
      <c r="CD204" s="142"/>
      <c r="CE204" s="142"/>
      <c r="CF204" s="142"/>
      <c r="CG204" s="142"/>
      <c r="CH204" s="142"/>
      <c r="CI204" s="142"/>
      <c r="CJ204" s="142"/>
      <c r="CK204" s="142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42"/>
      <c r="DU204" s="142"/>
      <c r="DV204" s="142"/>
      <c r="DW204" s="142"/>
      <c r="DX204" s="142"/>
      <c r="DY204" s="142"/>
      <c r="DZ204" s="142"/>
      <c r="EA204" s="142"/>
      <c r="EB204" s="142"/>
      <c r="EC204" s="142"/>
      <c r="ED204" s="142"/>
      <c r="EE204" s="142"/>
      <c r="EF204" s="142"/>
      <c r="EG204" s="142"/>
      <c r="EH204" s="142"/>
      <c r="EI204" s="142"/>
      <c r="EJ204" s="142"/>
      <c r="EK204" s="142"/>
      <c r="EL204" s="142"/>
      <c r="EM204" s="142"/>
      <c r="EN204" s="142"/>
      <c r="EO204" s="142"/>
      <c r="EP204" s="142"/>
      <c r="EQ204" s="142"/>
      <c r="ER204" s="142"/>
      <c r="ES204" s="142"/>
      <c r="ET204" s="142"/>
      <c r="EU204" s="142"/>
      <c r="EV204" s="142"/>
      <c r="EW204" s="142"/>
      <c r="EX204" s="142"/>
      <c r="EY204" s="142"/>
      <c r="EZ204" s="142"/>
      <c r="FA204" s="142"/>
      <c r="FB204" s="142"/>
      <c r="FC204" s="142"/>
      <c r="FD204" s="142"/>
      <c r="FE204" s="142"/>
      <c r="FF204" s="142"/>
      <c r="FG204" s="142"/>
      <c r="FH204" s="142"/>
      <c r="FI204" s="142"/>
      <c r="FJ204" s="142"/>
      <c r="FK204" s="142"/>
      <c r="FL204" s="142"/>
      <c r="FM204" s="142"/>
      <c r="FN204" s="142"/>
      <c r="FO204" s="142"/>
      <c r="FP204" s="142"/>
      <c r="FQ204" s="142"/>
      <c r="FR204" s="142"/>
      <c r="FS204" s="142"/>
      <c r="FT204" s="142"/>
      <c r="FU204" s="142"/>
      <c r="FV204" s="142"/>
      <c r="FW204" s="142"/>
      <c r="FX204" s="142"/>
      <c r="FY204" s="142"/>
      <c r="FZ204" s="142"/>
      <c r="GA204" s="142"/>
      <c r="GB204" s="142"/>
      <c r="GC204" s="142"/>
      <c r="GD204" s="142"/>
      <c r="GE204" s="142"/>
      <c r="GF204" s="142"/>
      <c r="GG204" s="142"/>
      <c r="GH204" s="142"/>
      <c r="GI204" s="142"/>
      <c r="GJ204" s="142"/>
      <c r="GK204" s="142"/>
      <c r="GL204" s="142"/>
      <c r="GM204" s="142"/>
      <c r="GN204" s="142"/>
      <c r="GO204" s="142"/>
      <c r="GP204" s="142"/>
      <c r="GQ204" s="142"/>
      <c r="GR204" s="142"/>
      <c r="GS204" s="142"/>
      <c r="GT204" s="142"/>
      <c r="GU204" s="142"/>
      <c r="GV204" s="142"/>
      <c r="GW204" s="142"/>
      <c r="GX204" s="142"/>
      <c r="GY204" s="142"/>
      <c r="GZ204" s="142"/>
      <c r="HA204" s="142"/>
      <c r="HB204" s="142"/>
      <c r="HC204" s="142"/>
      <c r="HD204" s="142"/>
      <c r="HE204" s="142"/>
      <c r="HF204" s="142"/>
      <c r="HG204" s="142"/>
      <c r="HH204" s="142"/>
      <c r="HI204" s="142"/>
      <c r="HJ204" s="142"/>
      <c r="HK204" s="142"/>
      <c r="HL204" s="142"/>
      <c r="HM204" s="142"/>
      <c r="HN204" s="142"/>
      <c r="HO204" s="142"/>
      <c r="HP204" s="142"/>
      <c r="HQ204" s="142"/>
      <c r="HR204" s="142"/>
      <c r="HS204" s="142"/>
      <c r="HT204" s="142"/>
      <c r="HU204" s="142"/>
      <c r="HV204" s="142"/>
      <c r="HW204" s="142"/>
      <c r="HX204" s="142"/>
      <c r="HY204" s="142"/>
      <c r="HZ204" s="142"/>
    </row>
    <row r="205" spans="1:234" x14ac:dyDescent="0.2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42"/>
      <c r="DU205" s="142"/>
      <c r="DV205" s="142"/>
      <c r="DW205" s="142"/>
      <c r="DX205" s="142"/>
      <c r="DY205" s="142"/>
      <c r="DZ205" s="142"/>
      <c r="EA205" s="142"/>
      <c r="EB205" s="142"/>
      <c r="EC205" s="142"/>
      <c r="ED205" s="142"/>
      <c r="EE205" s="142"/>
      <c r="EF205" s="142"/>
      <c r="EG205" s="142"/>
      <c r="EH205" s="142"/>
      <c r="EI205" s="142"/>
      <c r="EJ205" s="142"/>
      <c r="EK205" s="142"/>
      <c r="EL205" s="142"/>
      <c r="EM205" s="142"/>
      <c r="EN205" s="142"/>
      <c r="EO205" s="142"/>
      <c r="EP205" s="142"/>
      <c r="EQ205" s="142"/>
      <c r="ER205" s="142"/>
      <c r="ES205" s="142"/>
      <c r="ET205" s="142"/>
      <c r="EU205" s="142"/>
      <c r="EV205" s="142"/>
      <c r="EW205" s="142"/>
      <c r="EX205" s="142"/>
      <c r="EY205" s="142"/>
      <c r="EZ205" s="142"/>
      <c r="FA205" s="142"/>
      <c r="FB205" s="142"/>
      <c r="FC205" s="142"/>
      <c r="FD205" s="142"/>
      <c r="FE205" s="142"/>
      <c r="FF205" s="142"/>
      <c r="FG205" s="142"/>
      <c r="FH205" s="142"/>
      <c r="FI205" s="142"/>
      <c r="FJ205" s="142"/>
      <c r="FK205" s="142"/>
      <c r="FL205" s="142"/>
      <c r="FM205" s="142"/>
      <c r="FN205" s="142"/>
      <c r="FO205" s="142"/>
      <c r="FP205" s="142"/>
      <c r="FQ205" s="142"/>
      <c r="FR205" s="142"/>
      <c r="FS205" s="142"/>
      <c r="FT205" s="142"/>
      <c r="FU205" s="142"/>
      <c r="FV205" s="142"/>
      <c r="FW205" s="142"/>
      <c r="FX205" s="142"/>
      <c r="FY205" s="142"/>
      <c r="FZ205" s="142"/>
      <c r="GA205" s="142"/>
      <c r="GB205" s="142"/>
      <c r="GC205" s="142"/>
      <c r="GD205" s="142"/>
      <c r="GE205" s="142"/>
      <c r="GF205" s="142"/>
      <c r="GG205" s="142"/>
      <c r="GH205" s="142"/>
      <c r="GI205" s="142"/>
      <c r="GJ205" s="142"/>
      <c r="GK205" s="142"/>
      <c r="GL205" s="142"/>
      <c r="GM205" s="142"/>
      <c r="GN205" s="142"/>
      <c r="GO205" s="142"/>
      <c r="GP205" s="142"/>
      <c r="GQ205" s="142"/>
      <c r="GR205" s="142"/>
      <c r="GS205" s="142"/>
      <c r="GT205" s="142"/>
      <c r="GU205" s="142"/>
      <c r="GV205" s="142"/>
      <c r="GW205" s="142"/>
      <c r="GX205" s="142"/>
      <c r="GY205" s="142"/>
      <c r="GZ205" s="142"/>
      <c r="HA205" s="142"/>
      <c r="HB205" s="142"/>
      <c r="HC205" s="142"/>
      <c r="HD205" s="142"/>
      <c r="HE205" s="142"/>
      <c r="HF205" s="142"/>
      <c r="HG205" s="142"/>
      <c r="HH205" s="142"/>
      <c r="HI205" s="142"/>
      <c r="HJ205" s="142"/>
      <c r="HK205" s="142"/>
      <c r="HL205" s="142"/>
      <c r="HM205" s="142"/>
      <c r="HN205" s="142"/>
      <c r="HO205" s="142"/>
      <c r="HP205" s="142"/>
      <c r="HQ205" s="142"/>
      <c r="HR205" s="142"/>
      <c r="HS205" s="142"/>
      <c r="HT205" s="142"/>
      <c r="HU205" s="142"/>
      <c r="HV205" s="142"/>
      <c r="HW205" s="142"/>
      <c r="HX205" s="142"/>
      <c r="HY205" s="142"/>
      <c r="HZ205" s="142"/>
    </row>
    <row r="206" spans="1:234" x14ac:dyDescent="0.2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42"/>
      <c r="DU206" s="142"/>
      <c r="DV206" s="142"/>
      <c r="DW206" s="142"/>
      <c r="DX206" s="142"/>
      <c r="DY206" s="142"/>
      <c r="DZ206" s="142"/>
      <c r="EA206" s="142"/>
      <c r="EB206" s="142"/>
      <c r="EC206" s="142"/>
      <c r="ED206" s="142"/>
      <c r="EE206" s="142"/>
      <c r="EF206" s="142"/>
      <c r="EG206" s="142"/>
      <c r="EH206" s="142"/>
      <c r="EI206" s="142"/>
      <c r="EJ206" s="142"/>
      <c r="EK206" s="142"/>
      <c r="EL206" s="142"/>
      <c r="EM206" s="142"/>
      <c r="EN206" s="142"/>
      <c r="EO206" s="142"/>
      <c r="EP206" s="142"/>
      <c r="EQ206" s="142"/>
      <c r="ER206" s="142"/>
      <c r="ES206" s="142"/>
      <c r="ET206" s="142"/>
      <c r="EU206" s="142"/>
      <c r="EV206" s="142"/>
      <c r="EW206" s="142"/>
      <c r="EX206" s="142"/>
      <c r="EY206" s="142"/>
      <c r="EZ206" s="142"/>
      <c r="FA206" s="142"/>
      <c r="FB206" s="142"/>
      <c r="FC206" s="142"/>
      <c r="FD206" s="142"/>
      <c r="FE206" s="142"/>
      <c r="FF206" s="142"/>
      <c r="FG206" s="142"/>
      <c r="FH206" s="142"/>
      <c r="FI206" s="142"/>
      <c r="FJ206" s="142"/>
      <c r="FK206" s="142"/>
      <c r="FL206" s="142"/>
      <c r="FM206" s="142"/>
      <c r="FN206" s="142"/>
      <c r="FO206" s="142"/>
      <c r="FP206" s="142"/>
      <c r="FQ206" s="142"/>
      <c r="FR206" s="142"/>
      <c r="FS206" s="142"/>
      <c r="FT206" s="142"/>
      <c r="FU206" s="142"/>
      <c r="FV206" s="142"/>
      <c r="FW206" s="142"/>
      <c r="FX206" s="142"/>
      <c r="FY206" s="142"/>
      <c r="FZ206" s="142"/>
      <c r="GA206" s="142"/>
      <c r="GB206" s="142"/>
      <c r="GC206" s="142"/>
      <c r="GD206" s="142"/>
      <c r="GE206" s="142"/>
      <c r="GF206" s="142"/>
      <c r="GG206" s="142"/>
      <c r="GH206" s="142"/>
      <c r="GI206" s="142"/>
      <c r="GJ206" s="142"/>
      <c r="GK206" s="142"/>
      <c r="GL206" s="142"/>
      <c r="GM206" s="142"/>
      <c r="GN206" s="142"/>
      <c r="GO206" s="142"/>
      <c r="GP206" s="142"/>
      <c r="GQ206" s="142"/>
      <c r="GR206" s="142"/>
      <c r="GS206" s="142"/>
      <c r="GT206" s="142"/>
      <c r="GU206" s="142"/>
      <c r="GV206" s="142"/>
      <c r="GW206" s="142"/>
      <c r="GX206" s="142"/>
      <c r="GY206" s="142"/>
      <c r="GZ206" s="142"/>
      <c r="HA206" s="142"/>
      <c r="HB206" s="142"/>
      <c r="HC206" s="142"/>
      <c r="HD206" s="142"/>
      <c r="HE206" s="142"/>
      <c r="HF206" s="142"/>
      <c r="HG206" s="142"/>
      <c r="HH206" s="142"/>
      <c r="HI206" s="142"/>
      <c r="HJ206" s="142"/>
      <c r="HK206" s="142"/>
      <c r="HL206" s="142"/>
      <c r="HM206" s="142"/>
      <c r="HN206" s="142"/>
      <c r="HO206" s="142"/>
      <c r="HP206" s="142"/>
      <c r="HQ206" s="142"/>
      <c r="HR206" s="142"/>
      <c r="HS206" s="142"/>
      <c r="HT206" s="142"/>
      <c r="HU206" s="142"/>
      <c r="HV206" s="142"/>
      <c r="HW206" s="142"/>
      <c r="HX206" s="142"/>
      <c r="HY206" s="142"/>
      <c r="HZ206" s="142"/>
    </row>
    <row r="207" spans="1:234" x14ac:dyDescent="0.2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  <c r="BT207" s="142"/>
      <c r="BU207" s="142"/>
      <c r="BV207" s="142"/>
      <c r="BW207" s="142"/>
      <c r="BX207" s="142"/>
      <c r="BY207" s="142"/>
      <c r="BZ207" s="142"/>
      <c r="CA207" s="142"/>
      <c r="CB207" s="142"/>
      <c r="CC207" s="142"/>
      <c r="CD207" s="142"/>
      <c r="CE207" s="142"/>
      <c r="CF207" s="142"/>
      <c r="CG207" s="142"/>
      <c r="CH207" s="142"/>
      <c r="CI207" s="142"/>
      <c r="CJ207" s="142"/>
      <c r="CK207" s="142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42"/>
      <c r="DU207" s="142"/>
      <c r="DV207" s="142"/>
      <c r="DW207" s="142"/>
      <c r="DX207" s="142"/>
      <c r="DY207" s="142"/>
      <c r="DZ207" s="142"/>
      <c r="EA207" s="142"/>
      <c r="EB207" s="142"/>
      <c r="EC207" s="142"/>
      <c r="ED207" s="142"/>
      <c r="EE207" s="142"/>
      <c r="EF207" s="142"/>
      <c r="EG207" s="142"/>
      <c r="EH207" s="142"/>
      <c r="EI207" s="142"/>
      <c r="EJ207" s="142"/>
      <c r="EK207" s="142"/>
      <c r="EL207" s="142"/>
      <c r="EM207" s="142"/>
      <c r="EN207" s="142"/>
      <c r="EO207" s="142"/>
      <c r="EP207" s="142"/>
      <c r="EQ207" s="142"/>
      <c r="ER207" s="142"/>
      <c r="ES207" s="142"/>
      <c r="ET207" s="142"/>
      <c r="EU207" s="142"/>
      <c r="EV207" s="142"/>
      <c r="EW207" s="142"/>
      <c r="EX207" s="142"/>
      <c r="EY207" s="142"/>
      <c r="EZ207" s="142"/>
      <c r="FA207" s="142"/>
      <c r="FB207" s="142"/>
      <c r="FC207" s="142"/>
      <c r="FD207" s="142"/>
      <c r="FE207" s="142"/>
      <c r="FF207" s="142"/>
      <c r="FG207" s="142"/>
      <c r="FH207" s="142"/>
      <c r="FI207" s="142"/>
      <c r="FJ207" s="142"/>
      <c r="FK207" s="142"/>
      <c r="FL207" s="142"/>
      <c r="FM207" s="142"/>
      <c r="FN207" s="142"/>
      <c r="FO207" s="142"/>
      <c r="FP207" s="142"/>
      <c r="FQ207" s="142"/>
      <c r="FR207" s="142"/>
      <c r="FS207" s="142"/>
      <c r="FT207" s="142"/>
      <c r="FU207" s="142"/>
      <c r="FV207" s="142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2"/>
      <c r="GG207" s="142"/>
      <c r="GH207" s="142"/>
      <c r="GI207" s="142"/>
      <c r="GJ207" s="142"/>
      <c r="GK207" s="142"/>
      <c r="GL207" s="142"/>
      <c r="GM207" s="142"/>
      <c r="GN207" s="142"/>
      <c r="GO207" s="142"/>
      <c r="GP207" s="142"/>
      <c r="GQ207" s="142"/>
      <c r="GR207" s="142"/>
      <c r="GS207" s="142"/>
      <c r="GT207" s="142"/>
      <c r="GU207" s="142"/>
      <c r="GV207" s="142"/>
      <c r="GW207" s="142"/>
      <c r="GX207" s="142"/>
      <c r="GY207" s="142"/>
      <c r="GZ207" s="142"/>
      <c r="HA207" s="142"/>
      <c r="HB207" s="142"/>
      <c r="HC207" s="142"/>
      <c r="HD207" s="142"/>
      <c r="HE207" s="142"/>
      <c r="HF207" s="142"/>
      <c r="HG207" s="142"/>
      <c r="HH207" s="142"/>
      <c r="HI207" s="142"/>
      <c r="HJ207" s="142"/>
      <c r="HK207" s="142"/>
      <c r="HL207" s="142"/>
      <c r="HM207" s="142"/>
      <c r="HN207" s="142"/>
      <c r="HO207" s="142"/>
      <c r="HP207" s="142"/>
      <c r="HQ207" s="142"/>
      <c r="HR207" s="142"/>
      <c r="HS207" s="142"/>
      <c r="HT207" s="142"/>
      <c r="HU207" s="142"/>
      <c r="HV207" s="142"/>
      <c r="HW207" s="142"/>
      <c r="HX207" s="142"/>
      <c r="HY207" s="142"/>
      <c r="HZ207" s="142"/>
    </row>
    <row r="208" spans="1:234" x14ac:dyDescent="0.2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</row>
    <row r="209" spans="1:234" x14ac:dyDescent="0.2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</row>
    <row r="210" spans="1:234" x14ac:dyDescent="0.2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</row>
    <row r="211" spans="1:234" x14ac:dyDescent="0.2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</row>
    <row r="212" spans="1:234" x14ac:dyDescent="0.2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</row>
    <row r="213" spans="1:234" x14ac:dyDescent="0.2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</row>
    <row r="214" spans="1:234" x14ac:dyDescent="0.2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</row>
    <row r="215" spans="1:234" x14ac:dyDescent="0.2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</row>
    <row r="216" spans="1:234" x14ac:dyDescent="0.2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</row>
    <row r="217" spans="1:234" x14ac:dyDescent="0.2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</row>
    <row r="218" spans="1:234" x14ac:dyDescent="0.2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</row>
    <row r="219" spans="1:234" x14ac:dyDescent="0.2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</row>
    <row r="220" spans="1:234" x14ac:dyDescent="0.2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</row>
    <row r="221" spans="1:234" x14ac:dyDescent="0.2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</row>
    <row r="222" spans="1:234" x14ac:dyDescent="0.2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</row>
    <row r="223" spans="1:234" x14ac:dyDescent="0.2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</row>
    <row r="224" spans="1:234" x14ac:dyDescent="0.2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</row>
    <row r="225" spans="1:234" x14ac:dyDescent="0.2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</row>
    <row r="226" spans="1:234" x14ac:dyDescent="0.2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</row>
    <row r="227" spans="1:234" x14ac:dyDescent="0.2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</row>
    <row r="228" spans="1:234" x14ac:dyDescent="0.2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</row>
    <row r="229" spans="1:234" x14ac:dyDescent="0.2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</row>
    <row r="230" spans="1:234" x14ac:dyDescent="0.2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</row>
    <row r="231" spans="1:234" x14ac:dyDescent="0.2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</row>
    <row r="232" spans="1:234" x14ac:dyDescent="0.2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</row>
    <row r="233" spans="1:234" x14ac:dyDescent="0.2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</row>
    <row r="234" spans="1:234" x14ac:dyDescent="0.2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</row>
    <row r="235" spans="1:234" x14ac:dyDescent="0.2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</row>
    <row r="236" spans="1:234" x14ac:dyDescent="0.2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</row>
    <row r="237" spans="1:234" x14ac:dyDescent="0.2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</row>
    <row r="238" spans="1:234" x14ac:dyDescent="0.2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</row>
    <row r="239" spans="1:234" x14ac:dyDescent="0.2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</row>
    <row r="240" spans="1:234" x14ac:dyDescent="0.2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</row>
    <row r="241" spans="1:234" x14ac:dyDescent="0.2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</row>
    <row r="242" spans="1:234" x14ac:dyDescent="0.2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</row>
    <row r="243" spans="1:234" x14ac:dyDescent="0.2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</row>
    <row r="244" spans="1:234" x14ac:dyDescent="0.2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</row>
    <row r="245" spans="1:234" x14ac:dyDescent="0.2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</row>
    <row r="246" spans="1:234" x14ac:dyDescent="0.2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</row>
    <row r="247" spans="1:234" x14ac:dyDescent="0.2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</row>
    <row r="248" spans="1:234" x14ac:dyDescent="0.2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</row>
    <row r="249" spans="1:234" x14ac:dyDescent="0.2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</row>
    <row r="250" spans="1:234" x14ac:dyDescent="0.2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2"/>
      <c r="DV250" s="142"/>
      <c r="DW250" s="142"/>
      <c r="DX250" s="142"/>
      <c r="DY250" s="142"/>
      <c r="DZ250" s="142"/>
      <c r="EA250" s="142"/>
      <c r="EB250" s="142"/>
      <c r="EC250" s="142"/>
      <c r="ED250" s="142"/>
      <c r="EE250" s="142"/>
      <c r="EF250" s="142"/>
      <c r="EG250" s="142"/>
      <c r="EH250" s="142"/>
      <c r="EI250" s="142"/>
      <c r="EJ250" s="142"/>
      <c r="EK250" s="142"/>
      <c r="EL250" s="142"/>
      <c r="EM250" s="142"/>
      <c r="EN250" s="142"/>
      <c r="EO250" s="142"/>
      <c r="EP250" s="142"/>
      <c r="EQ250" s="142"/>
      <c r="ER250" s="142"/>
      <c r="ES250" s="142"/>
      <c r="ET250" s="142"/>
      <c r="EU250" s="142"/>
      <c r="EV250" s="142"/>
      <c r="EW250" s="142"/>
      <c r="EX250" s="142"/>
      <c r="EY250" s="142"/>
      <c r="EZ250" s="142"/>
      <c r="FA250" s="142"/>
      <c r="FB250" s="142"/>
      <c r="FC250" s="142"/>
      <c r="FD250" s="142"/>
      <c r="FE250" s="142"/>
      <c r="FF250" s="142"/>
      <c r="FG250" s="142"/>
      <c r="FH250" s="142"/>
      <c r="FI250" s="142"/>
      <c r="FJ250" s="142"/>
      <c r="FK250" s="142"/>
      <c r="FL250" s="142"/>
      <c r="FM250" s="142"/>
      <c r="FN250" s="142"/>
      <c r="FO250" s="142"/>
      <c r="FP250" s="142"/>
      <c r="FQ250" s="142"/>
      <c r="FR250" s="142"/>
      <c r="FS250" s="142"/>
      <c r="FT250" s="142"/>
      <c r="FU250" s="142"/>
      <c r="FV250" s="142"/>
      <c r="FW250" s="142"/>
      <c r="FX250" s="142"/>
      <c r="FY250" s="142"/>
      <c r="FZ250" s="142"/>
      <c r="GA250" s="142"/>
      <c r="GB250" s="142"/>
      <c r="GC250" s="142"/>
      <c r="GD250" s="142"/>
      <c r="GE250" s="142"/>
      <c r="GF250" s="142"/>
      <c r="GG250" s="142"/>
      <c r="GH250" s="142"/>
      <c r="GI250" s="142"/>
      <c r="GJ250" s="142"/>
      <c r="GK250" s="142"/>
      <c r="GL250" s="142"/>
      <c r="GM250" s="142"/>
      <c r="GN250" s="142"/>
      <c r="GO250" s="142"/>
      <c r="GP250" s="142"/>
      <c r="GQ250" s="142"/>
      <c r="GR250" s="142"/>
      <c r="GS250" s="142"/>
      <c r="GT250" s="142"/>
      <c r="GU250" s="142"/>
      <c r="GV250" s="142"/>
      <c r="GW250" s="142"/>
      <c r="GX250" s="142"/>
      <c r="GY250" s="142"/>
      <c r="GZ250" s="142"/>
      <c r="HA250" s="142"/>
      <c r="HB250" s="142"/>
      <c r="HC250" s="142"/>
      <c r="HD250" s="142"/>
      <c r="HE250" s="142"/>
      <c r="HF250" s="142"/>
      <c r="HG250" s="142"/>
      <c r="HH250" s="142"/>
      <c r="HI250" s="142"/>
      <c r="HJ250" s="142"/>
      <c r="HK250" s="142"/>
      <c r="HL250" s="142"/>
      <c r="HM250" s="142"/>
      <c r="HN250" s="142"/>
      <c r="HO250" s="142"/>
      <c r="HP250" s="142"/>
      <c r="HQ250" s="142"/>
      <c r="HR250" s="142"/>
      <c r="HS250" s="142"/>
      <c r="HT250" s="142"/>
      <c r="HU250" s="142"/>
      <c r="HV250" s="142"/>
      <c r="HW250" s="142"/>
      <c r="HX250" s="142"/>
      <c r="HY250" s="142"/>
      <c r="HZ250" s="142"/>
    </row>
    <row r="251" spans="1:234" x14ac:dyDescent="0.2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2"/>
      <c r="CD251" s="142"/>
      <c r="CE251" s="142"/>
      <c r="CF251" s="142"/>
      <c r="CG251" s="142"/>
      <c r="CH251" s="142"/>
      <c r="CI251" s="142"/>
      <c r="CJ251" s="142"/>
      <c r="CK251" s="142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42"/>
      <c r="DU251" s="142"/>
      <c r="DV251" s="142"/>
      <c r="DW251" s="142"/>
      <c r="DX251" s="142"/>
      <c r="DY251" s="142"/>
      <c r="DZ251" s="142"/>
      <c r="EA251" s="142"/>
      <c r="EB251" s="142"/>
      <c r="EC251" s="142"/>
      <c r="ED251" s="142"/>
      <c r="EE251" s="142"/>
      <c r="EF251" s="142"/>
      <c r="EG251" s="142"/>
      <c r="EH251" s="142"/>
      <c r="EI251" s="142"/>
      <c r="EJ251" s="142"/>
      <c r="EK251" s="142"/>
      <c r="EL251" s="142"/>
      <c r="EM251" s="142"/>
      <c r="EN251" s="142"/>
      <c r="EO251" s="142"/>
      <c r="EP251" s="142"/>
      <c r="EQ251" s="142"/>
      <c r="ER251" s="142"/>
      <c r="ES251" s="142"/>
      <c r="ET251" s="142"/>
      <c r="EU251" s="142"/>
      <c r="EV251" s="142"/>
      <c r="EW251" s="142"/>
      <c r="EX251" s="142"/>
      <c r="EY251" s="142"/>
      <c r="EZ251" s="142"/>
      <c r="FA251" s="142"/>
      <c r="FB251" s="142"/>
      <c r="FC251" s="142"/>
      <c r="FD251" s="142"/>
      <c r="FE251" s="142"/>
      <c r="FF251" s="142"/>
      <c r="FG251" s="142"/>
      <c r="FH251" s="142"/>
      <c r="FI251" s="142"/>
      <c r="FJ251" s="142"/>
      <c r="FK251" s="142"/>
      <c r="FL251" s="142"/>
      <c r="FM251" s="142"/>
      <c r="FN251" s="142"/>
      <c r="FO251" s="142"/>
      <c r="FP251" s="142"/>
      <c r="FQ251" s="142"/>
      <c r="FR251" s="142"/>
      <c r="FS251" s="142"/>
      <c r="FT251" s="142"/>
      <c r="FU251" s="142"/>
      <c r="FV251" s="142"/>
      <c r="FW251" s="142"/>
      <c r="FX251" s="142"/>
      <c r="FY251" s="142"/>
      <c r="FZ251" s="142"/>
      <c r="GA251" s="142"/>
      <c r="GB251" s="142"/>
      <c r="GC251" s="142"/>
      <c r="GD251" s="142"/>
      <c r="GE251" s="142"/>
      <c r="GF251" s="142"/>
      <c r="GG251" s="142"/>
      <c r="GH251" s="142"/>
      <c r="GI251" s="142"/>
      <c r="GJ251" s="142"/>
      <c r="GK251" s="142"/>
      <c r="GL251" s="142"/>
      <c r="GM251" s="142"/>
      <c r="GN251" s="142"/>
      <c r="GO251" s="142"/>
      <c r="GP251" s="142"/>
      <c r="GQ251" s="142"/>
      <c r="GR251" s="142"/>
      <c r="GS251" s="142"/>
      <c r="GT251" s="142"/>
      <c r="GU251" s="142"/>
      <c r="GV251" s="142"/>
      <c r="GW251" s="142"/>
      <c r="GX251" s="142"/>
      <c r="GY251" s="142"/>
      <c r="GZ251" s="142"/>
      <c r="HA251" s="142"/>
      <c r="HB251" s="142"/>
      <c r="HC251" s="142"/>
      <c r="HD251" s="142"/>
      <c r="HE251" s="142"/>
      <c r="HF251" s="142"/>
      <c r="HG251" s="142"/>
      <c r="HH251" s="142"/>
      <c r="HI251" s="142"/>
      <c r="HJ251" s="142"/>
      <c r="HK251" s="142"/>
      <c r="HL251" s="142"/>
      <c r="HM251" s="142"/>
      <c r="HN251" s="142"/>
      <c r="HO251" s="142"/>
      <c r="HP251" s="142"/>
      <c r="HQ251" s="142"/>
      <c r="HR251" s="142"/>
      <c r="HS251" s="142"/>
      <c r="HT251" s="142"/>
      <c r="HU251" s="142"/>
      <c r="HV251" s="142"/>
      <c r="HW251" s="142"/>
      <c r="HX251" s="142"/>
      <c r="HY251" s="142"/>
      <c r="HZ251" s="142"/>
    </row>
    <row r="252" spans="1:234" x14ac:dyDescent="0.2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2"/>
      <c r="CD252" s="142"/>
      <c r="CE252" s="142"/>
      <c r="CF252" s="142"/>
      <c r="CG252" s="142"/>
      <c r="CH252" s="142"/>
      <c r="CI252" s="142"/>
      <c r="CJ252" s="142"/>
      <c r="CK252" s="142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42"/>
      <c r="DU252" s="142"/>
      <c r="DV252" s="142"/>
      <c r="DW252" s="142"/>
      <c r="DX252" s="142"/>
      <c r="DY252" s="142"/>
      <c r="DZ252" s="142"/>
      <c r="EA252" s="142"/>
      <c r="EB252" s="142"/>
      <c r="EC252" s="142"/>
      <c r="ED252" s="142"/>
      <c r="EE252" s="142"/>
      <c r="EF252" s="142"/>
      <c r="EG252" s="142"/>
      <c r="EH252" s="142"/>
      <c r="EI252" s="142"/>
      <c r="EJ252" s="142"/>
      <c r="EK252" s="142"/>
      <c r="EL252" s="142"/>
      <c r="EM252" s="142"/>
      <c r="EN252" s="142"/>
      <c r="EO252" s="142"/>
      <c r="EP252" s="142"/>
      <c r="EQ252" s="142"/>
      <c r="ER252" s="142"/>
      <c r="ES252" s="142"/>
      <c r="ET252" s="142"/>
      <c r="EU252" s="142"/>
      <c r="EV252" s="142"/>
      <c r="EW252" s="142"/>
      <c r="EX252" s="142"/>
      <c r="EY252" s="142"/>
      <c r="EZ252" s="142"/>
      <c r="FA252" s="142"/>
      <c r="FB252" s="142"/>
      <c r="FC252" s="142"/>
      <c r="FD252" s="142"/>
      <c r="FE252" s="142"/>
      <c r="FF252" s="142"/>
      <c r="FG252" s="142"/>
      <c r="FH252" s="142"/>
      <c r="FI252" s="142"/>
      <c r="FJ252" s="142"/>
      <c r="FK252" s="142"/>
      <c r="FL252" s="142"/>
      <c r="FM252" s="142"/>
      <c r="FN252" s="142"/>
      <c r="FO252" s="142"/>
      <c r="FP252" s="142"/>
      <c r="FQ252" s="142"/>
      <c r="FR252" s="142"/>
      <c r="FS252" s="142"/>
      <c r="FT252" s="142"/>
      <c r="FU252" s="142"/>
      <c r="FV252" s="142"/>
      <c r="FW252" s="142"/>
      <c r="FX252" s="142"/>
      <c r="FY252" s="142"/>
      <c r="FZ252" s="142"/>
      <c r="GA252" s="142"/>
      <c r="GB252" s="142"/>
      <c r="GC252" s="142"/>
      <c r="GD252" s="142"/>
      <c r="GE252" s="142"/>
      <c r="GF252" s="142"/>
      <c r="GG252" s="142"/>
      <c r="GH252" s="142"/>
      <c r="GI252" s="142"/>
      <c r="GJ252" s="142"/>
      <c r="GK252" s="142"/>
      <c r="GL252" s="142"/>
      <c r="GM252" s="142"/>
      <c r="GN252" s="142"/>
      <c r="GO252" s="142"/>
      <c r="GP252" s="142"/>
      <c r="GQ252" s="142"/>
      <c r="GR252" s="142"/>
      <c r="GS252" s="142"/>
      <c r="GT252" s="142"/>
      <c r="GU252" s="142"/>
      <c r="GV252" s="142"/>
      <c r="GW252" s="142"/>
      <c r="GX252" s="142"/>
      <c r="GY252" s="142"/>
      <c r="GZ252" s="142"/>
      <c r="HA252" s="142"/>
      <c r="HB252" s="142"/>
      <c r="HC252" s="142"/>
      <c r="HD252" s="142"/>
      <c r="HE252" s="142"/>
      <c r="HF252" s="142"/>
      <c r="HG252" s="142"/>
      <c r="HH252" s="142"/>
      <c r="HI252" s="142"/>
      <c r="HJ252" s="142"/>
      <c r="HK252" s="142"/>
      <c r="HL252" s="142"/>
      <c r="HM252" s="142"/>
      <c r="HN252" s="142"/>
      <c r="HO252" s="142"/>
      <c r="HP252" s="142"/>
      <c r="HQ252" s="142"/>
      <c r="HR252" s="142"/>
      <c r="HS252" s="142"/>
      <c r="HT252" s="142"/>
      <c r="HU252" s="142"/>
      <c r="HV252" s="142"/>
      <c r="HW252" s="142"/>
      <c r="HX252" s="142"/>
      <c r="HY252" s="142"/>
      <c r="HZ252" s="142"/>
    </row>
    <row r="253" spans="1:234" x14ac:dyDescent="0.2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2"/>
      <c r="BZ253" s="142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42"/>
      <c r="DU253" s="142"/>
      <c r="DV253" s="142"/>
      <c r="DW253" s="142"/>
      <c r="DX253" s="142"/>
      <c r="DY253" s="142"/>
      <c r="DZ253" s="142"/>
      <c r="EA253" s="142"/>
      <c r="EB253" s="142"/>
      <c r="EC253" s="142"/>
      <c r="ED253" s="142"/>
      <c r="EE253" s="142"/>
      <c r="EF253" s="142"/>
      <c r="EG253" s="142"/>
      <c r="EH253" s="142"/>
      <c r="EI253" s="142"/>
      <c r="EJ253" s="142"/>
      <c r="EK253" s="142"/>
      <c r="EL253" s="142"/>
      <c r="EM253" s="142"/>
      <c r="EN253" s="142"/>
      <c r="EO253" s="142"/>
      <c r="EP253" s="142"/>
      <c r="EQ253" s="142"/>
      <c r="ER253" s="142"/>
      <c r="ES253" s="142"/>
      <c r="ET253" s="142"/>
      <c r="EU253" s="142"/>
      <c r="EV253" s="142"/>
      <c r="EW253" s="142"/>
      <c r="EX253" s="142"/>
      <c r="EY253" s="142"/>
      <c r="EZ253" s="142"/>
      <c r="FA253" s="142"/>
      <c r="FB253" s="142"/>
      <c r="FC253" s="142"/>
      <c r="FD253" s="142"/>
      <c r="FE253" s="142"/>
      <c r="FF253" s="142"/>
      <c r="FG253" s="142"/>
      <c r="FH253" s="142"/>
      <c r="FI253" s="142"/>
      <c r="FJ253" s="142"/>
      <c r="FK253" s="142"/>
      <c r="FL253" s="142"/>
      <c r="FM253" s="142"/>
      <c r="FN253" s="142"/>
      <c r="FO253" s="142"/>
      <c r="FP253" s="142"/>
      <c r="FQ253" s="142"/>
      <c r="FR253" s="142"/>
      <c r="FS253" s="142"/>
      <c r="FT253" s="142"/>
      <c r="FU253" s="142"/>
      <c r="FV253" s="142"/>
      <c r="FW253" s="142"/>
      <c r="FX253" s="142"/>
      <c r="FY253" s="142"/>
      <c r="FZ253" s="142"/>
      <c r="GA253" s="142"/>
      <c r="GB253" s="142"/>
      <c r="GC253" s="142"/>
      <c r="GD253" s="142"/>
      <c r="GE253" s="142"/>
      <c r="GF253" s="142"/>
      <c r="GG253" s="142"/>
      <c r="GH253" s="142"/>
      <c r="GI253" s="142"/>
      <c r="GJ253" s="142"/>
      <c r="GK253" s="142"/>
      <c r="GL253" s="142"/>
      <c r="GM253" s="142"/>
      <c r="GN253" s="142"/>
      <c r="GO253" s="142"/>
      <c r="GP253" s="142"/>
      <c r="GQ253" s="142"/>
      <c r="GR253" s="142"/>
      <c r="GS253" s="142"/>
      <c r="GT253" s="142"/>
      <c r="GU253" s="142"/>
      <c r="GV253" s="142"/>
      <c r="GW253" s="142"/>
      <c r="GX253" s="142"/>
      <c r="GY253" s="142"/>
      <c r="GZ253" s="142"/>
      <c r="HA253" s="142"/>
      <c r="HB253" s="142"/>
      <c r="HC253" s="142"/>
      <c r="HD253" s="142"/>
      <c r="HE253" s="142"/>
      <c r="HF253" s="142"/>
      <c r="HG253" s="142"/>
      <c r="HH253" s="142"/>
      <c r="HI253" s="142"/>
      <c r="HJ253" s="142"/>
      <c r="HK253" s="142"/>
      <c r="HL253" s="142"/>
      <c r="HM253" s="142"/>
      <c r="HN253" s="142"/>
      <c r="HO253" s="142"/>
      <c r="HP253" s="142"/>
      <c r="HQ253" s="142"/>
      <c r="HR253" s="142"/>
      <c r="HS253" s="142"/>
      <c r="HT253" s="142"/>
      <c r="HU253" s="142"/>
      <c r="HV253" s="142"/>
      <c r="HW253" s="142"/>
      <c r="HX253" s="142"/>
      <c r="HY253" s="142"/>
      <c r="HZ253" s="142"/>
    </row>
    <row r="254" spans="1:234" x14ac:dyDescent="0.2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  <c r="BT254" s="142"/>
      <c r="BU254" s="142"/>
      <c r="BV254" s="142"/>
      <c r="BW254" s="142"/>
      <c r="BX254" s="142"/>
      <c r="BY254" s="142"/>
      <c r="BZ254" s="142"/>
      <c r="CA254" s="142"/>
      <c r="CB254" s="142"/>
      <c r="CC254" s="142"/>
      <c r="CD254" s="142"/>
      <c r="CE254" s="142"/>
      <c r="CF254" s="142"/>
      <c r="CG254" s="142"/>
      <c r="CH254" s="142"/>
      <c r="CI254" s="142"/>
      <c r="CJ254" s="142"/>
      <c r="CK254" s="142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42"/>
      <c r="DU254" s="142"/>
      <c r="DV254" s="142"/>
      <c r="DW254" s="142"/>
      <c r="DX254" s="142"/>
      <c r="DY254" s="142"/>
      <c r="DZ254" s="142"/>
      <c r="EA254" s="142"/>
      <c r="EB254" s="142"/>
      <c r="EC254" s="142"/>
      <c r="ED254" s="142"/>
      <c r="EE254" s="142"/>
      <c r="EF254" s="142"/>
      <c r="EG254" s="142"/>
      <c r="EH254" s="142"/>
      <c r="EI254" s="142"/>
      <c r="EJ254" s="142"/>
      <c r="EK254" s="142"/>
      <c r="EL254" s="142"/>
      <c r="EM254" s="142"/>
      <c r="EN254" s="142"/>
      <c r="EO254" s="142"/>
      <c r="EP254" s="142"/>
      <c r="EQ254" s="142"/>
      <c r="ER254" s="142"/>
      <c r="ES254" s="142"/>
      <c r="ET254" s="142"/>
      <c r="EU254" s="142"/>
      <c r="EV254" s="142"/>
      <c r="EW254" s="142"/>
      <c r="EX254" s="142"/>
      <c r="EY254" s="142"/>
      <c r="EZ254" s="142"/>
      <c r="FA254" s="142"/>
      <c r="FB254" s="142"/>
      <c r="FC254" s="142"/>
      <c r="FD254" s="142"/>
      <c r="FE254" s="142"/>
      <c r="FF254" s="142"/>
      <c r="FG254" s="142"/>
      <c r="FH254" s="142"/>
      <c r="FI254" s="142"/>
      <c r="FJ254" s="142"/>
      <c r="FK254" s="142"/>
      <c r="FL254" s="142"/>
      <c r="FM254" s="142"/>
      <c r="FN254" s="142"/>
      <c r="FO254" s="142"/>
      <c r="FP254" s="142"/>
      <c r="FQ254" s="142"/>
      <c r="FR254" s="142"/>
      <c r="FS254" s="142"/>
      <c r="FT254" s="142"/>
      <c r="FU254" s="142"/>
      <c r="FV254" s="142"/>
      <c r="FW254" s="142"/>
      <c r="FX254" s="142"/>
      <c r="FY254" s="142"/>
      <c r="FZ254" s="142"/>
      <c r="GA254" s="142"/>
      <c r="GB254" s="142"/>
      <c r="GC254" s="142"/>
      <c r="GD254" s="142"/>
      <c r="GE254" s="142"/>
      <c r="GF254" s="142"/>
      <c r="GG254" s="142"/>
      <c r="GH254" s="142"/>
      <c r="GI254" s="142"/>
      <c r="GJ254" s="142"/>
      <c r="GK254" s="142"/>
      <c r="GL254" s="142"/>
      <c r="GM254" s="142"/>
      <c r="GN254" s="142"/>
      <c r="GO254" s="142"/>
      <c r="GP254" s="142"/>
      <c r="GQ254" s="142"/>
      <c r="GR254" s="142"/>
      <c r="GS254" s="142"/>
      <c r="GT254" s="142"/>
      <c r="GU254" s="142"/>
      <c r="GV254" s="142"/>
      <c r="GW254" s="142"/>
      <c r="GX254" s="142"/>
      <c r="GY254" s="142"/>
      <c r="GZ254" s="142"/>
      <c r="HA254" s="142"/>
      <c r="HB254" s="142"/>
      <c r="HC254" s="142"/>
      <c r="HD254" s="142"/>
      <c r="HE254" s="142"/>
      <c r="HF254" s="142"/>
      <c r="HG254" s="142"/>
      <c r="HH254" s="142"/>
      <c r="HI254" s="142"/>
      <c r="HJ254" s="142"/>
      <c r="HK254" s="142"/>
      <c r="HL254" s="142"/>
      <c r="HM254" s="142"/>
      <c r="HN254" s="142"/>
      <c r="HO254" s="142"/>
      <c r="HP254" s="142"/>
      <c r="HQ254" s="142"/>
      <c r="HR254" s="142"/>
      <c r="HS254" s="142"/>
      <c r="HT254" s="142"/>
      <c r="HU254" s="142"/>
      <c r="HV254" s="142"/>
      <c r="HW254" s="142"/>
      <c r="HX254" s="142"/>
      <c r="HY254" s="142"/>
      <c r="HZ254" s="142"/>
    </row>
    <row r="255" spans="1:234" x14ac:dyDescent="0.2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  <c r="BT255" s="142"/>
      <c r="BU255" s="142"/>
      <c r="BV255" s="142"/>
      <c r="BW255" s="142"/>
      <c r="BX255" s="142"/>
      <c r="BY255" s="142"/>
      <c r="BZ255" s="142"/>
      <c r="CA255" s="142"/>
      <c r="CB255" s="142"/>
      <c r="CC255" s="142"/>
      <c r="CD255" s="142"/>
      <c r="CE255" s="142"/>
      <c r="CF255" s="142"/>
      <c r="CG255" s="142"/>
      <c r="CH255" s="142"/>
      <c r="CI255" s="142"/>
      <c r="CJ255" s="142"/>
      <c r="CK255" s="142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42"/>
      <c r="DU255" s="142"/>
      <c r="DV255" s="142"/>
      <c r="DW255" s="142"/>
      <c r="DX255" s="142"/>
      <c r="DY255" s="142"/>
      <c r="DZ255" s="142"/>
      <c r="EA255" s="142"/>
      <c r="EB255" s="142"/>
      <c r="EC255" s="142"/>
      <c r="ED255" s="142"/>
      <c r="EE255" s="142"/>
      <c r="EF255" s="142"/>
      <c r="EG255" s="142"/>
      <c r="EH255" s="142"/>
      <c r="EI255" s="142"/>
      <c r="EJ255" s="142"/>
      <c r="EK255" s="142"/>
      <c r="EL255" s="142"/>
      <c r="EM255" s="142"/>
      <c r="EN255" s="142"/>
      <c r="EO255" s="142"/>
      <c r="EP255" s="142"/>
      <c r="EQ255" s="142"/>
      <c r="ER255" s="142"/>
      <c r="ES255" s="142"/>
      <c r="ET255" s="142"/>
      <c r="EU255" s="142"/>
      <c r="EV255" s="142"/>
      <c r="EW255" s="142"/>
      <c r="EX255" s="142"/>
      <c r="EY255" s="142"/>
      <c r="EZ255" s="142"/>
      <c r="FA255" s="142"/>
      <c r="FB255" s="142"/>
      <c r="FC255" s="142"/>
      <c r="FD255" s="142"/>
      <c r="FE255" s="142"/>
      <c r="FF255" s="142"/>
      <c r="FG255" s="142"/>
      <c r="FH255" s="142"/>
      <c r="FI255" s="142"/>
      <c r="FJ255" s="142"/>
      <c r="FK255" s="142"/>
      <c r="FL255" s="142"/>
      <c r="FM255" s="142"/>
      <c r="FN255" s="142"/>
      <c r="FO255" s="142"/>
      <c r="FP255" s="142"/>
      <c r="FQ255" s="142"/>
      <c r="FR255" s="142"/>
      <c r="FS255" s="142"/>
      <c r="FT255" s="142"/>
      <c r="FU255" s="142"/>
      <c r="FV255" s="142"/>
      <c r="FW255" s="142"/>
      <c r="FX255" s="142"/>
      <c r="FY255" s="142"/>
      <c r="FZ255" s="142"/>
      <c r="GA255" s="142"/>
      <c r="GB255" s="142"/>
      <c r="GC255" s="142"/>
      <c r="GD255" s="142"/>
      <c r="GE255" s="142"/>
      <c r="GF255" s="142"/>
      <c r="GG255" s="142"/>
      <c r="GH255" s="142"/>
      <c r="GI255" s="142"/>
      <c r="GJ255" s="142"/>
      <c r="GK255" s="142"/>
      <c r="GL255" s="142"/>
      <c r="GM255" s="142"/>
      <c r="GN255" s="142"/>
      <c r="GO255" s="142"/>
      <c r="GP255" s="142"/>
      <c r="GQ255" s="142"/>
      <c r="GR255" s="142"/>
      <c r="GS255" s="142"/>
      <c r="GT255" s="142"/>
      <c r="GU255" s="142"/>
      <c r="GV255" s="142"/>
      <c r="GW255" s="142"/>
      <c r="GX255" s="142"/>
      <c r="GY255" s="142"/>
      <c r="GZ255" s="142"/>
      <c r="HA255" s="142"/>
      <c r="HB255" s="142"/>
      <c r="HC255" s="142"/>
      <c r="HD255" s="142"/>
      <c r="HE255" s="142"/>
      <c r="HF255" s="142"/>
      <c r="HG255" s="142"/>
      <c r="HH255" s="142"/>
      <c r="HI255" s="142"/>
      <c r="HJ255" s="142"/>
      <c r="HK255" s="142"/>
      <c r="HL255" s="142"/>
      <c r="HM255" s="142"/>
      <c r="HN255" s="142"/>
      <c r="HO255" s="142"/>
      <c r="HP255" s="142"/>
      <c r="HQ255" s="142"/>
      <c r="HR255" s="142"/>
      <c r="HS255" s="142"/>
      <c r="HT255" s="142"/>
      <c r="HU255" s="142"/>
      <c r="HV255" s="142"/>
      <c r="HW255" s="142"/>
      <c r="HX255" s="142"/>
      <c r="HY255" s="142"/>
      <c r="HZ255" s="142"/>
    </row>
    <row r="256" spans="1:234" x14ac:dyDescent="0.2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2"/>
      <c r="BZ256" s="142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42"/>
      <c r="DU256" s="142"/>
      <c r="DV256" s="142"/>
      <c r="DW256" s="142"/>
      <c r="DX256" s="142"/>
      <c r="DY256" s="142"/>
      <c r="DZ256" s="142"/>
      <c r="EA256" s="142"/>
      <c r="EB256" s="142"/>
      <c r="EC256" s="142"/>
      <c r="ED256" s="142"/>
      <c r="EE256" s="142"/>
      <c r="EF256" s="142"/>
      <c r="EG256" s="142"/>
      <c r="EH256" s="142"/>
      <c r="EI256" s="142"/>
      <c r="EJ256" s="142"/>
      <c r="EK256" s="142"/>
      <c r="EL256" s="142"/>
      <c r="EM256" s="142"/>
      <c r="EN256" s="142"/>
      <c r="EO256" s="142"/>
      <c r="EP256" s="142"/>
      <c r="EQ256" s="142"/>
      <c r="ER256" s="142"/>
      <c r="ES256" s="142"/>
      <c r="ET256" s="142"/>
      <c r="EU256" s="142"/>
      <c r="EV256" s="142"/>
      <c r="EW256" s="142"/>
      <c r="EX256" s="142"/>
      <c r="EY256" s="142"/>
      <c r="EZ256" s="142"/>
      <c r="FA256" s="142"/>
      <c r="FB256" s="142"/>
      <c r="FC256" s="142"/>
      <c r="FD256" s="142"/>
      <c r="FE256" s="142"/>
      <c r="FF256" s="142"/>
      <c r="FG256" s="142"/>
      <c r="FH256" s="142"/>
      <c r="FI256" s="142"/>
      <c r="FJ256" s="142"/>
      <c r="FK256" s="142"/>
      <c r="FL256" s="142"/>
      <c r="FM256" s="142"/>
      <c r="FN256" s="142"/>
      <c r="FO256" s="142"/>
      <c r="FP256" s="142"/>
      <c r="FQ256" s="142"/>
      <c r="FR256" s="142"/>
      <c r="FS256" s="142"/>
      <c r="FT256" s="142"/>
      <c r="FU256" s="142"/>
      <c r="FV256" s="142"/>
      <c r="FW256" s="142"/>
      <c r="FX256" s="142"/>
      <c r="FY256" s="142"/>
      <c r="FZ256" s="142"/>
      <c r="GA256" s="142"/>
      <c r="GB256" s="142"/>
      <c r="GC256" s="142"/>
      <c r="GD256" s="142"/>
      <c r="GE256" s="142"/>
      <c r="GF256" s="142"/>
      <c r="GG256" s="142"/>
      <c r="GH256" s="142"/>
      <c r="GI256" s="142"/>
      <c r="GJ256" s="142"/>
      <c r="GK256" s="142"/>
      <c r="GL256" s="142"/>
      <c r="GM256" s="142"/>
      <c r="GN256" s="142"/>
      <c r="GO256" s="142"/>
      <c r="GP256" s="142"/>
      <c r="GQ256" s="142"/>
      <c r="GR256" s="142"/>
      <c r="GS256" s="142"/>
      <c r="GT256" s="142"/>
      <c r="GU256" s="142"/>
      <c r="GV256" s="142"/>
      <c r="GW256" s="142"/>
      <c r="GX256" s="142"/>
      <c r="GY256" s="142"/>
      <c r="GZ256" s="142"/>
      <c r="HA256" s="142"/>
      <c r="HB256" s="142"/>
      <c r="HC256" s="142"/>
      <c r="HD256" s="142"/>
      <c r="HE256" s="142"/>
      <c r="HF256" s="142"/>
      <c r="HG256" s="142"/>
      <c r="HH256" s="142"/>
      <c r="HI256" s="142"/>
      <c r="HJ256" s="142"/>
      <c r="HK256" s="142"/>
      <c r="HL256" s="142"/>
      <c r="HM256" s="142"/>
      <c r="HN256" s="142"/>
      <c r="HO256" s="142"/>
      <c r="HP256" s="142"/>
      <c r="HQ256" s="142"/>
      <c r="HR256" s="142"/>
      <c r="HS256" s="142"/>
      <c r="HT256" s="142"/>
      <c r="HU256" s="142"/>
      <c r="HV256" s="142"/>
      <c r="HW256" s="142"/>
      <c r="HX256" s="142"/>
      <c r="HY256" s="142"/>
      <c r="HZ256" s="142"/>
    </row>
    <row r="257" spans="1:234" x14ac:dyDescent="0.2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  <c r="BT257" s="142"/>
      <c r="BU257" s="142"/>
      <c r="BV257" s="142"/>
      <c r="BW257" s="142"/>
      <c r="BX257" s="142"/>
      <c r="BY257" s="142"/>
      <c r="BZ257" s="142"/>
      <c r="CA257" s="142"/>
      <c r="CB257" s="142"/>
      <c r="CC257" s="142"/>
      <c r="CD257" s="142"/>
      <c r="CE257" s="142"/>
      <c r="CF257" s="142"/>
      <c r="CG257" s="142"/>
      <c r="CH257" s="142"/>
      <c r="CI257" s="142"/>
      <c r="CJ257" s="142"/>
      <c r="CK257" s="142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42"/>
      <c r="DU257" s="142"/>
      <c r="DV257" s="142"/>
      <c r="DW257" s="142"/>
      <c r="DX257" s="142"/>
      <c r="DY257" s="142"/>
      <c r="DZ257" s="142"/>
      <c r="EA257" s="142"/>
      <c r="EB257" s="142"/>
      <c r="EC257" s="142"/>
      <c r="ED257" s="142"/>
      <c r="EE257" s="142"/>
      <c r="EF257" s="142"/>
      <c r="EG257" s="142"/>
      <c r="EH257" s="142"/>
      <c r="EI257" s="142"/>
      <c r="EJ257" s="142"/>
      <c r="EK257" s="142"/>
      <c r="EL257" s="142"/>
      <c r="EM257" s="142"/>
      <c r="EN257" s="142"/>
      <c r="EO257" s="142"/>
      <c r="EP257" s="142"/>
      <c r="EQ257" s="142"/>
      <c r="ER257" s="142"/>
      <c r="ES257" s="142"/>
      <c r="ET257" s="142"/>
      <c r="EU257" s="142"/>
      <c r="EV257" s="142"/>
      <c r="EW257" s="142"/>
      <c r="EX257" s="142"/>
      <c r="EY257" s="142"/>
      <c r="EZ257" s="142"/>
      <c r="FA257" s="142"/>
      <c r="FB257" s="142"/>
      <c r="FC257" s="142"/>
      <c r="FD257" s="142"/>
      <c r="FE257" s="142"/>
      <c r="FF257" s="142"/>
      <c r="FG257" s="142"/>
      <c r="FH257" s="142"/>
      <c r="FI257" s="142"/>
      <c r="FJ257" s="142"/>
      <c r="FK257" s="142"/>
      <c r="FL257" s="142"/>
      <c r="FM257" s="142"/>
      <c r="FN257" s="142"/>
      <c r="FO257" s="142"/>
      <c r="FP257" s="142"/>
      <c r="FQ257" s="142"/>
      <c r="FR257" s="142"/>
      <c r="FS257" s="142"/>
      <c r="FT257" s="142"/>
      <c r="FU257" s="142"/>
      <c r="FV257" s="142"/>
      <c r="FW257" s="142"/>
      <c r="FX257" s="142"/>
      <c r="FY257" s="142"/>
      <c r="FZ257" s="142"/>
      <c r="GA257" s="142"/>
      <c r="GB257" s="142"/>
      <c r="GC257" s="142"/>
      <c r="GD257" s="142"/>
      <c r="GE257" s="142"/>
      <c r="GF257" s="142"/>
      <c r="GG257" s="142"/>
      <c r="GH257" s="142"/>
      <c r="GI257" s="142"/>
      <c r="GJ257" s="142"/>
      <c r="GK257" s="142"/>
      <c r="GL257" s="142"/>
      <c r="GM257" s="142"/>
      <c r="GN257" s="142"/>
      <c r="GO257" s="142"/>
      <c r="GP257" s="142"/>
      <c r="GQ257" s="142"/>
      <c r="GR257" s="142"/>
      <c r="GS257" s="142"/>
      <c r="GT257" s="142"/>
      <c r="GU257" s="142"/>
      <c r="GV257" s="142"/>
      <c r="GW257" s="142"/>
      <c r="GX257" s="142"/>
      <c r="GY257" s="142"/>
      <c r="GZ257" s="142"/>
      <c r="HA257" s="142"/>
      <c r="HB257" s="142"/>
      <c r="HC257" s="142"/>
      <c r="HD257" s="142"/>
      <c r="HE257" s="142"/>
      <c r="HF257" s="142"/>
      <c r="HG257" s="142"/>
      <c r="HH257" s="142"/>
      <c r="HI257" s="142"/>
      <c r="HJ257" s="142"/>
      <c r="HK257" s="142"/>
      <c r="HL257" s="142"/>
      <c r="HM257" s="142"/>
      <c r="HN257" s="142"/>
      <c r="HO257" s="142"/>
      <c r="HP257" s="142"/>
      <c r="HQ257" s="142"/>
      <c r="HR257" s="142"/>
      <c r="HS257" s="142"/>
      <c r="HT257" s="142"/>
      <c r="HU257" s="142"/>
      <c r="HV257" s="142"/>
      <c r="HW257" s="142"/>
      <c r="HX257" s="142"/>
      <c r="HY257" s="142"/>
      <c r="HZ257" s="142"/>
    </row>
    <row r="258" spans="1:234" x14ac:dyDescent="0.2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  <c r="BT258" s="142"/>
      <c r="BU258" s="142"/>
      <c r="BV258" s="142"/>
      <c r="BW258" s="142"/>
      <c r="BX258" s="142"/>
      <c r="BY258" s="142"/>
      <c r="BZ258" s="142"/>
      <c r="CA258" s="142"/>
      <c r="CB258" s="142"/>
      <c r="CC258" s="142"/>
      <c r="CD258" s="142"/>
      <c r="CE258" s="142"/>
      <c r="CF258" s="142"/>
      <c r="CG258" s="142"/>
      <c r="CH258" s="142"/>
      <c r="CI258" s="142"/>
      <c r="CJ258" s="142"/>
      <c r="CK258" s="142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42"/>
      <c r="DU258" s="142"/>
      <c r="DV258" s="142"/>
      <c r="DW258" s="142"/>
      <c r="DX258" s="142"/>
      <c r="DY258" s="142"/>
      <c r="DZ258" s="142"/>
      <c r="EA258" s="142"/>
      <c r="EB258" s="142"/>
      <c r="EC258" s="142"/>
      <c r="ED258" s="142"/>
      <c r="EE258" s="142"/>
      <c r="EF258" s="142"/>
      <c r="EG258" s="142"/>
      <c r="EH258" s="142"/>
      <c r="EI258" s="142"/>
      <c r="EJ258" s="142"/>
      <c r="EK258" s="142"/>
      <c r="EL258" s="142"/>
      <c r="EM258" s="142"/>
      <c r="EN258" s="142"/>
      <c r="EO258" s="142"/>
      <c r="EP258" s="142"/>
      <c r="EQ258" s="142"/>
      <c r="ER258" s="142"/>
      <c r="ES258" s="142"/>
      <c r="ET258" s="142"/>
      <c r="EU258" s="142"/>
      <c r="EV258" s="142"/>
      <c r="EW258" s="142"/>
      <c r="EX258" s="142"/>
      <c r="EY258" s="142"/>
      <c r="EZ258" s="142"/>
      <c r="FA258" s="142"/>
      <c r="FB258" s="142"/>
      <c r="FC258" s="142"/>
      <c r="FD258" s="142"/>
      <c r="FE258" s="142"/>
      <c r="FF258" s="142"/>
      <c r="FG258" s="142"/>
      <c r="FH258" s="142"/>
      <c r="FI258" s="142"/>
      <c r="FJ258" s="142"/>
      <c r="FK258" s="142"/>
      <c r="FL258" s="142"/>
      <c r="FM258" s="142"/>
      <c r="FN258" s="142"/>
      <c r="FO258" s="142"/>
      <c r="FP258" s="142"/>
      <c r="FQ258" s="142"/>
      <c r="FR258" s="142"/>
      <c r="FS258" s="142"/>
      <c r="FT258" s="142"/>
      <c r="FU258" s="142"/>
      <c r="FV258" s="142"/>
      <c r="FW258" s="142"/>
      <c r="FX258" s="142"/>
      <c r="FY258" s="142"/>
      <c r="FZ258" s="142"/>
      <c r="GA258" s="142"/>
      <c r="GB258" s="142"/>
      <c r="GC258" s="142"/>
      <c r="GD258" s="142"/>
      <c r="GE258" s="142"/>
      <c r="GF258" s="142"/>
      <c r="GG258" s="142"/>
      <c r="GH258" s="142"/>
      <c r="GI258" s="142"/>
      <c r="GJ258" s="142"/>
      <c r="GK258" s="142"/>
      <c r="GL258" s="142"/>
      <c r="GM258" s="142"/>
      <c r="GN258" s="142"/>
      <c r="GO258" s="142"/>
      <c r="GP258" s="142"/>
      <c r="GQ258" s="142"/>
      <c r="GR258" s="142"/>
      <c r="GS258" s="142"/>
      <c r="GT258" s="142"/>
      <c r="GU258" s="142"/>
      <c r="GV258" s="142"/>
      <c r="GW258" s="142"/>
      <c r="GX258" s="142"/>
      <c r="GY258" s="142"/>
      <c r="GZ258" s="142"/>
      <c r="HA258" s="142"/>
      <c r="HB258" s="142"/>
      <c r="HC258" s="142"/>
      <c r="HD258" s="142"/>
      <c r="HE258" s="142"/>
      <c r="HF258" s="142"/>
      <c r="HG258" s="142"/>
      <c r="HH258" s="142"/>
      <c r="HI258" s="142"/>
      <c r="HJ258" s="142"/>
      <c r="HK258" s="142"/>
      <c r="HL258" s="142"/>
      <c r="HM258" s="142"/>
      <c r="HN258" s="142"/>
      <c r="HO258" s="142"/>
      <c r="HP258" s="142"/>
      <c r="HQ258" s="142"/>
      <c r="HR258" s="142"/>
      <c r="HS258" s="142"/>
      <c r="HT258" s="142"/>
      <c r="HU258" s="142"/>
      <c r="HV258" s="142"/>
      <c r="HW258" s="142"/>
      <c r="HX258" s="142"/>
      <c r="HY258" s="142"/>
      <c r="HZ258" s="142"/>
    </row>
    <row r="259" spans="1:234" x14ac:dyDescent="0.2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  <c r="BT259" s="142"/>
      <c r="BU259" s="142"/>
      <c r="BV259" s="142"/>
      <c r="BW259" s="142"/>
      <c r="BX259" s="142"/>
      <c r="BY259" s="142"/>
      <c r="BZ259" s="142"/>
      <c r="CA259" s="142"/>
      <c r="CB259" s="142"/>
      <c r="CC259" s="142"/>
      <c r="CD259" s="142"/>
      <c r="CE259" s="142"/>
      <c r="CF259" s="142"/>
      <c r="CG259" s="142"/>
      <c r="CH259" s="142"/>
      <c r="CI259" s="142"/>
      <c r="CJ259" s="142"/>
      <c r="CK259" s="142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42"/>
      <c r="DU259" s="142"/>
      <c r="DV259" s="142"/>
      <c r="DW259" s="142"/>
      <c r="DX259" s="142"/>
      <c r="DY259" s="142"/>
      <c r="DZ259" s="142"/>
      <c r="EA259" s="142"/>
      <c r="EB259" s="142"/>
      <c r="EC259" s="142"/>
      <c r="ED259" s="142"/>
      <c r="EE259" s="142"/>
      <c r="EF259" s="142"/>
      <c r="EG259" s="142"/>
      <c r="EH259" s="142"/>
      <c r="EI259" s="142"/>
      <c r="EJ259" s="142"/>
      <c r="EK259" s="142"/>
      <c r="EL259" s="142"/>
      <c r="EM259" s="142"/>
      <c r="EN259" s="142"/>
      <c r="EO259" s="142"/>
      <c r="EP259" s="142"/>
      <c r="EQ259" s="142"/>
      <c r="ER259" s="142"/>
      <c r="ES259" s="142"/>
      <c r="ET259" s="142"/>
      <c r="EU259" s="142"/>
      <c r="EV259" s="142"/>
      <c r="EW259" s="142"/>
      <c r="EX259" s="142"/>
      <c r="EY259" s="142"/>
      <c r="EZ259" s="142"/>
      <c r="FA259" s="142"/>
      <c r="FB259" s="142"/>
      <c r="FC259" s="142"/>
      <c r="FD259" s="142"/>
      <c r="FE259" s="142"/>
      <c r="FF259" s="142"/>
      <c r="FG259" s="142"/>
      <c r="FH259" s="142"/>
      <c r="FI259" s="142"/>
      <c r="FJ259" s="142"/>
      <c r="FK259" s="142"/>
      <c r="FL259" s="142"/>
      <c r="FM259" s="142"/>
      <c r="FN259" s="142"/>
      <c r="FO259" s="142"/>
      <c r="FP259" s="142"/>
      <c r="FQ259" s="142"/>
      <c r="FR259" s="142"/>
      <c r="FS259" s="142"/>
      <c r="FT259" s="142"/>
      <c r="FU259" s="142"/>
      <c r="FV259" s="142"/>
      <c r="FW259" s="142"/>
      <c r="FX259" s="142"/>
      <c r="FY259" s="142"/>
      <c r="FZ259" s="142"/>
      <c r="GA259" s="142"/>
      <c r="GB259" s="142"/>
      <c r="GC259" s="142"/>
      <c r="GD259" s="142"/>
      <c r="GE259" s="142"/>
      <c r="GF259" s="142"/>
      <c r="GG259" s="142"/>
      <c r="GH259" s="142"/>
      <c r="GI259" s="142"/>
      <c r="GJ259" s="142"/>
      <c r="GK259" s="142"/>
      <c r="GL259" s="142"/>
      <c r="GM259" s="142"/>
      <c r="GN259" s="142"/>
      <c r="GO259" s="142"/>
      <c r="GP259" s="142"/>
      <c r="GQ259" s="142"/>
      <c r="GR259" s="142"/>
      <c r="GS259" s="142"/>
      <c r="GT259" s="142"/>
      <c r="GU259" s="142"/>
      <c r="GV259" s="142"/>
      <c r="GW259" s="142"/>
      <c r="GX259" s="142"/>
      <c r="GY259" s="142"/>
      <c r="GZ259" s="142"/>
      <c r="HA259" s="142"/>
      <c r="HB259" s="142"/>
      <c r="HC259" s="142"/>
      <c r="HD259" s="142"/>
      <c r="HE259" s="142"/>
      <c r="HF259" s="142"/>
      <c r="HG259" s="142"/>
      <c r="HH259" s="142"/>
      <c r="HI259" s="142"/>
      <c r="HJ259" s="142"/>
      <c r="HK259" s="142"/>
      <c r="HL259" s="142"/>
      <c r="HM259" s="142"/>
      <c r="HN259" s="142"/>
      <c r="HO259" s="142"/>
      <c r="HP259" s="142"/>
      <c r="HQ259" s="142"/>
      <c r="HR259" s="142"/>
      <c r="HS259" s="142"/>
      <c r="HT259" s="142"/>
      <c r="HU259" s="142"/>
      <c r="HV259" s="142"/>
      <c r="HW259" s="142"/>
      <c r="HX259" s="142"/>
      <c r="HY259" s="142"/>
      <c r="HZ259" s="142"/>
    </row>
    <row r="260" spans="1:234" x14ac:dyDescent="0.2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42"/>
      <c r="DU260" s="142"/>
      <c r="DV260" s="142"/>
      <c r="DW260" s="142"/>
      <c r="DX260" s="142"/>
      <c r="DY260" s="142"/>
      <c r="DZ260" s="142"/>
      <c r="EA260" s="142"/>
      <c r="EB260" s="142"/>
      <c r="EC260" s="142"/>
      <c r="ED260" s="142"/>
      <c r="EE260" s="142"/>
      <c r="EF260" s="142"/>
      <c r="EG260" s="142"/>
      <c r="EH260" s="142"/>
      <c r="EI260" s="142"/>
      <c r="EJ260" s="142"/>
      <c r="EK260" s="142"/>
      <c r="EL260" s="142"/>
      <c r="EM260" s="142"/>
      <c r="EN260" s="142"/>
      <c r="EO260" s="142"/>
      <c r="EP260" s="142"/>
      <c r="EQ260" s="142"/>
      <c r="ER260" s="142"/>
      <c r="ES260" s="142"/>
      <c r="ET260" s="142"/>
      <c r="EU260" s="142"/>
      <c r="EV260" s="142"/>
      <c r="EW260" s="142"/>
      <c r="EX260" s="142"/>
      <c r="EY260" s="142"/>
      <c r="EZ260" s="142"/>
      <c r="FA260" s="142"/>
      <c r="FB260" s="142"/>
      <c r="FC260" s="142"/>
      <c r="FD260" s="142"/>
      <c r="FE260" s="142"/>
      <c r="FF260" s="142"/>
      <c r="FG260" s="142"/>
      <c r="FH260" s="142"/>
      <c r="FI260" s="142"/>
      <c r="FJ260" s="142"/>
      <c r="FK260" s="142"/>
      <c r="FL260" s="142"/>
      <c r="FM260" s="142"/>
      <c r="FN260" s="142"/>
      <c r="FO260" s="142"/>
      <c r="FP260" s="142"/>
      <c r="FQ260" s="142"/>
      <c r="FR260" s="142"/>
      <c r="FS260" s="142"/>
      <c r="FT260" s="142"/>
      <c r="FU260" s="142"/>
      <c r="FV260" s="142"/>
      <c r="FW260" s="142"/>
      <c r="FX260" s="142"/>
      <c r="FY260" s="142"/>
      <c r="FZ260" s="142"/>
      <c r="GA260" s="142"/>
      <c r="GB260" s="142"/>
      <c r="GC260" s="142"/>
      <c r="GD260" s="142"/>
      <c r="GE260" s="142"/>
      <c r="GF260" s="142"/>
      <c r="GG260" s="142"/>
      <c r="GH260" s="142"/>
      <c r="GI260" s="142"/>
      <c r="GJ260" s="142"/>
      <c r="GK260" s="142"/>
      <c r="GL260" s="142"/>
      <c r="GM260" s="142"/>
      <c r="GN260" s="142"/>
      <c r="GO260" s="142"/>
      <c r="GP260" s="142"/>
      <c r="GQ260" s="142"/>
      <c r="GR260" s="142"/>
      <c r="GS260" s="142"/>
      <c r="GT260" s="142"/>
      <c r="GU260" s="142"/>
      <c r="GV260" s="142"/>
      <c r="GW260" s="142"/>
      <c r="GX260" s="142"/>
      <c r="GY260" s="142"/>
      <c r="GZ260" s="142"/>
      <c r="HA260" s="142"/>
      <c r="HB260" s="142"/>
      <c r="HC260" s="142"/>
      <c r="HD260" s="142"/>
      <c r="HE260" s="142"/>
      <c r="HF260" s="142"/>
      <c r="HG260" s="142"/>
      <c r="HH260" s="142"/>
      <c r="HI260" s="142"/>
      <c r="HJ260" s="142"/>
      <c r="HK260" s="142"/>
      <c r="HL260" s="142"/>
      <c r="HM260" s="142"/>
      <c r="HN260" s="142"/>
      <c r="HO260" s="142"/>
      <c r="HP260" s="142"/>
      <c r="HQ260" s="142"/>
      <c r="HR260" s="142"/>
      <c r="HS260" s="142"/>
      <c r="HT260" s="142"/>
      <c r="HU260" s="142"/>
      <c r="HV260" s="142"/>
      <c r="HW260" s="142"/>
      <c r="HX260" s="142"/>
      <c r="HY260" s="142"/>
      <c r="HZ260" s="142"/>
    </row>
    <row r="261" spans="1:234" x14ac:dyDescent="0.2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  <c r="BT261" s="142"/>
      <c r="BU261" s="142"/>
      <c r="BV261" s="142"/>
      <c r="BW261" s="142"/>
      <c r="BX261" s="142"/>
      <c r="BY261" s="142"/>
      <c r="BZ261" s="142"/>
      <c r="CA261" s="142"/>
      <c r="CB261" s="142"/>
      <c r="CC261" s="142"/>
      <c r="CD261" s="142"/>
      <c r="CE261" s="142"/>
      <c r="CF261" s="142"/>
      <c r="CG261" s="142"/>
      <c r="CH261" s="142"/>
      <c r="CI261" s="142"/>
      <c r="CJ261" s="142"/>
      <c r="CK261" s="142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42"/>
      <c r="DU261" s="142"/>
      <c r="DV261" s="142"/>
      <c r="DW261" s="142"/>
      <c r="DX261" s="142"/>
      <c r="DY261" s="142"/>
      <c r="DZ261" s="142"/>
      <c r="EA261" s="142"/>
      <c r="EB261" s="142"/>
      <c r="EC261" s="142"/>
      <c r="ED261" s="142"/>
      <c r="EE261" s="142"/>
      <c r="EF261" s="142"/>
      <c r="EG261" s="142"/>
      <c r="EH261" s="142"/>
      <c r="EI261" s="142"/>
      <c r="EJ261" s="142"/>
      <c r="EK261" s="142"/>
      <c r="EL261" s="142"/>
      <c r="EM261" s="142"/>
      <c r="EN261" s="142"/>
      <c r="EO261" s="142"/>
      <c r="EP261" s="142"/>
      <c r="EQ261" s="142"/>
      <c r="ER261" s="142"/>
      <c r="ES261" s="142"/>
      <c r="ET261" s="142"/>
      <c r="EU261" s="142"/>
      <c r="EV261" s="142"/>
      <c r="EW261" s="142"/>
      <c r="EX261" s="142"/>
      <c r="EY261" s="142"/>
      <c r="EZ261" s="142"/>
      <c r="FA261" s="142"/>
      <c r="FB261" s="142"/>
      <c r="FC261" s="142"/>
      <c r="FD261" s="142"/>
      <c r="FE261" s="142"/>
      <c r="FF261" s="142"/>
      <c r="FG261" s="142"/>
      <c r="FH261" s="142"/>
      <c r="FI261" s="142"/>
      <c r="FJ261" s="142"/>
      <c r="FK261" s="142"/>
      <c r="FL261" s="142"/>
      <c r="FM261" s="142"/>
      <c r="FN261" s="142"/>
      <c r="FO261" s="142"/>
      <c r="FP261" s="142"/>
      <c r="FQ261" s="142"/>
      <c r="FR261" s="142"/>
      <c r="FS261" s="142"/>
      <c r="FT261" s="142"/>
      <c r="FU261" s="142"/>
      <c r="FV261" s="142"/>
      <c r="FW261" s="142"/>
      <c r="FX261" s="142"/>
      <c r="FY261" s="142"/>
      <c r="FZ261" s="142"/>
      <c r="GA261" s="142"/>
      <c r="GB261" s="142"/>
      <c r="GC261" s="142"/>
      <c r="GD261" s="142"/>
      <c r="GE261" s="142"/>
      <c r="GF261" s="142"/>
      <c r="GG261" s="142"/>
      <c r="GH261" s="142"/>
      <c r="GI261" s="142"/>
      <c r="GJ261" s="142"/>
      <c r="GK261" s="142"/>
      <c r="GL261" s="142"/>
      <c r="GM261" s="142"/>
      <c r="GN261" s="142"/>
      <c r="GO261" s="142"/>
      <c r="GP261" s="142"/>
      <c r="GQ261" s="142"/>
      <c r="GR261" s="142"/>
      <c r="GS261" s="142"/>
      <c r="GT261" s="142"/>
      <c r="GU261" s="142"/>
      <c r="GV261" s="142"/>
      <c r="GW261" s="142"/>
      <c r="GX261" s="142"/>
      <c r="GY261" s="142"/>
      <c r="GZ261" s="142"/>
      <c r="HA261" s="142"/>
      <c r="HB261" s="142"/>
      <c r="HC261" s="142"/>
      <c r="HD261" s="142"/>
      <c r="HE261" s="142"/>
      <c r="HF261" s="142"/>
      <c r="HG261" s="142"/>
      <c r="HH261" s="142"/>
      <c r="HI261" s="142"/>
      <c r="HJ261" s="142"/>
      <c r="HK261" s="142"/>
      <c r="HL261" s="142"/>
      <c r="HM261" s="142"/>
      <c r="HN261" s="142"/>
      <c r="HO261" s="142"/>
      <c r="HP261" s="142"/>
      <c r="HQ261" s="142"/>
      <c r="HR261" s="142"/>
      <c r="HS261" s="142"/>
      <c r="HT261" s="142"/>
      <c r="HU261" s="142"/>
      <c r="HV261" s="142"/>
      <c r="HW261" s="142"/>
      <c r="HX261" s="142"/>
      <c r="HY261" s="142"/>
      <c r="HZ261" s="142"/>
    </row>
    <row r="262" spans="1:234" x14ac:dyDescent="0.2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  <c r="BT262" s="142"/>
      <c r="BU262" s="142"/>
      <c r="BV262" s="142"/>
      <c r="BW262" s="142"/>
      <c r="BX262" s="142"/>
      <c r="BY262" s="142"/>
      <c r="BZ262" s="142"/>
      <c r="CA262" s="142"/>
      <c r="CB262" s="142"/>
      <c r="CC262" s="142"/>
      <c r="CD262" s="142"/>
      <c r="CE262" s="142"/>
      <c r="CF262" s="142"/>
      <c r="CG262" s="142"/>
      <c r="CH262" s="142"/>
      <c r="CI262" s="142"/>
      <c r="CJ262" s="142"/>
      <c r="CK262" s="142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42"/>
      <c r="DU262" s="142"/>
      <c r="DV262" s="142"/>
      <c r="DW262" s="142"/>
      <c r="DX262" s="142"/>
      <c r="DY262" s="142"/>
      <c r="DZ262" s="142"/>
      <c r="EA262" s="142"/>
      <c r="EB262" s="142"/>
      <c r="EC262" s="142"/>
      <c r="ED262" s="142"/>
      <c r="EE262" s="142"/>
      <c r="EF262" s="142"/>
      <c r="EG262" s="142"/>
      <c r="EH262" s="142"/>
      <c r="EI262" s="142"/>
      <c r="EJ262" s="142"/>
      <c r="EK262" s="142"/>
      <c r="EL262" s="142"/>
      <c r="EM262" s="142"/>
      <c r="EN262" s="142"/>
      <c r="EO262" s="142"/>
      <c r="EP262" s="142"/>
      <c r="EQ262" s="142"/>
      <c r="ER262" s="142"/>
      <c r="ES262" s="142"/>
      <c r="ET262" s="142"/>
      <c r="EU262" s="142"/>
      <c r="EV262" s="142"/>
      <c r="EW262" s="142"/>
      <c r="EX262" s="142"/>
      <c r="EY262" s="142"/>
      <c r="EZ262" s="142"/>
      <c r="FA262" s="142"/>
      <c r="FB262" s="142"/>
      <c r="FC262" s="142"/>
      <c r="FD262" s="142"/>
      <c r="FE262" s="142"/>
      <c r="FF262" s="142"/>
      <c r="FG262" s="142"/>
      <c r="FH262" s="142"/>
      <c r="FI262" s="142"/>
      <c r="FJ262" s="142"/>
      <c r="FK262" s="142"/>
      <c r="FL262" s="142"/>
      <c r="FM262" s="142"/>
      <c r="FN262" s="142"/>
      <c r="FO262" s="142"/>
      <c r="FP262" s="142"/>
      <c r="FQ262" s="142"/>
      <c r="FR262" s="142"/>
      <c r="FS262" s="142"/>
      <c r="FT262" s="142"/>
      <c r="FU262" s="142"/>
      <c r="FV262" s="142"/>
      <c r="FW262" s="142"/>
      <c r="FX262" s="142"/>
      <c r="FY262" s="142"/>
      <c r="FZ262" s="142"/>
      <c r="GA262" s="142"/>
      <c r="GB262" s="142"/>
      <c r="GC262" s="142"/>
      <c r="GD262" s="142"/>
      <c r="GE262" s="142"/>
      <c r="GF262" s="142"/>
      <c r="GG262" s="142"/>
      <c r="GH262" s="142"/>
      <c r="GI262" s="142"/>
      <c r="GJ262" s="142"/>
      <c r="GK262" s="142"/>
      <c r="GL262" s="142"/>
      <c r="GM262" s="142"/>
      <c r="GN262" s="142"/>
      <c r="GO262" s="142"/>
      <c r="GP262" s="142"/>
      <c r="GQ262" s="142"/>
      <c r="GR262" s="142"/>
      <c r="GS262" s="142"/>
      <c r="GT262" s="142"/>
      <c r="GU262" s="142"/>
      <c r="GV262" s="142"/>
      <c r="GW262" s="142"/>
      <c r="GX262" s="142"/>
      <c r="GY262" s="142"/>
      <c r="GZ262" s="142"/>
      <c r="HA262" s="142"/>
      <c r="HB262" s="142"/>
      <c r="HC262" s="142"/>
      <c r="HD262" s="142"/>
      <c r="HE262" s="142"/>
      <c r="HF262" s="142"/>
      <c r="HG262" s="142"/>
      <c r="HH262" s="142"/>
      <c r="HI262" s="142"/>
      <c r="HJ262" s="142"/>
      <c r="HK262" s="142"/>
      <c r="HL262" s="142"/>
      <c r="HM262" s="142"/>
      <c r="HN262" s="142"/>
      <c r="HO262" s="142"/>
      <c r="HP262" s="142"/>
      <c r="HQ262" s="142"/>
      <c r="HR262" s="142"/>
      <c r="HS262" s="142"/>
      <c r="HT262" s="142"/>
      <c r="HU262" s="142"/>
      <c r="HV262" s="142"/>
      <c r="HW262" s="142"/>
      <c r="HX262" s="142"/>
      <c r="HY262" s="142"/>
      <c r="HZ262" s="142"/>
    </row>
    <row r="263" spans="1:234" x14ac:dyDescent="0.2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  <c r="BT263" s="142"/>
      <c r="BU263" s="142"/>
      <c r="BV263" s="142"/>
      <c r="BW263" s="142"/>
      <c r="BX263" s="142"/>
      <c r="BY263" s="142"/>
      <c r="BZ263" s="142"/>
      <c r="CA263" s="142"/>
      <c r="CB263" s="142"/>
      <c r="CC263" s="142"/>
      <c r="CD263" s="142"/>
      <c r="CE263" s="142"/>
      <c r="CF263" s="142"/>
      <c r="CG263" s="142"/>
      <c r="CH263" s="142"/>
      <c r="CI263" s="142"/>
      <c r="CJ263" s="142"/>
      <c r="CK263" s="142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42"/>
      <c r="DU263" s="142"/>
      <c r="DV263" s="142"/>
      <c r="DW263" s="142"/>
      <c r="DX263" s="142"/>
      <c r="DY263" s="142"/>
      <c r="DZ263" s="142"/>
      <c r="EA263" s="142"/>
      <c r="EB263" s="142"/>
      <c r="EC263" s="142"/>
      <c r="ED263" s="142"/>
      <c r="EE263" s="142"/>
      <c r="EF263" s="142"/>
      <c r="EG263" s="142"/>
      <c r="EH263" s="142"/>
      <c r="EI263" s="142"/>
      <c r="EJ263" s="142"/>
      <c r="EK263" s="142"/>
      <c r="EL263" s="142"/>
      <c r="EM263" s="142"/>
      <c r="EN263" s="142"/>
      <c r="EO263" s="142"/>
      <c r="EP263" s="142"/>
      <c r="EQ263" s="142"/>
      <c r="ER263" s="142"/>
      <c r="ES263" s="142"/>
      <c r="ET263" s="142"/>
      <c r="EU263" s="142"/>
      <c r="EV263" s="142"/>
      <c r="EW263" s="142"/>
      <c r="EX263" s="142"/>
      <c r="EY263" s="142"/>
      <c r="EZ263" s="142"/>
      <c r="FA263" s="142"/>
      <c r="FB263" s="142"/>
      <c r="FC263" s="142"/>
      <c r="FD263" s="142"/>
      <c r="FE263" s="142"/>
      <c r="FF263" s="142"/>
      <c r="FG263" s="142"/>
      <c r="FH263" s="142"/>
      <c r="FI263" s="142"/>
      <c r="FJ263" s="142"/>
      <c r="FK263" s="142"/>
      <c r="FL263" s="142"/>
      <c r="FM263" s="142"/>
      <c r="FN263" s="142"/>
      <c r="FO263" s="142"/>
      <c r="FP263" s="142"/>
      <c r="FQ263" s="142"/>
      <c r="FR263" s="142"/>
      <c r="FS263" s="142"/>
      <c r="FT263" s="142"/>
      <c r="FU263" s="142"/>
      <c r="FV263" s="142"/>
      <c r="FW263" s="142"/>
      <c r="FX263" s="142"/>
      <c r="FY263" s="142"/>
      <c r="FZ263" s="142"/>
      <c r="GA263" s="142"/>
      <c r="GB263" s="142"/>
      <c r="GC263" s="142"/>
      <c r="GD263" s="142"/>
      <c r="GE263" s="142"/>
      <c r="GF263" s="142"/>
      <c r="GG263" s="142"/>
      <c r="GH263" s="142"/>
      <c r="GI263" s="142"/>
      <c r="GJ263" s="142"/>
      <c r="GK263" s="142"/>
      <c r="GL263" s="142"/>
      <c r="GM263" s="142"/>
      <c r="GN263" s="142"/>
      <c r="GO263" s="142"/>
      <c r="GP263" s="142"/>
      <c r="GQ263" s="142"/>
      <c r="GR263" s="142"/>
      <c r="GS263" s="142"/>
      <c r="GT263" s="142"/>
      <c r="GU263" s="142"/>
      <c r="GV263" s="142"/>
      <c r="GW263" s="142"/>
      <c r="GX263" s="142"/>
      <c r="GY263" s="142"/>
      <c r="GZ263" s="142"/>
      <c r="HA263" s="142"/>
      <c r="HB263" s="142"/>
      <c r="HC263" s="142"/>
      <c r="HD263" s="142"/>
      <c r="HE263" s="142"/>
      <c r="HF263" s="142"/>
      <c r="HG263" s="142"/>
      <c r="HH263" s="142"/>
      <c r="HI263" s="142"/>
      <c r="HJ263" s="142"/>
      <c r="HK263" s="142"/>
      <c r="HL263" s="142"/>
      <c r="HM263" s="142"/>
      <c r="HN263" s="142"/>
      <c r="HO263" s="142"/>
      <c r="HP263" s="142"/>
      <c r="HQ263" s="142"/>
      <c r="HR263" s="142"/>
      <c r="HS263" s="142"/>
      <c r="HT263" s="142"/>
      <c r="HU263" s="142"/>
      <c r="HV263" s="142"/>
      <c r="HW263" s="142"/>
      <c r="HX263" s="142"/>
      <c r="HY263" s="142"/>
      <c r="HZ263" s="142"/>
    </row>
    <row r="264" spans="1:234" x14ac:dyDescent="0.2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  <c r="BT264" s="142"/>
      <c r="BU264" s="142"/>
      <c r="BV264" s="142"/>
      <c r="BW264" s="142"/>
      <c r="BX264" s="142"/>
      <c r="BY264" s="142"/>
      <c r="BZ264" s="142"/>
      <c r="CA264" s="142"/>
      <c r="CB264" s="142"/>
      <c r="CC264" s="142"/>
      <c r="CD264" s="142"/>
      <c r="CE264" s="142"/>
      <c r="CF264" s="142"/>
      <c r="CG264" s="142"/>
      <c r="CH264" s="142"/>
      <c r="CI264" s="142"/>
      <c r="CJ264" s="142"/>
      <c r="CK264" s="142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42"/>
      <c r="DU264" s="142"/>
      <c r="DV264" s="142"/>
      <c r="DW264" s="142"/>
      <c r="DX264" s="142"/>
      <c r="DY264" s="142"/>
      <c r="DZ264" s="142"/>
      <c r="EA264" s="142"/>
      <c r="EB264" s="142"/>
      <c r="EC264" s="142"/>
      <c r="ED264" s="142"/>
      <c r="EE264" s="142"/>
      <c r="EF264" s="142"/>
      <c r="EG264" s="142"/>
      <c r="EH264" s="142"/>
      <c r="EI264" s="142"/>
      <c r="EJ264" s="142"/>
      <c r="EK264" s="142"/>
      <c r="EL264" s="142"/>
      <c r="EM264" s="142"/>
      <c r="EN264" s="142"/>
      <c r="EO264" s="142"/>
      <c r="EP264" s="142"/>
      <c r="EQ264" s="142"/>
      <c r="ER264" s="142"/>
      <c r="ES264" s="142"/>
      <c r="ET264" s="142"/>
      <c r="EU264" s="142"/>
      <c r="EV264" s="142"/>
      <c r="EW264" s="142"/>
      <c r="EX264" s="142"/>
      <c r="EY264" s="142"/>
      <c r="EZ264" s="142"/>
      <c r="FA264" s="142"/>
      <c r="FB264" s="142"/>
      <c r="FC264" s="142"/>
      <c r="FD264" s="142"/>
      <c r="FE264" s="142"/>
      <c r="FF264" s="142"/>
      <c r="FG264" s="142"/>
      <c r="FH264" s="142"/>
      <c r="FI264" s="142"/>
      <c r="FJ264" s="142"/>
      <c r="FK264" s="142"/>
      <c r="FL264" s="142"/>
      <c r="FM264" s="142"/>
      <c r="FN264" s="142"/>
      <c r="FO264" s="142"/>
      <c r="FP264" s="142"/>
      <c r="FQ264" s="142"/>
      <c r="FR264" s="142"/>
      <c r="FS264" s="142"/>
      <c r="FT264" s="142"/>
      <c r="FU264" s="142"/>
      <c r="FV264" s="142"/>
      <c r="FW264" s="142"/>
      <c r="FX264" s="142"/>
      <c r="FY264" s="142"/>
      <c r="FZ264" s="142"/>
      <c r="GA264" s="142"/>
      <c r="GB264" s="142"/>
      <c r="GC264" s="142"/>
      <c r="GD264" s="142"/>
      <c r="GE264" s="142"/>
      <c r="GF264" s="142"/>
      <c r="GG264" s="142"/>
      <c r="GH264" s="142"/>
      <c r="GI264" s="142"/>
      <c r="GJ264" s="142"/>
      <c r="GK264" s="142"/>
      <c r="GL264" s="142"/>
      <c r="GM264" s="142"/>
      <c r="GN264" s="142"/>
      <c r="GO264" s="142"/>
      <c r="GP264" s="142"/>
      <c r="GQ264" s="142"/>
      <c r="GR264" s="142"/>
      <c r="GS264" s="142"/>
      <c r="GT264" s="142"/>
      <c r="GU264" s="142"/>
      <c r="GV264" s="142"/>
      <c r="GW264" s="142"/>
      <c r="GX264" s="142"/>
      <c r="GY264" s="142"/>
      <c r="GZ264" s="142"/>
      <c r="HA264" s="142"/>
      <c r="HB264" s="142"/>
      <c r="HC264" s="142"/>
      <c r="HD264" s="142"/>
      <c r="HE264" s="142"/>
      <c r="HF264" s="142"/>
      <c r="HG264" s="142"/>
      <c r="HH264" s="142"/>
      <c r="HI264" s="142"/>
      <c r="HJ264" s="142"/>
      <c r="HK264" s="142"/>
      <c r="HL264" s="142"/>
      <c r="HM264" s="142"/>
      <c r="HN264" s="142"/>
      <c r="HO264" s="142"/>
      <c r="HP264" s="142"/>
      <c r="HQ264" s="142"/>
      <c r="HR264" s="142"/>
      <c r="HS264" s="142"/>
      <c r="HT264" s="142"/>
      <c r="HU264" s="142"/>
      <c r="HV264" s="142"/>
      <c r="HW264" s="142"/>
      <c r="HX264" s="142"/>
      <c r="HY264" s="142"/>
      <c r="HZ264" s="142"/>
    </row>
    <row r="265" spans="1:234" x14ac:dyDescent="0.2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</row>
    <row r="266" spans="1:234" x14ac:dyDescent="0.2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  <c r="BT266" s="142"/>
      <c r="BU266" s="142"/>
      <c r="BV266" s="142"/>
      <c r="BW266" s="142"/>
      <c r="BX266" s="142"/>
      <c r="BY266" s="142"/>
      <c r="BZ266" s="142"/>
      <c r="CA266" s="142"/>
      <c r="CB266" s="142"/>
      <c r="CC266" s="142"/>
      <c r="CD266" s="142"/>
      <c r="CE266" s="142"/>
      <c r="CF266" s="142"/>
      <c r="CG266" s="142"/>
      <c r="CH266" s="142"/>
      <c r="CI266" s="142"/>
      <c r="CJ266" s="142"/>
      <c r="CK266" s="142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42"/>
      <c r="DU266" s="142"/>
      <c r="DV266" s="142"/>
      <c r="DW266" s="142"/>
      <c r="DX266" s="142"/>
      <c r="DY266" s="142"/>
      <c r="DZ266" s="142"/>
      <c r="EA266" s="142"/>
      <c r="EB266" s="142"/>
      <c r="EC266" s="142"/>
      <c r="ED266" s="142"/>
      <c r="EE266" s="142"/>
      <c r="EF266" s="142"/>
      <c r="EG266" s="142"/>
      <c r="EH266" s="142"/>
      <c r="EI266" s="142"/>
      <c r="EJ266" s="142"/>
      <c r="EK266" s="142"/>
      <c r="EL266" s="142"/>
      <c r="EM266" s="142"/>
      <c r="EN266" s="142"/>
      <c r="EO266" s="142"/>
      <c r="EP266" s="142"/>
      <c r="EQ266" s="142"/>
      <c r="ER266" s="142"/>
      <c r="ES266" s="142"/>
      <c r="ET266" s="142"/>
      <c r="EU266" s="142"/>
      <c r="EV266" s="142"/>
      <c r="EW266" s="142"/>
      <c r="EX266" s="142"/>
      <c r="EY266" s="142"/>
      <c r="EZ266" s="142"/>
      <c r="FA266" s="142"/>
      <c r="FB266" s="142"/>
      <c r="FC266" s="142"/>
      <c r="FD266" s="142"/>
      <c r="FE266" s="142"/>
      <c r="FF266" s="142"/>
      <c r="FG266" s="142"/>
      <c r="FH266" s="142"/>
      <c r="FI266" s="142"/>
      <c r="FJ266" s="142"/>
      <c r="FK266" s="142"/>
      <c r="FL266" s="142"/>
      <c r="FM266" s="142"/>
      <c r="FN266" s="142"/>
      <c r="FO266" s="142"/>
      <c r="FP266" s="142"/>
      <c r="FQ266" s="142"/>
      <c r="FR266" s="142"/>
      <c r="FS266" s="142"/>
      <c r="FT266" s="142"/>
      <c r="FU266" s="142"/>
      <c r="FV266" s="142"/>
      <c r="FW266" s="142"/>
      <c r="FX266" s="142"/>
      <c r="FY266" s="142"/>
      <c r="FZ266" s="142"/>
      <c r="GA266" s="142"/>
      <c r="GB266" s="142"/>
      <c r="GC266" s="142"/>
      <c r="GD266" s="142"/>
      <c r="GE266" s="142"/>
      <c r="GF266" s="142"/>
      <c r="GG266" s="142"/>
      <c r="GH266" s="142"/>
      <c r="GI266" s="142"/>
      <c r="GJ266" s="142"/>
      <c r="GK266" s="142"/>
      <c r="GL266" s="142"/>
      <c r="GM266" s="142"/>
      <c r="GN266" s="142"/>
      <c r="GO266" s="142"/>
      <c r="GP266" s="142"/>
      <c r="GQ266" s="142"/>
      <c r="GR266" s="142"/>
      <c r="GS266" s="142"/>
      <c r="GT266" s="142"/>
      <c r="GU266" s="142"/>
      <c r="GV266" s="142"/>
      <c r="GW266" s="142"/>
      <c r="GX266" s="142"/>
      <c r="GY266" s="142"/>
      <c r="GZ266" s="142"/>
      <c r="HA266" s="142"/>
      <c r="HB266" s="142"/>
      <c r="HC266" s="142"/>
      <c r="HD266" s="142"/>
      <c r="HE266" s="142"/>
      <c r="HF266" s="142"/>
      <c r="HG266" s="142"/>
      <c r="HH266" s="142"/>
      <c r="HI266" s="142"/>
      <c r="HJ266" s="142"/>
      <c r="HK266" s="142"/>
      <c r="HL266" s="142"/>
      <c r="HM266" s="142"/>
      <c r="HN266" s="142"/>
      <c r="HO266" s="142"/>
      <c r="HP266" s="142"/>
      <c r="HQ266" s="142"/>
      <c r="HR266" s="142"/>
      <c r="HS266" s="142"/>
      <c r="HT266" s="142"/>
      <c r="HU266" s="142"/>
      <c r="HV266" s="142"/>
      <c r="HW266" s="142"/>
      <c r="HX266" s="142"/>
      <c r="HY266" s="142"/>
      <c r="HZ266" s="142"/>
    </row>
    <row r="267" spans="1:234" x14ac:dyDescent="0.2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  <c r="BT267" s="142"/>
      <c r="BU267" s="142"/>
      <c r="BV267" s="142"/>
      <c r="BW267" s="142"/>
      <c r="BX267" s="142"/>
      <c r="BY267" s="142"/>
      <c r="BZ267" s="142"/>
      <c r="CA267" s="142"/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2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42"/>
      <c r="DU267" s="142"/>
      <c r="DV267" s="142"/>
      <c r="DW267" s="142"/>
      <c r="DX267" s="142"/>
      <c r="DY267" s="142"/>
      <c r="DZ267" s="142"/>
      <c r="EA267" s="142"/>
      <c r="EB267" s="142"/>
      <c r="EC267" s="142"/>
      <c r="ED267" s="142"/>
      <c r="EE267" s="142"/>
      <c r="EF267" s="142"/>
      <c r="EG267" s="142"/>
      <c r="EH267" s="142"/>
      <c r="EI267" s="142"/>
      <c r="EJ267" s="142"/>
      <c r="EK267" s="142"/>
      <c r="EL267" s="142"/>
      <c r="EM267" s="142"/>
      <c r="EN267" s="142"/>
      <c r="EO267" s="142"/>
      <c r="EP267" s="142"/>
      <c r="EQ267" s="142"/>
      <c r="ER267" s="142"/>
      <c r="ES267" s="142"/>
      <c r="ET267" s="142"/>
      <c r="EU267" s="142"/>
      <c r="EV267" s="142"/>
      <c r="EW267" s="142"/>
      <c r="EX267" s="142"/>
      <c r="EY267" s="142"/>
      <c r="EZ267" s="142"/>
      <c r="FA267" s="142"/>
      <c r="FB267" s="142"/>
      <c r="FC267" s="142"/>
      <c r="FD267" s="142"/>
      <c r="FE267" s="142"/>
      <c r="FF267" s="142"/>
      <c r="FG267" s="142"/>
      <c r="FH267" s="142"/>
      <c r="FI267" s="142"/>
      <c r="FJ267" s="142"/>
      <c r="FK267" s="142"/>
      <c r="FL267" s="142"/>
      <c r="FM267" s="142"/>
      <c r="FN267" s="142"/>
      <c r="FO267" s="142"/>
      <c r="FP267" s="142"/>
      <c r="FQ267" s="142"/>
      <c r="FR267" s="142"/>
      <c r="FS267" s="142"/>
      <c r="FT267" s="142"/>
      <c r="FU267" s="142"/>
      <c r="FV267" s="142"/>
      <c r="FW267" s="142"/>
      <c r="FX267" s="142"/>
      <c r="FY267" s="142"/>
      <c r="FZ267" s="142"/>
      <c r="GA267" s="142"/>
      <c r="GB267" s="142"/>
      <c r="GC267" s="142"/>
      <c r="GD267" s="142"/>
      <c r="GE267" s="142"/>
      <c r="GF267" s="142"/>
      <c r="GG267" s="142"/>
      <c r="GH267" s="142"/>
      <c r="GI267" s="142"/>
      <c r="GJ267" s="142"/>
      <c r="GK267" s="142"/>
      <c r="GL267" s="142"/>
      <c r="GM267" s="142"/>
      <c r="GN267" s="142"/>
      <c r="GO267" s="142"/>
      <c r="GP267" s="142"/>
      <c r="GQ267" s="142"/>
      <c r="GR267" s="142"/>
      <c r="GS267" s="142"/>
      <c r="GT267" s="142"/>
      <c r="GU267" s="142"/>
      <c r="GV267" s="142"/>
      <c r="GW267" s="142"/>
      <c r="GX267" s="142"/>
      <c r="GY267" s="142"/>
      <c r="GZ267" s="142"/>
      <c r="HA267" s="142"/>
      <c r="HB267" s="142"/>
      <c r="HC267" s="142"/>
      <c r="HD267" s="142"/>
      <c r="HE267" s="142"/>
      <c r="HF267" s="142"/>
      <c r="HG267" s="142"/>
      <c r="HH267" s="142"/>
      <c r="HI267" s="142"/>
      <c r="HJ267" s="142"/>
      <c r="HK267" s="142"/>
      <c r="HL267" s="142"/>
      <c r="HM267" s="142"/>
      <c r="HN267" s="142"/>
      <c r="HO267" s="142"/>
      <c r="HP267" s="142"/>
      <c r="HQ267" s="142"/>
      <c r="HR267" s="142"/>
      <c r="HS267" s="142"/>
      <c r="HT267" s="142"/>
      <c r="HU267" s="142"/>
      <c r="HV267" s="142"/>
      <c r="HW267" s="142"/>
      <c r="HX267" s="142"/>
      <c r="HY267" s="142"/>
      <c r="HZ267" s="142"/>
    </row>
    <row r="268" spans="1:234" x14ac:dyDescent="0.2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  <c r="BT268" s="142"/>
      <c r="BU268" s="142"/>
      <c r="BV268" s="142"/>
      <c r="BW268" s="142"/>
      <c r="BX268" s="142"/>
      <c r="BY268" s="142"/>
      <c r="BZ268" s="142"/>
      <c r="CA268" s="142"/>
      <c r="CB268" s="142"/>
      <c r="CC268" s="142"/>
      <c r="CD268" s="142"/>
      <c r="CE268" s="142"/>
      <c r="CF268" s="142"/>
      <c r="CG268" s="142"/>
      <c r="CH268" s="142"/>
      <c r="CI268" s="142"/>
      <c r="CJ268" s="142"/>
      <c r="CK268" s="142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42"/>
      <c r="DU268" s="142"/>
      <c r="DV268" s="142"/>
      <c r="DW268" s="142"/>
      <c r="DX268" s="142"/>
      <c r="DY268" s="142"/>
      <c r="DZ268" s="142"/>
      <c r="EA268" s="142"/>
      <c r="EB268" s="142"/>
      <c r="EC268" s="142"/>
      <c r="ED268" s="142"/>
      <c r="EE268" s="142"/>
      <c r="EF268" s="142"/>
      <c r="EG268" s="142"/>
      <c r="EH268" s="142"/>
      <c r="EI268" s="142"/>
      <c r="EJ268" s="142"/>
      <c r="EK268" s="142"/>
      <c r="EL268" s="142"/>
      <c r="EM268" s="142"/>
      <c r="EN268" s="142"/>
      <c r="EO268" s="142"/>
      <c r="EP268" s="142"/>
      <c r="EQ268" s="142"/>
      <c r="ER268" s="142"/>
      <c r="ES268" s="142"/>
      <c r="ET268" s="142"/>
      <c r="EU268" s="142"/>
      <c r="EV268" s="142"/>
      <c r="EW268" s="142"/>
      <c r="EX268" s="142"/>
      <c r="EY268" s="142"/>
      <c r="EZ268" s="142"/>
      <c r="FA268" s="142"/>
      <c r="FB268" s="142"/>
      <c r="FC268" s="142"/>
      <c r="FD268" s="142"/>
      <c r="FE268" s="142"/>
      <c r="FF268" s="142"/>
      <c r="FG268" s="142"/>
      <c r="FH268" s="142"/>
      <c r="FI268" s="142"/>
      <c r="FJ268" s="142"/>
      <c r="FK268" s="142"/>
      <c r="FL268" s="142"/>
      <c r="FM268" s="142"/>
      <c r="FN268" s="142"/>
      <c r="FO268" s="142"/>
      <c r="FP268" s="142"/>
      <c r="FQ268" s="142"/>
      <c r="FR268" s="142"/>
      <c r="FS268" s="142"/>
      <c r="FT268" s="142"/>
      <c r="FU268" s="142"/>
      <c r="FV268" s="142"/>
      <c r="FW268" s="142"/>
      <c r="FX268" s="142"/>
      <c r="FY268" s="142"/>
      <c r="FZ268" s="142"/>
      <c r="GA268" s="142"/>
      <c r="GB268" s="142"/>
      <c r="GC268" s="142"/>
      <c r="GD268" s="142"/>
      <c r="GE268" s="142"/>
      <c r="GF268" s="142"/>
      <c r="GG268" s="142"/>
      <c r="GH268" s="142"/>
      <c r="GI268" s="142"/>
      <c r="GJ268" s="142"/>
      <c r="GK268" s="142"/>
      <c r="GL268" s="142"/>
      <c r="GM268" s="142"/>
      <c r="GN268" s="142"/>
      <c r="GO268" s="142"/>
      <c r="GP268" s="142"/>
      <c r="GQ268" s="142"/>
      <c r="GR268" s="142"/>
      <c r="GS268" s="142"/>
      <c r="GT268" s="142"/>
      <c r="GU268" s="142"/>
      <c r="GV268" s="142"/>
      <c r="GW268" s="142"/>
      <c r="GX268" s="142"/>
      <c r="GY268" s="142"/>
      <c r="GZ268" s="142"/>
      <c r="HA268" s="142"/>
      <c r="HB268" s="142"/>
      <c r="HC268" s="142"/>
      <c r="HD268" s="142"/>
      <c r="HE268" s="142"/>
      <c r="HF268" s="142"/>
      <c r="HG268" s="142"/>
      <c r="HH268" s="142"/>
      <c r="HI268" s="142"/>
      <c r="HJ268" s="142"/>
      <c r="HK268" s="142"/>
      <c r="HL268" s="142"/>
      <c r="HM268" s="142"/>
      <c r="HN268" s="142"/>
      <c r="HO268" s="142"/>
      <c r="HP268" s="142"/>
      <c r="HQ268" s="142"/>
      <c r="HR268" s="142"/>
      <c r="HS268" s="142"/>
      <c r="HT268" s="142"/>
      <c r="HU268" s="142"/>
      <c r="HV268" s="142"/>
      <c r="HW268" s="142"/>
      <c r="HX268" s="142"/>
      <c r="HY268" s="142"/>
      <c r="HZ268" s="142"/>
    </row>
    <row r="269" spans="1:234" x14ac:dyDescent="0.2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2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42"/>
      <c r="DU269" s="142"/>
      <c r="DV269" s="142"/>
      <c r="DW269" s="142"/>
      <c r="DX269" s="142"/>
      <c r="DY269" s="142"/>
      <c r="DZ269" s="142"/>
      <c r="EA269" s="142"/>
      <c r="EB269" s="142"/>
      <c r="EC269" s="142"/>
      <c r="ED269" s="142"/>
      <c r="EE269" s="142"/>
      <c r="EF269" s="142"/>
      <c r="EG269" s="142"/>
      <c r="EH269" s="142"/>
      <c r="EI269" s="142"/>
      <c r="EJ269" s="142"/>
      <c r="EK269" s="142"/>
      <c r="EL269" s="142"/>
      <c r="EM269" s="142"/>
      <c r="EN269" s="142"/>
      <c r="EO269" s="142"/>
      <c r="EP269" s="142"/>
      <c r="EQ269" s="142"/>
      <c r="ER269" s="142"/>
      <c r="ES269" s="142"/>
      <c r="ET269" s="142"/>
      <c r="EU269" s="142"/>
      <c r="EV269" s="142"/>
      <c r="EW269" s="142"/>
      <c r="EX269" s="142"/>
      <c r="EY269" s="142"/>
      <c r="EZ269" s="142"/>
      <c r="FA269" s="142"/>
      <c r="FB269" s="142"/>
      <c r="FC269" s="142"/>
      <c r="FD269" s="142"/>
      <c r="FE269" s="142"/>
      <c r="FF269" s="142"/>
      <c r="FG269" s="142"/>
      <c r="FH269" s="142"/>
      <c r="FI269" s="142"/>
      <c r="FJ269" s="142"/>
      <c r="FK269" s="142"/>
      <c r="FL269" s="142"/>
      <c r="FM269" s="142"/>
      <c r="FN269" s="142"/>
      <c r="FO269" s="142"/>
      <c r="FP269" s="142"/>
      <c r="FQ269" s="142"/>
      <c r="FR269" s="142"/>
      <c r="FS269" s="142"/>
      <c r="FT269" s="142"/>
      <c r="FU269" s="142"/>
      <c r="FV269" s="142"/>
      <c r="FW269" s="142"/>
      <c r="FX269" s="142"/>
      <c r="FY269" s="142"/>
      <c r="FZ269" s="142"/>
      <c r="GA269" s="142"/>
      <c r="GB269" s="142"/>
      <c r="GC269" s="142"/>
      <c r="GD269" s="142"/>
      <c r="GE269" s="142"/>
      <c r="GF269" s="142"/>
      <c r="GG269" s="142"/>
      <c r="GH269" s="142"/>
      <c r="GI269" s="142"/>
      <c r="GJ269" s="142"/>
      <c r="GK269" s="142"/>
      <c r="GL269" s="142"/>
      <c r="GM269" s="142"/>
      <c r="GN269" s="142"/>
      <c r="GO269" s="142"/>
      <c r="GP269" s="142"/>
      <c r="GQ269" s="142"/>
      <c r="GR269" s="142"/>
      <c r="GS269" s="142"/>
      <c r="GT269" s="142"/>
      <c r="GU269" s="142"/>
      <c r="GV269" s="142"/>
      <c r="GW269" s="142"/>
      <c r="GX269" s="142"/>
      <c r="GY269" s="142"/>
      <c r="GZ269" s="142"/>
      <c r="HA269" s="142"/>
      <c r="HB269" s="142"/>
      <c r="HC269" s="142"/>
      <c r="HD269" s="142"/>
      <c r="HE269" s="142"/>
      <c r="HF269" s="142"/>
      <c r="HG269" s="142"/>
      <c r="HH269" s="142"/>
      <c r="HI269" s="142"/>
      <c r="HJ269" s="142"/>
      <c r="HK269" s="142"/>
      <c r="HL269" s="142"/>
      <c r="HM269" s="142"/>
      <c r="HN269" s="142"/>
      <c r="HO269" s="142"/>
      <c r="HP269" s="142"/>
      <c r="HQ269" s="142"/>
      <c r="HR269" s="142"/>
      <c r="HS269" s="142"/>
      <c r="HT269" s="142"/>
      <c r="HU269" s="142"/>
      <c r="HV269" s="142"/>
      <c r="HW269" s="142"/>
      <c r="HX269" s="142"/>
      <c r="HY269" s="142"/>
      <c r="HZ269" s="142"/>
    </row>
    <row r="270" spans="1:234" x14ac:dyDescent="0.2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  <c r="CB270" s="142"/>
      <c r="CC270" s="142"/>
      <c r="CD270" s="142"/>
      <c r="CE270" s="142"/>
      <c r="CF270" s="142"/>
      <c r="CG270" s="142"/>
      <c r="CH270" s="142"/>
      <c r="CI270" s="142"/>
      <c r="CJ270" s="142"/>
      <c r="CK270" s="142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42"/>
      <c r="DU270" s="142"/>
      <c r="DV270" s="142"/>
      <c r="DW270" s="142"/>
      <c r="DX270" s="142"/>
      <c r="DY270" s="142"/>
      <c r="DZ270" s="142"/>
      <c r="EA270" s="142"/>
      <c r="EB270" s="142"/>
      <c r="EC270" s="142"/>
      <c r="ED270" s="142"/>
      <c r="EE270" s="142"/>
      <c r="EF270" s="142"/>
      <c r="EG270" s="142"/>
      <c r="EH270" s="142"/>
      <c r="EI270" s="142"/>
      <c r="EJ270" s="142"/>
      <c r="EK270" s="142"/>
      <c r="EL270" s="142"/>
      <c r="EM270" s="142"/>
      <c r="EN270" s="142"/>
      <c r="EO270" s="142"/>
      <c r="EP270" s="142"/>
      <c r="EQ270" s="142"/>
      <c r="ER270" s="142"/>
      <c r="ES270" s="142"/>
      <c r="ET270" s="142"/>
      <c r="EU270" s="142"/>
      <c r="EV270" s="142"/>
      <c r="EW270" s="142"/>
      <c r="EX270" s="142"/>
      <c r="EY270" s="142"/>
      <c r="EZ270" s="142"/>
      <c r="FA270" s="142"/>
      <c r="FB270" s="142"/>
      <c r="FC270" s="142"/>
      <c r="FD270" s="142"/>
      <c r="FE270" s="142"/>
      <c r="FF270" s="142"/>
      <c r="FG270" s="142"/>
      <c r="FH270" s="142"/>
      <c r="FI270" s="142"/>
      <c r="FJ270" s="142"/>
      <c r="FK270" s="142"/>
      <c r="FL270" s="142"/>
      <c r="FM270" s="142"/>
      <c r="FN270" s="142"/>
      <c r="FO270" s="142"/>
      <c r="FP270" s="142"/>
      <c r="FQ270" s="142"/>
      <c r="FR270" s="142"/>
      <c r="FS270" s="142"/>
      <c r="FT270" s="142"/>
      <c r="FU270" s="142"/>
      <c r="FV270" s="142"/>
      <c r="FW270" s="142"/>
      <c r="FX270" s="142"/>
      <c r="FY270" s="142"/>
      <c r="FZ270" s="142"/>
      <c r="GA270" s="142"/>
      <c r="GB270" s="142"/>
      <c r="GC270" s="142"/>
      <c r="GD270" s="142"/>
      <c r="GE270" s="142"/>
      <c r="GF270" s="142"/>
      <c r="GG270" s="142"/>
      <c r="GH270" s="142"/>
      <c r="GI270" s="142"/>
      <c r="GJ270" s="142"/>
      <c r="GK270" s="142"/>
      <c r="GL270" s="142"/>
      <c r="GM270" s="142"/>
      <c r="GN270" s="142"/>
      <c r="GO270" s="142"/>
      <c r="GP270" s="142"/>
      <c r="GQ270" s="142"/>
      <c r="GR270" s="142"/>
      <c r="GS270" s="142"/>
      <c r="GT270" s="142"/>
      <c r="GU270" s="142"/>
      <c r="GV270" s="142"/>
      <c r="GW270" s="142"/>
      <c r="GX270" s="142"/>
      <c r="GY270" s="142"/>
      <c r="GZ270" s="142"/>
      <c r="HA270" s="142"/>
      <c r="HB270" s="142"/>
      <c r="HC270" s="142"/>
      <c r="HD270" s="142"/>
      <c r="HE270" s="142"/>
      <c r="HF270" s="142"/>
      <c r="HG270" s="142"/>
      <c r="HH270" s="142"/>
      <c r="HI270" s="142"/>
      <c r="HJ270" s="142"/>
      <c r="HK270" s="142"/>
      <c r="HL270" s="142"/>
      <c r="HM270" s="142"/>
      <c r="HN270" s="142"/>
      <c r="HO270" s="142"/>
      <c r="HP270" s="142"/>
      <c r="HQ270" s="142"/>
      <c r="HR270" s="142"/>
      <c r="HS270" s="142"/>
      <c r="HT270" s="142"/>
      <c r="HU270" s="142"/>
      <c r="HV270" s="142"/>
      <c r="HW270" s="142"/>
      <c r="HX270" s="142"/>
      <c r="HY270" s="142"/>
      <c r="HZ270" s="142"/>
    </row>
    <row r="271" spans="1:234" x14ac:dyDescent="0.2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42"/>
      <c r="DU271" s="142"/>
      <c r="DV271" s="142"/>
      <c r="DW271" s="142"/>
      <c r="DX271" s="142"/>
      <c r="DY271" s="142"/>
      <c r="DZ271" s="142"/>
      <c r="EA271" s="142"/>
      <c r="EB271" s="142"/>
      <c r="EC271" s="142"/>
      <c r="ED271" s="142"/>
      <c r="EE271" s="142"/>
      <c r="EF271" s="142"/>
      <c r="EG271" s="142"/>
      <c r="EH271" s="142"/>
      <c r="EI271" s="142"/>
      <c r="EJ271" s="142"/>
      <c r="EK271" s="142"/>
      <c r="EL271" s="142"/>
      <c r="EM271" s="142"/>
      <c r="EN271" s="142"/>
      <c r="EO271" s="142"/>
      <c r="EP271" s="142"/>
      <c r="EQ271" s="142"/>
      <c r="ER271" s="142"/>
      <c r="ES271" s="142"/>
      <c r="ET271" s="142"/>
      <c r="EU271" s="142"/>
      <c r="EV271" s="142"/>
      <c r="EW271" s="142"/>
      <c r="EX271" s="142"/>
      <c r="EY271" s="142"/>
      <c r="EZ271" s="142"/>
      <c r="FA271" s="142"/>
      <c r="FB271" s="142"/>
      <c r="FC271" s="142"/>
      <c r="FD271" s="142"/>
      <c r="FE271" s="142"/>
      <c r="FF271" s="142"/>
      <c r="FG271" s="142"/>
      <c r="FH271" s="142"/>
      <c r="FI271" s="142"/>
      <c r="FJ271" s="142"/>
      <c r="FK271" s="142"/>
      <c r="FL271" s="142"/>
      <c r="FM271" s="142"/>
      <c r="FN271" s="142"/>
      <c r="FO271" s="142"/>
      <c r="FP271" s="142"/>
      <c r="FQ271" s="142"/>
      <c r="FR271" s="142"/>
      <c r="FS271" s="142"/>
      <c r="FT271" s="142"/>
      <c r="FU271" s="142"/>
      <c r="FV271" s="142"/>
      <c r="FW271" s="142"/>
      <c r="FX271" s="142"/>
      <c r="FY271" s="142"/>
      <c r="FZ271" s="142"/>
      <c r="GA271" s="142"/>
      <c r="GB271" s="142"/>
      <c r="GC271" s="142"/>
      <c r="GD271" s="142"/>
      <c r="GE271" s="142"/>
      <c r="GF271" s="142"/>
      <c r="GG271" s="142"/>
      <c r="GH271" s="142"/>
      <c r="GI271" s="142"/>
      <c r="GJ271" s="142"/>
      <c r="GK271" s="142"/>
      <c r="GL271" s="142"/>
      <c r="GM271" s="142"/>
      <c r="GN271" s="142"/>
      <c r="GO271" s="142"/>
      <c r="GP271" s="142"/>
      <c r="GQ271" s="142"/>
      <c r="GR271" s="142"/>
      <c r="GS271" s="142"/>
      <c r="GT271" s="142"/>
      <c r="GU271" s="142"/>
      <c r="GV271" s="142"/>
      <c r="GW271" s="142"/>
      <c r="GX271" s="142"/>
      <c r="GY271" s="142"/>
      <c r="GZ271" s="142"/>
      <c r="HA271" s="142"/>
      <c r="HB271" s="142"/>
      <c r="HC271" s="142"/>
      <c r="HD271" s="142"/>
      <c r="HE271" s="142"/>
      <c r="HF271" s="142"/>
      <c r="HG271" s="142"/>
      <c r="HH271" s="142"/>
      <c r="HI271" s="142"/>
      <c r="HJ271" s="142"/>
      <c r="HK271" s="142"/>
      <c r="HL271" s="142"/>
      <c r="HM271" s="142"/>
      <c r="HN271" s="142"/>
      <c r="HO271" s="142"/>
      <c r="HP271" s="142"/>
      <c r="HQ271" s="142"/>
      <c r="HR271" s="142"/>
      <c r="HS271" s="142"/>
      <c r="HT271" s="142"/>
      <c r="HU271" s="142"/>
      <c r="HV271" s="142"/>
      <c r="HW271" s="142"/>
      <c r="HX271" s="142"/>
      <c r="HY271" s="142"/>
      <c r="HZ271" s="142"/>
    </row>
    <row r="272" spans="1:234" x14ac:dyDescent="0.2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  <c r="BT272" s="142"/>
      <c r="BU272" s="142"/>
      <c r="BV272" s="142"/>
      <c r="BW272" s="142"/>
      <c r="BX272" s="142"/>
      <c r="BY272" s="142"/>
      <c r="BZ272" s="142"/>
      <c r="CA272" s="142"/>
      <c r="CB272" s="142"/>
      <c r="CC272" s="142"/>
      <c r="CD272" s="142"/>
      <c r="CE272" s="142"/>
      <c r="CF272" s="142"/>
      <c r="CG272" s="142"/>
      <c r="CH272" s="142"/>
      <c r="CI272" s="142"/>
      <c r="CJ272" s="142"/>
      <c r="CK272" s="142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42"/>
      <c r="DU272" s="142"/>
      <c r="DV272" s="142"/>
      <c r="DW272" s="142"/>
      <c r="DX272" s="142"/>
      <c r="DY272" s="142"/>
      <c r="DZ272" s="142"/>
      <c r="EA272" s="142"/>
      <c r="EB272" s="142"/>
      <c r="EC272" s="142"/>
      <c r="ED272" s="142"/>
      <c r="EE272" s="142"/>
      <c r="EF272" s="142"/>
      <c r="EG272" s="142"/>
      <c r="EH272" s="142"/>
      <c r="EI272" s="142"/>
      <c r="EJ272" s="142"/>
      <c r="EK272" s="142"/>
      <c r="EL272" s="142"/>
      <c r="EM272" s="142"/>
      <c r="EN272" s="142"/>
      <c r="EO272" s="142"/>
      <c r="EP272" s="142"/>
      <c r="EQ272" s="142"/>
      <c r="ER272" s="142"/>
      <c r="ES272" s="142"/>
      <c r="ET272" s="142"/>
      <c r="EU272" s="142"/>
      <c r="EV272" s="142"/>
      <c r="EW272" s="142"/>
      <c r="EX272" s="142"/>
      <c r="EY272" s="142"/>
      <c r="EZ272" s="142"/>
      <c r="FA272" s="142"/>
      <c r="FB272" s="142"/>
      <c r="FC272" s="142"/>
      <c r="FD272" s="142"/>
      <c r="FE272" s="142"/>
      <c r="FF272" s="142"/>
      <c r="FG272" s="142"/>
      <c r="FH272" s="142"/>
      <c r="FI272" s="142"/>
      <c r="FJ272" s="142"/>
      <c r="FK272" s="142"/>
      <c r="FL272" s="142"/>
      <c r="FM272" s="142"/>
      <c r="FN272" s="142"/>
      <c r="FO272" s="142"/>
      <c r="FP272" s="142"/>
      <c r="FQ272" s="142"/>
      <c r="FR272" s="142"/>
      <c r="FS272" s="142"/>
      <c r="FT272" s="142"/>
      <c r="FU272" s="142"/>
      <c r="FV272" s="142"/>
      <c r="FW272" s="142"/>
      <c r="FX272" s="142"/>
      <c r="FY272" s="142"/>
      <c r="FZ272" s="142"/>
      <c r="GA272" s="142"/>
      <c r="GB272" s="142"/>
      <c r="GC272" s="142"/>
      <c r="GD272" s="142"/>
      <c r="GE272" s="142"/>
      <c r="GF272" s="142"/>
      <c r="GG272" s="142"/>
      <c r="GH272" s="142"/>
      <c r="GI272" s="142"/>
      <c r="GJ272" s="142"/>
      <c r="GK272" s="142"/>
      <c r="GL272" s="142"/>
      <c r="GM272" s="142"/>
      <c r="GN272" s="142"/>
      <c r="GO272" s="142"/>
      <c r="GP272" s="142"/>
      <c r="GQ272" s="142"/>
      <c r="GR272" s="142"/>
      <c r="GS272" s="142"/>
      <c r="GT272" s="142"/>
      <c r="GU272" s="142"/>
      <c r="GV272" s="142"/>
      <c r="GW272" s="142"/>
      <c r="GX272" s="142"/>
      <c r="GY272" s="142"/>
      <c r="GZ272" s="142"/>
      <c r="HA272" s="142"/>
      <c r="HB272" s="142"/>
      <c r="HC272" s="142"/>
      <c r="HD272" s="142"/>
      <c r="HE272" s="142"/>
      <c r="HF272" s="142"/>
      <c r="HG272" s="142"/>
      <c r="HH272" s="142"/>
      <c r="HI272" s="142"/>
      <c r="HJ272" s="142"/>
      <c r="HK272" s="142"/>
      <c r="HL272" s="142"/>
      <c r="HM272" s="142"/>
      <c r="HN272" s="142"/>
      <c r="HO272" s="142"/>
      <c r="HP272" s="142"/>
      <c r="HQ272" s="142"/>
      <c r="HR272" s="142"/>
      <c r="HS272" s="142"/>
      <c r="HT272" s="142"/>
      <c r="HU272" s="142"/>
      <c r="HV272" s="142"/>
      <c r="HW272" s="142"/>
      <c r="HX272" s="142"/>
      <c r="HY272" s="142"/>
      <c r="HZ272" s="142"/>
    </row>
    <row r="273" spans="1:234" x14ac:dyDescent="0.2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2"/>
      <c r="BZ273" s="142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2"/>
      <c r="EA273" s="142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2"/>
      <c r="EN273" s="142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2"/>
      <c r="FA273" s="142"/>
      <c r="FB273" s="142"/>
      <c r="FC273" s="142"/>
      <c r="FD273" s="142"/>
      <c r="FE273" s="142"/>
      <c r="FF273" s="142"/>
      <c r="FG273" s="142"/>
      <c r="FH273" s="142"/>
      <c r="FI273" s="142"/>
      <c r="FJ273" s="142"/>
      <c r="FK273" s="142"/>
      <c r="FL273" s="142"/>
      <c r="FM273" s="142"/>
      <c r="FN273" s="142"/>
      <c r="FO273" s="142"/>
      <c r="FP273" s="142"/>
      <c r="FQ273" s="142"/>
      <c r="FR273" s="142"/>
      <c r="FS273" s="142"/>
      <c r="FT273" s="142"/>
      <c r="FU273" s="142"/>
      <c r="FV273" s="142"/>
      <c r="FW273" s="142"/>
      <c r="FX273" s="142"/>
      <c r="FY273" s="142"/>
      <c r="FZ273" s="142"/>
      <c r="GA273" s="142"/>
      <c r="GB273" s="142"/>
      <c r="GC273" s="142"/>
      <c r="GD273" s="142"/>
      <c r="GE273" s="142"/>
      <c r="GF273" s="142"/>
      <c r="GG273" s="142"/>
      <c r="GH273" s="142"/>
      <c r="GI273" s="142"/>
      <c r="GJ273" s="142"/>
      <c r="GK273" s="142"/>
      <c r="GL273" s="142"/>
      <c r="GM273" s="142"/>
      <c r="GN273" s="142"/>
      <c r="GO273" s="142"/>
      <c r="GP273" s="142"/>
      <c r="GQ273" s="142"/>
      <c r="GR273" s="142"/>
      <c r="GS273" s="142"/>
      <c r="GT273" s="142"/>
      <c r="GU273" s="142"/>
      <c r="GV273" s="142"/>
      <c r="GW273" s="142"/>
      <c r="GX273" s="142"/>
      <c r="GY273" s="142"/>
      <c r="GZ273" s="142"/>
      <c r="HA273" s="142"/>
      <c r="HB273" s="142"/>
      <c r="HC273" s="142"/>
      <c r="HD273" s="142"/>
      <c r="HE273" s="142"/>
      <c r="HF273" s="142"/>
      <c r="HG273" s="142"/>
      <c r="HH273" s="142"/>
      <c r="HI273" s="142"/>
      <c r="HJ273" s="142"/>
      <c r="HK273" s="142"/>
      <c r="HL273" s="142"/>
      <c r="HM273" s="142"/>
      <c r="HN273" s="142"/>
      <c r="HO273" s="142"/>
      <c r="HP273" s="142"/>
      <c r="HQ273" s="142"/>
      <c r="HR273" s="142"/>
      <c r="HS273" s="142"/>
      <c r="HT273" s="142"/>
      <c r="HU273" s="142"/>
      <c r="HV273" s="142"/>
      <c r="HW273" s="142"/>
      <c r="HX273" s="142"/>
      <c r="HY273" s="142"/>
      <c r="HZ273" s="142"/>
    </row>
    <row r="274" spans="1:234" x14ac:dyDescent="0.2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2"/>
      <c r="BZ274" s="142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2"/>
      <c r="EA274" s="142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2"/>
      <c r="EN274" s="142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2"/>
      <c r="FA274" s="142"/>
      <c r="FB274" s="142"/>
      <c r="FC274" s="142"/>
      <c r="FD274" s="142"/>
      <c r="FE274" s="142"/>
      <c r="FF274" s="142"/>
      <c r="FG274" s="142"/>
      <c r="FH274" s="142"/>
      <c r="FI274" s="142"/>
      <c r="FJ274" s="142"/>
      <c r="FK274" s="142"/>
      <c r="FL274" s="142"/>
      <c r="FM274" s="142"/>
      <c r="FN274" s="142"/>
      <c r="FO274" s="142"/>
      <c r="FP274" s="142"/>
      <c r="FQ274" s="142"/>
      <c r="FR274" s="142"/>
      <c r="FS274" s="142"/>
      <c r="FT274" s="142"/>
      <c r="FU274" s="142"/>
      <c r="FV274" s="142"/>
      <c r="FW274" s="142"/>
      <c r="FX274" s="142"/>
      <c r="FY274" s="142"/>
      <c r="FZ274" s="142"/>
      <c r="GA274" s="142"/>
      <c r="GB274" s="142"/>
      <c r="GC274" s="142"/>
      <c r="GD274" s="142"/>
      <c r="GE274" s="142"/>
      <c r="GF274" s="142"/>
      <c r="GG274" s="142"/>
      <c r="GH274" s="142"/>
      <c r="GI274" s="142"/>
      <c r="GJ274" s="142"/>
      <c r="GK274" s="142"/>
      <c r="GL274" s="142"/>
      <c r="GM274" s="142"/>
      <c r="GN274" s="142"/>
      <c r="GO274" s="142"/>
      <c r="GP274" s="142"/>
      <c r="GQ274" s="142"/>
      <c r="GR274" s="142"/>
      <c r="GS274" s="142"/>
      <c r="GT274" s="142"/>
      <c r="GU274" s="142"/>
      <c r="GV274" s="142"/>
      <c r="GW274" s="142"/>
      <c r="GX274" s="142"/>
      <c r="GY274" s="142"/>
      <c r="GZ274" s="142"/>
      <c r="HA274" s="142"/>
      <c r="HB274" s="142"/>
      <c r="HC274" s="142"/>
      <c r="HD274" s="142"/>
      <c r="HE274" s="142"/>
      <c r="HF274" s="142"/>
      <c r="HG274" s="142"/>
      <c r="HH274" s="142"/>
      <c r="HI274" s="142"/>
      <c r="HJ274" s="142"/>
      <c r="HK274" s="142"/>
      <c r="HL274" s="142"/>
      <c r="HM274" s="142"/>
      <c r="HN274" s="142"/>
      <c r="HO274" s="142"/>
      <c r="HP274" s="142"/>
      <c r="HQ274" s="142"/>
      <c r="HR274" s="142"/>
      <c r="HS274" s="142"/>
      <c r="HT274" s="142"/>
      <c r="HU274" s="142"/>
      <c r="HV274" s="142"/>
      <c r="HW274" s="142"/>
      <c r="HX274" s="142"/>
      <c r="HY274" s="142"/>
      <c r="HZ274" s="142"/>
    </row>
    <row r="275" spans="1:234" x14ac:dyDescent="0.2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2"/>
      <c r="BZ275" s="142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2"/>
      <c r="EA275" s="142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2"/>
      <c r="EN275" s="142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2"/>
      <c r="FA275" s="142"/>
      <c r="FB275" s="142"/>
      <c r="FC275" s="142"/>
      <c r="FD275" s="142"/>
      <c r="FE275" s="142"/>
      <c r="FF275" s="142"/>
      <c r="FG275" s="142"/>
      <c r="FH275" s="142"/>
      <c r="FI275" s="142"/>
      <c r="FJ275" s="142"/>
      <c r="FK275" s="142"/>
      <c r="FL275" s="142"/>
      <c r="FM275" s="142"/>
      <c r="FN275" s="142"/>
      <c r="FO275" s="142"/>
      <c r="FP275" s="142"/>
      <c r="FQ275" s="142"/>
      <c r="FR275" s="142"/>
      <c r="FS275" s="142"/>
      <c r="FT275" s="142"/>
      <c r="FU275" s="142"/>
      <c r="FV275" s="142"/>
      <c r="FW275" s="142"/>
      <c r="FX275" s="142"/>
      <c r="FY275" s="142"/>
      <c r="FZ275" s="142"/>
      <c r="GA275" s="142"/>
      <c r="GB275" s="142"/>
      <c r="GC275" s="142"/>
      <c r="GD275" s="142"/>
      <c r="GE275" s="142"/>
      <c r="GF275" s="142"/>
      <c r="GG275" s="142"/>
      <c r="GH275" s="142"/>
      <c r="GI275" s="142"/>
      <c r="GJ275" s="142"/>
      <c r="GK275" s="142"/>
      <c r="GL275" s="142"/>
      <c r="GM275" s="142"/>
      <c r="GN275" s="142"/>
      <c r="GO275" s="142"/>
      <c r="GP275" s="142"/>
      <c r="GQ275" s="142"/>
      <c r="GR275" s="142"/>
      <c r="GS275" s="142"/>
      <c r="GT275" s="142"/>
      <c r="GU275" s="142"/>
      <c r="GV275" s="142"/>
      <c r="GW275" s="142"/>
      <c r="GX275" s="142"/>
      <c r="GY275" s="142"/>
      <c r="GZ275" s="142"/>
      <c r="HA275" s="142"/>
      <c r="HB275" s="142"/>
      <c r="HC275" s="142"/>
      <c r="HD275" s="142"/>
      <c r="HE275" s="142"/>
      <c r="HF275" s="142"/>
      <c r="HG275" s="142"/>
      <c r="HH275" s="142"/>
      <c r="HI275" s="142"/>
      <c r="HJ275" s="142"/>
      <c r="HK275" s="142"/>
      <c r="HL275" s="142"/>
      <c r="HM275" s="142"/>
      <c r="HN275" s="142"/>
      <c r="HO275" s="142"/>
      <c r="HP275" s="142"/>
      <c r="HQ275" s="142"/>
      <c r="HR275" s="142"/>
      <c r="HS275" s="142"/>
      <c r="HT275" s="142"/>
      <c r="HU275" s="142"/>
      <c r="HV275" s="142"/>
      <c r="HW275" s="142"/>
      <c r="HX275" s="142"/>
      <c r="HY275" s="142"/>
      <c r="HZ275" s="142"/>
    </row>
    <row r="276" spans="1:234" x14ac:dyDescent="0.2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2"/>
      <c r="BZ276" s="142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2"/>
      <c r="EA276" s="142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2"/>
      <c r="EN276" s="142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2"/>
      <c r="FA276" s="142"/>
      <c r="FB276" s="142"/>
      <c r="FC276" s="142"/>
      <c r="FD276" s="142"/>
      <c r="FE276" s="142"/>
      <c r="FF276" s="142"/>
      <c r="FG276" s="142"/>
      <c r="FH276" s="142"/>
      <c r="FI276" s="142"/>
      <c r="FJ276" s="142"/>
      <c r="FK276" s="142"/>
      <c r="FL276" s="142"/>
      <c r="FM276" s="142"/>
      <c r="FN276" s="142"/>
      <c r="FO276" s="142"/>
      <c r="FP276" s="142"/>
      <c r="FQ276" s="142"/>
      <c r="FR276" s="142"/>
      <c r="FS276" s="142"/>
      <c r="FT276" s="142"/>
      <c r="FU276" s="142"/>
      <c r="FV276" s="142"/>
      <c r="FW276" s="142"/>
      <c r="FX276" s="142"/>
      <c r="FY276" s="142"/>
      <c r="FZ276" s="142"/>
      <c r="GA276" s="142"/>
      <c r="GB276" s="142"/>
      <c r="GC276" s="142"/>
      <c r="GD276" s="142"/>
      <c r="GE276" s="142"/>
      <c r="GF276" s="142"/>
      <c r="GG276" s="142"/>
      <c r="GH276" s="142"/>
      <c r="GI276" s="142"/>
      <c r="GJ276" s="142"/>
      <c r="GK276" s="142"/>
      <c r="GL276" s="142"/>
      <c r="GM276" s="142"/>
      <c r="GN276" s="142"/>
      <c r="GO276" s="142"/>
      <c r="GP276" s="142"/>
      <c r="GQ276" s="142"/>
      <c r="GR276" s="142"/>
      <c r="GS276" s="142"/>
      <c r="GT276" s="142"/>
      <c r="GU276" s="142"/>
      <c r="GV276" s="142"/>
      <c r="GW276" s="142"/>
      <c r="GX276" s="142"/>
      <c r="GY276" s="142"/>
      <c r="GZ276" s="142"/>
      <c r="HA276" s="142"/>
      <c r="HB276" s="142"/>
      <c r="HC276" s="142"/>
      <c r="HD276" s="142"/>
      <c r="HE276" s="142"/>
      <c r="HF276" s="142"/>
      <c r="HG276" s="142"/>
      <c r="HH276" s="142"/>
      <c r="HI276" s="142"/>
      <c r="HJ276" s="142"/>
      <c r="HK276" s="142"/>
      <c r="HL276" s="142"/>
      <c r="HM276" s="142"/>
      <c r="HN276" s="142"/>
      <c r="HO276" s="142"/>
      <c r="HP276" s="142"/>
      <c r="HQ276" s="142"/>
      <c r="HR276" s="142"/>
      <c r="HS276" s="142"/>
      <c r="HT276" s="142"/>
      <c r="HU276" s="142"/>
      <c r="HV276" s="142"/>
      <c r="HW276" s="142"/>
      <c r="HX276" s="142"/>
      <c r="HY276" s="142"/>
      <c r="HZ276" s="142"/>
    </row>
    <row r="277" spans="1:234" x14ac:dyDescent="0.2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2"/>
      <c r="BZ277" s="142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2"/>
      <c r="EA277" s="142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2"/>
      <c r="EN277" s="142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2"/>
      <c r="FA277" s="142"/>
      <c r="FB277" s="142"/>
      <c r="FC277" s="142"/>
      <c r="FD277" s="142"/>
      <c r="FE277" s="142"/>
      <c r="FF277" s="142"/>
      <c r="FG277" s="142"/>
      <c r="FH277" s="142"/>
      <c r="FI277" s="142"/>
      <c r="FJ277" s="142"/>
      <c r="FK277" s="142"/>
      <c r="FL277" s="142"/>
      <c r="FM277" s="142"/>
      <c r="FN277" s="142"/>
      <c r="FO277" s="142"/>
      <c r="FP277" s="142"/>
      <c r="FQ277" s="142"/>
      <c r="FR277" s="142"/>
      <c r="FS277" s="142"/>
      <c r="FT277" s="142"/>
      <c r="FU277" s="142"/>
      <c r="FV277" s="142"/>
      <c r="FW277" s="142"/>
      <c r="FX277" s="142"/>
      <c r="FY277" s="142"/>
      <c r="FZ277" s="142"/>
      <c r="GA277" s="142"/>
      <c r="GB277" s="142"/>
      <c r="GC277" s="142"/>
      <c r="GD277" s="142"/>
      <c r="GE277" s="142"/>
      <c r="GF277" s="142"/>
      <c r="GG277" s="142"/>
      <c r="GH277" s="142"/>
      <c r="GI277" s="142"/>
      <c r="GJ277" s="142"/>
      <c r="GK277" s="142"/>
      <c r="GL277" s="142"/>
      <c r="GM277" s="142"/>
      <c r="GN277" s="142"/>
      <c r="GO277" s="142"/>
      <c r="GP277" s="142"/>
      <c r="GQ277" s="142"/>
      <c r="GR277" s="142"/>
      <c r="GS277" s="142"/>
      <c r="GT277" s="142"/>
      <c r="GU277" s="142"/>
      <c r="GV277" s="142"/>
      <c r="GW277" s="142"/>
      <c r="GX277" s="142"/>
      <c r="GY277" s="142"/>
      <c r="GZ277" s="142"/>
      <c r="HA277" s="142"/>
      <c r="HB277" s="142"/>
      <c r="HC277" s="142"/>
      <c r="HD277" s="142"/>
      <c r="HE277" s="142"/>
      <c r="HF277" s="142"/>
      <c r="HG277" s="142"/>
      <c r="HH277" s="142"/>
      <c r="HI277" s="142"/>
      <c r="HJ277" s="142"/>
      <c r="HK277" s="142"/>
      <c r="HL277" s="142"/>
      <c r="HM277" s="142"/>
      <c r="HN277" s="142"/>
      <c r="HO277" s="142"/>
      <c r="HP277" s="142"/>
      <c r="HQ277" s="142"/>
      <c r="HR277" s="142"/>
      <c r="HS277" s="142"/>
      <c r="HT277" s="142"/>
      <c r="HU277" s="142"/>
      <c r="HV277" s="142"/>
      <c r="HW277" s="142"/>
      <c r="HX277" s="142"/>
      <c r="HY277" s="142"/>
      <c r="HZ277" s="142"/>
    </row>
    <row r="278" spans="1:234" x14ac:dyDescent="0.2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42"/>
      <c r="DU278" s="142"/>
      <c r="DV278" s="142"/>
      <c r="DW278" s="142"/>
      <c r="DX278" s="142"/>
      <c r="DY278" s="142"/>
      <c r="DZ278" s="142"/>
      <c r="EA278" s="142"/>
      <c r="EB278" s="142"/>
      <c r="EC278" s="142"/>
      <c r="ED278" s="142"/>
      <c r="EE278" s="142"/>
      <c r="EF278" s="142"/>
      <c r="EG278" s="142"/>
      <c r="EH278" s="142"/>
      <c r="EI278" s="142"/>
      <c r="EJ278" s="142"/>
      <c r="EK278" s="142"/>
      <c r="EL278" s="142"/>
      <c r="EM278" s="142"/>
      <c r="EN278" s="142"/>
      <c r="EO278" s="142"/>
      <c r="EP278" s="142"/>
      <c r="EQ278" s="142"/>
      <c r="ER278" s="142"/>
      <c r="ES278" s="142"/>
      <c r="ET278" s="142"/>
      <c r="EU278" s="142"/>
      <c r="EV278" s="142"/>
      <c r="EW278" s="142"/>
      <c r="EX278" s="142"/>
      <c r="EY278" s="142"/>
      <c r="EZ278" s="142"/>
      <c r="FA278" s="142"/>
      <c r="FB278" s="142"/>
      <c r="FC278" s="142"/>
      <c r="FD278" s="142"/>
      <c r="FE278" s="142"/>
      <c r="FF278" s="142"/>
      <c r="FG278" s="142"/>
      <c r="FH278" s="142"/>
      <c r="FI278" s="142"/>
      <c r="FJ278" s="142"/>
      <c r="FK278" s="142"/>
      <c r="FL278" s="142"/>
      <c r="FM278" s="142"/>
      <c r="FN278" s="142"/>
      <c r="FO278" s="142"/>
      <c r="FP278" s="142"/>
      <c r="FQ278" s="142"/>
      <c r="FR278" s="142"/>
      <c r="FS278" s="142"/>
      <c r="FT278" s="142"/>
      <c r="FU278" s="142"/>
      <c r="FV278" s="142"/>
      <c r="FW278" s="142"/>
      <c r="FX278" s="142"/>
      <c r="FY278" s="142"/>
      <c r="FZ278" s="142"/>
      <c r="GA278" s="142"/>
      <c r="GB278" s="142"/>
      <c r="GC278" s="142"/>
      <c r="GD278" s="142"/>
      <c r="GE278" s="142"/>
      <c r="GF278" s="142"/>
      <c r="GG278" s="142"/>
      <c r="GH278" s="142"/>
      <c r="GI278" s="142"/>
      <c r="GJ278" s="142"/>
      <c r="GK278" s="142"/>
      <c r="GL278" s="142"/>
      <c r="GM278" s="142"/>
      <c r="GN278" s="142"/>
      <c r="GO278" s="142"/>
      <c r="GP278" s="142"/>
      <c r="GQ278" s="142"/>
      <c r="GR278" s="142"/>
      <c r="GS278" s="142"/>
      <c r="GT278" s="142"/>
      <c r="GU278" s="142"/>
      <c r="GV278" s="142"/>
      <c r="GW278" s="142"/>
      <c r="GX278" s="142"/>
      <c r="GY278" s="142"/>
      <c r="GZ278" s="142"/>
      <c r="HA278" s="142"/>
      <c r="HB278" s="142"/>
      <c r="HC278" s="142"/>
      <c r="HD278" s="142"/>
      <c r="HE278" s="142"/>
      <c r="HF278" s="142"/>
      <c r="HG278" s="142"/>
      <c r="HH278" s="142"/>
      <c r="HI278" s="142"/>
      <c r="HJ278" s="142"/>
      <c r="HK278" s="142"/>
      <c r="HL278" s="142"/>
      <c r="HM278" s="142"/>
      <c r="HN278" s="142"/>
      <c r="HO278" s="142"/>
      <c r="HP278" s="142"/>
      <c r="HQ278" s="142"/>
      <c r="HR278" s="142"/>
      <c r="HS278" s="142"/>
      <c r="HT278" s="142"/>
      <c r="HU278" s="142"/>
      <c r="HV278" s="142"/>
      <c r="HW278" s="142"/>
      <c r="HX278" s="142"/>
      <c r="HY278" s="142"/>
      <c r="HZ278" s="142"/>
    </row>
    <row r="279" spans="1:234" x14ac:dyDescent="0.2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</row>
    <row r="280" spans="1:234" x14ac:dyDescent="0.2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</row>
    <row r="281" spans="1:234" x14ac:dyDescent="0.2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</row>
    <row r="282" spans="1:234" x14ac:dyDescent="0.2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</row>
    <row r="283" spans="1:234" x14ac:dyDescent="0.2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</row>
    <row r="284" spans="1:234" x14ac:dyDescent="0.2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</row>
    <row r="285" spans="1:234" x14ac:dyDescent="0.2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  <c r="BT285" s="142"/>
      <c r="BU285" s="142"/>
      <c r="BV285" s="142"/>
      <c r="BW285" s="142"/>
      <c r="BX285" s="142"/>
      <c r="BY285" s="142"/>
      <c r="BZ285" s="142"/>
      <c r="CA285" s="142"/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2"/>
      <c r="CL285" s="142"/>
      <c r="CM285" s="142"/>
      <c r="CN285" s="142"/>
      <c r="CO285" s="142"/>
      <c r="CP285" s="142"/>
      <c r="CQ285" s="142"/>
      <c r="CR285" s="142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  <c r="DK285" s="142"/>
      <c r="DL285" s="142"/>
      <c r="DM285" s="142"/>
      <c r="DN285" s="142"/>
      <c r="DO285" s="142"/>
      <c r="DP285" s="142"/>
      <c r="DQ285" s="142"/>
      <c r="DR285" s="142"/>
      <c r="DS285" s="142"/>
      <c r="DT285" s="142"/>
      <c r="DU285" s="142"/>
      <c r="DV285" s="142"/>
      <c r="DW285" s="142"/>
      <c r="DX285" s="142"/>
      <c r="DY285" s="142"/>
      <c r="DZ285" s="142"/>
      <c r="EA285" s="142"/>
      <c r="EB285" s="142"/>
      <c r="EC285" s="142"/>
      <c r="ED285" s="142"/>
      <c r="EE285" s="142"/>
      <c r="EF285" s="142"/>
      <c r="EG285" s="142"/>
      <c r="EH285" s="142"/>
      <c r="EI285" s="142"/>
      <c r="EJ285" s="142"/>
      <c r="EK285" s="142"/>
      <c r="EL285" s="142"/>
      <c r="EM285" s="142"/>
      <c r="EN285" s="142"/>
      <c r="EO285" s="142"/>
      <c r="EP285" s="142"/>
      <c r="EQ285" s="142"/>
      <c r="ER285" s="142"/>
      <c r="ES285" s="142"/>
      <c r="ET285" s="142"/>
      <c r="EU285" s="142"/>
      <c r="EV285" s="142"/>
      <c r="EW285" s="142"/>
      <c r="EX285" s="142"/>
      <c r="EY285" s="142"/>
      <c r="EZ285" s="142"/>
      <c r="FA285" s="142"/>
      <c r="FB285" s="142"/>
      <c r="FC285" s="142"/>
      <c r="FD285" s="142"/>
      <c r="FE285" s="142"/>
      <c r="FF285" s="142"/>
      <c r="FG285" s="142"/>
      <c r="FH285" s="142"/>
      <c r="FI285" s="142"/>
      <c r="FJ285" s="142"/>
      <c r="FK285" s="142"/>
      <c r="FL285" s="142"/>
      <c r="FM285" s="142"/>
      <c r="FN285" s="142"/>
      <c r="FO285" s="142"/>
      <c r="FP285" s="142"/>
      <c r="FQ285" s="142"/>
      <c r="FR285" s="142"/>
      <c r="FS285" s="142"/>
      <c r="FT285" s="142"/>
      <c r="FU285" s="142"/>
      <c r="FV285" s="142"/>
      <c r="FW285" s="142"/>
      <c r="FX285" s="142"/>
      <c r="FY285" s="142"/>
      <c r="FZ285" s="142"/>
      <c r="GA285" s="142"/>
      <c r="GB285" s="142"/>
      <c r="GC285" s="142"/>
      <c r="GD285" s="142"/>
      <c r="GE285" s="142"/>
      <c r="GF285" s="142"/>
      <c r="GG285" s="142"/>
      <c r="GH285" s="142"/>
      <c r="GI285" s="142"/>
      <c r="GJ285" s="142"/>
      <c r="GK285" s="142"/>
      <c r="GL285" s="142"/>
      <c r="GM285" s="142"/>
      <c r="GN285" s="142"/>
      <c r="GO285" s="142"/>
      <c r="GP285" s="142"/>
      <c r="GQ285" s="142"/>
      <c r="GR285" s="142"/>
      <c r="GS285" s="142"/>
      <c r="GT285" s="142"/>
      <c r="GU285" s="142"/>
      <c r="GV285" s="142"/>
      <c r="GW285" s="142"/>
      <c r="GX285" s="142"/>
      <c r="GY285" s="142"/>
      <c r="GZ285" s="142"/>
      <c r="HA285" s="142"/>
      <c r="HB285" s="142"/>
      <c r="HC285" s="142"/>
      <c r="HD285" s="142"/>
      <c r="HE285" s="142"/>
      <c r="HF285" s="142"/>
      <c r="HG285" s="142"/>
      <c r="HH285" s="142"/>
      <c r="HI285" s="142"/>
      <c r="HJ285" s="142"/>
      <c r="HK285" s="142"/>
      <c r="HL285" s="142"/>
      <c r="HM285" s="142"/>
      <c r="HN285" s="142"/>
      <c r="HO285" s="142"/>
      <c r="HP285" s="142"/>
      <c r="HQ285" s="142"/>
      <c r="HR285" s="142"/>
      <c r="HS285" s="142"/>
      <c r="HT285" s="142"/>
      <c r="HU285" s="142"/>
      <c r="HV285" s="142"/>
      <c r="HW285" s="142"/>
      <c r="HX285" s="142"/>
      <c r="HY285" s="142"/>
      <c r="HZ285" s="142"/>
    </row>
    <row r="286" spans="1:234" x14ac:dyDescent="0.2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2"/>
      <c r="BZ286" s="142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2"/>
      <c r="CM286" s="142"/>
      <c r="CN286" s="142"/>
      <c r="CO286" s="142"/>
      <c r="CP286" s="142"/>
      <c r="CQ286" s="142"/>
      <c r="CR286" s="142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/>
      <c r="EF286" s="142"/>
      <c r="EG286" s="142"/>
      <c r="EH286" s="142"/>
      <c r="EI286" s="142"/>
      <c r="EJ286" s="142"/>
      <c r="EK286" s="142"/>
      <c r="EL286" s="142"/>
      <c r="EM286" s="142"/>
      <c r="EN286" s="142"/>
      <c r="EO286" s="142"/>
      <c r="EP286" s="142"/>
      <c r="EQ286" s="142"/>
      <c r="ER286" s="142"/>
      <c r="ES286" s="142"/>
      <c r="ET286" s="142"/>
      <c r="EU286" s="142"/>
      <c r="EV286" s="142"/>
      <c r="EW286" s="142"/>
      <c r="EX286" s="142"/>
      <c r="EY286" s="142"/>
      <c r="EZ286" s="142"/>
      <c r="FA286" s="142"/>
      <c r="FB286" s="142"/>
      <c r="FC286" s="142"/>
      <c r="FD286" s="142"/>
      <c r="FE286" s="142"/>
      <c r="FF286" s="142"/>
      <c r="FG286" s="142"/>
      <c r="FH286" s="142"/>
      <c r="FI286" s="142"/>
      <c r="FJ286" s="142"/>
      <c r="FK286" s="142"/>
      <c r="FL286" s="142"/>
      <c r="FM286" s="142"/>
      <c r="FN286" s="142"/>
      <c r="FO286" s="142"/>
      <c r="FP286" s="142"/>
      <c r="FQ286" s="142"/>
      <c r="FR286" s="142"/>
      <c r="FS286" s="142"/>
      <c r="FT286" s="142"/>
      <c r="FU286" s="142"/>
      <c r="FV286" s="142"/>
      <c r="FW286" s="142"/>
      <c r="FX286" s="142"/>
      <c r="FY286" s="142"/>
      <c r="FZ286" s="142"/>
      <c r="GA286" s="142"/>
      <c r="GB286" s="142"/>
      <c r="GC286" s="142"/>
      <c r="GD286" s="142"/>
      <c r="GE286" s="142"/>
      <c r="GF286" s="142"/>
      <c r="GG286" s="142"/>
      <c r="GH286" s="142"/>
      <c r="GI286" s="142"/>
      <c r="GJ286" s="142"/>
      <c r="GK286" s="142"/>
      <c r="GL286" s="142"/>
      <c r="GM286" s="142"/>
      <c r="GN286" s="142"/>
      <c r="GO286" s="142"/>
      <c r="GP286" s="142"/>
      <c r="GQ286" s="142"/>
      <c r="GR286" s="142"/>
      <c r="GS286" s="142"/>
      <c r="GT286" s="142"/>
      <c r="GU286" s="142"/>
      <c r="GV286" s="142"/>
      <c r="GW286" s="142"/>
      <c r="GX286" s="142"/>
      <c r="GY286" s="142"/>
      <c r="GZ286" s="142"/>
      <c r="HA286" s="142"/>
      <c r="HB286" s="142"/>
      <c r="HC286" s="142"/>
      <c r="HD286" s="142"/>
      <c r="HE286" s="142"/>
      <c r="HF286" s="142"/>
      <c r="HG286" s="142"/>
      <c r="HH286" s="142"/>
      <c r="HI286" s="142"/>
      <c r="HJ286" s="142"/>
      <c r="HK286" s="142"/>
      <c r="HL286" s="142"/>
      <c r="HM286" s="142"/>
      <c r="HN286" s="142"/>
      <c r="HO286" s="142"/>
      <c r="HP286" s="142"/>
      <c r="HQ286" s="142"/>
      <c r="HR286" s="142"/>
      <c r="HS286" s="142"/>
      <c r="HT286" s="142"/>
      <c r="HU286" s="142"/>
      <c r="HV286" s="142"/>
      <c r="HW286" s="142"/>
      <c r="HX286" s="142"/>
      <c r="HY286" s="142"/>
      <c r="HZ286" s="142"/>
    </row>
    <row r="287" spans="1:234" x14ac:dyDescent="0.2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  <c r="BT287" s="142"/>
      <c r="BU287" s="142"/>
      <c r="BV287" s="142"/>
      <c r="BW287" s="142"/>
      <c r="BX287" s="142"/>
      <c r="BY287" s="142"/>
      <c r="BZ287" s="142"/>
      <c r="CA287" s="142"/>
      <c r="CB287" s="142"/>
      <c r="CC287" s="142"/>
      <c r="CD287" s="142"/>
      <c r="CE287" s="142"/>
      <c r="CF287" s="142"/>
      <c r="CG287" s="142"/>
      <c r="CH287" s="142"/>
      <c r="CI287" s="142"/>
      <c r="CJ287" s="142"/>
      <c r="CK287" s="142"/>
      <c r="CL287" s="142"/>
      <c r="CM287" s="142"/>
      <c r="CN287" s="142"/>
      <c r="CO287" s="142"/>
      <c r="CP287" s="142"/>
      <c r="CQ287" s="142"/>
      <c r="CR287" s="142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/>
      <c r="EP287" s="142"/>
      <c r="EQ287" s="142"/>
      <c r="ER287" s="142"/>
      <c r="ES287" s="142"/>
      <c r="ET287" s="142"/>
      <c r="EU287" s="142"/>
      <c r="EV287" s="142"/>
      <c r="EW287" s="142"/>
      <c r="EX287" s="142"/>
      <c r="EY287" s="142"/>
      <c r="EZ287" s="142"/>
      <c r="FA287" s="142"/>
      <c r="FB287" s="142"/>
      <c r="FC287" s="142"/>
      <c r="FD287" s="142"/>
      <c r="FE287" s="142"/>
      <c r="FF287" s="142"/>
      <c r="FG287" s="142"/>
      <c r="FH287" s="142"/>
      <c r="FI287" s="142"/>
      <c r="FJ287" s="142"/>
      <c r="FK287" s="142"/>
      <c r="FL287" s="142"/>
      <c r="FM287" s="142"/>
      <c r="FN287" s="142"/>
      <c r="FO287" s="142"/>
      <c r="FP287" s="142"/>
      <c r="FQ287" s="142"/>
      <c r="FR287" s="142"/>
      <c r="FS287" s="142"/>
      <c r="FT287" s="142"/>
      <c r="FU287" s="142"/>
      <c r="FV287" s="142"/>
      <c r="FW287" s="142"/>
      <c r="FX287" s="142"/>
      <c r="FY287" s="142"/>
      <c r="FZ287" s="142"/>
      <c r="GA287" s="142"/>
      <c r="GB287" s="142"/>
      <c r="GC287" s="142"/>
      <c r="GD287" s="142"/>
      <c r="GE287" s="142"/>
      <c r="GF287" s="142"/>
      <c r="GG287" s="142"/>
      <c r="GH287" s="142"/>
      <c r="GI287" s="142"/>
      <c r="GJ287" s="142"/>
      <c r="GK287" s="142"/>
      <c r="GL287" s="142"/>
      <c r="GM287" s="142"/>
      <c r="GN287" s="142"/>
      <c r="GO287" s="142"/>
      <c r="GP287" s="142"/>
      <c r="GQ287" s="142"/>
      <c r="GR287" s="142"/>
      <c r="GS287" s="142"/>
      <c r="GT287" s="142"/>
      <c r="GU287" s="142"/>
      <c r="GV287" s="142"/>
      <c r="GW287" s="142"/>
      <c r="GX287" s="142"/>
      <c r="GY287" s="142"/>
      <c r="GZ287" s="142"/>
      <c r="HA287" s="142"/>
      <c r="HB287" s="142"/>
      <c r="HC287" s="142"/>
      <c r="HD287" s="142"/>
      <c r="HE287" s="142"/>
      <c r="HF287" s="142"/>
      <c r="HG287" s="142"/>
      <c r="HH287" s="142"/>
      <c r="HI287" s="142"/>
      <c r="HJ287" s="142"/>
      <c r="HK287" s="142"/>
      <c r="HL287" s="142"/>
      <c r="HM287" s="142"/>
      <c r="HN287" s="142"/>
      <c r="HO287" s="142"/>
      <c r="HP287" s="142"/>
      <c r="HQ287" s="142"/>
      <c r="HR287" s="142"/>
      <c r="HS287" s="142"/>
      <c r="HT287" s="142"/>
      <c r="HU287" s="142"/>
      <c r="HV287" s="142"/>
      <c r="HW287" s="142"/>
      <c r="HX287" s="142"/>
      <c r="HY287" s="142"/>
      <c r="HZ287" s="142"/>
    </row>
    <row r="288" spans="1:234" x14ac:dyDescent="0.2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B288" s="142"/>
      <c r="CC288" s="142"/>
      <c r="CD288" s="142"/>
      <c r="CE288" s="142"/>
      <c r="CF288" s="142"/>
      <c r="CG288" s="142"/>
      <c r="CH288" s="142"/>
      <c r="CI288" s="142"/>
      <c r="CJ288" s="142"/>
      <c r="CK288" s="142"/>
      <c r="CL288" s="142"/>
      <c r="CM288" s="142"/>
      <c r="CN288" s="142"/>
      <c r="CO288" s="142"/>
      <c r="CP288" s="142"/>
      <c r="CQ288" s="142"/>
      <c r="CR288" s="142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/>
      <c r="EP288" s="142"/>
      <c r="EQ288" s="142"/>
      <c r="ER288" s="142"/>
      <c r="ES288" s="142"/>
      <c r="ET288" s="142"/>
      <c r="EU288" s="142"/>
      <c r="EV288" s="142"/>
      <c r="EW288" s="142"/>
      <c r="EX288" s="142"/>
      <c r="EY288" s="142"/>
      <c r="EZ288" s="142"/>
      <c r="FA288" s="142"/>
      <c r="FB288" s="142"/>
      <c r="FC288" s="142"/>
      <c r="FD288" s="142"/>
      <c r="FE288" s="142"/>
      <c r="FF288" s="142"/>
      <c r="FG288" s="142"/>
      <c r="FH288" s="142"/>
      <c r="FI288" s="142"/>
      <c r="FJ288" s="142"/>
      <c r="FK288" s="142"/>
      <c r="FL288" s="142"/>
      <c r="FM288" s="142"/>
      <c r="FN288" s="142"/>
      <c r="FO288" s="142"/>
      <c r="FP288" s="142"/>
      <c r="FQ288" s="142"/>
      <c r="FR288" s="142"/>
      <c r="FS288" s="142"/>
      <c r="FT288" s="142"/>
      <c r="FU288" s="142"/>
      <c r="FV288" s="142"/>
      <c r="FW288" s="142"/>
      <c r="FX288" s="142"/>
      <c r="FY288" s="142"/>
      <c r="FZ288" s="142"/>
      <c r="GA288" s="142"/>
      <c r="GB288" s="142"/>
      <c r="GC288" s="142"/>
      <c r="GD288" s="142"/>
      <c r="GE288" s="142"/>
      <c r="GF288" s="142"/>
      <c r="GG288" s="142"/>
      <c r="GH288" s="142"/>
      <c r="GI288" s="142"/>
      <c r="GJ288" s="142"/>
      <c r="GK288" s="142"/>
      <c r="GL288" s="142"/>
      <c r="GM288" s="142"/>
      <c r="GN288" s="142"/>
      <c r="GO288" s="142"/>
      <c r="GP288" s="142"/>
      <c r="GQ288" s="142"/>
      <c r="GR288" s="142"/>
      <c r="GS288" s="142"/>
      <c r="GT288" s="142"/>
      <c r="GU288" s="142"/>
      <c r="GV288" s="142"/>
      <c r="GW288" s="142"/>
      <c r="GX288" s="142"/>
      <c r="GY288" s="142"/>
      <c r="GZ288" s="142"/>
      <c r="HA288" s="142"/>
      <c r="HB288" s="142"/>
      <c r="HC288" s="142"/>
      <c r="HD288" s="142"/>
      <c r="HE288" s="142"/>
      <c r="HF288" s="142"/>
      <c r="HG288" s="142"/>
      <c r="HH288" s="142"/>
      <c r="HI288" s="142"/>
      <c r="HJ288" s="142"/>
      <c r="HK288" s="142"/>
      <c r="HL288" s="142"/>
      <c r="HM288" s="142"/>
      <c r="HN288" s="142"/>
      <c r="HO288" s="142"/>
      <c r="HP288" s="142"/>
      <c r="HQ288" s="142"/>
      <c r="HR288" s="142"/>
      <c r="HS288" s="142"/>
      <c r="HT288" s="142"/>
      <c r="HU288" s="142"/>
      <c r="HV288" s="142"/>
      <c r="HW288" s="142"/>
      <c r="HX288" s="142"/>
      <c r="HY288" s="142"/>
      <c r="HZ288" s="142"/>
    </row>
    <row r="289" spans="1:234" x14ac:dyDescent="0.2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</row>
    <row r="290" spans="1:234" x14ac:dyDescent="0.2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</row>
    <row r="291" spans="1:234" x14ac:dyDescent="0.2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</row>
    <row r="292" spans="1:234" x14ac:dyDescent="0.2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</row>
    <row r="293" spans="1:234" x14ac:dyDescent="0.2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  <c r="BT293" s="142"/>
      <c r="BU293" s="142"/>
      <c r="BV293" s="142"/>
      <c r="BW293" s="142"/>
      <c r="BX293" s="142"/>
      <c r="BY293" s="142"/>
      <c r="BZ293" s="142"/>
      <c r="CA293" s="142"/>
      <c r="CB293" s="142"/>
      <c r="CC293" s="142"/>
      <c r="CD293" s="142"/>
      <c r="CE293" s="142"/>
      <c r="CF293" s="142"/>
      <c r="CG293" s="142"/>
      <c r="CH293" s="142"/>
      <c r="CI293" s="142"/>
      <c r="CJ293" s="142"/>
      <c r="CK293" s="142"/>
      <c r="CL293" s="142"/>
      <c r="CM293" s="142"/>
      <c r="CN293" s="142"/>
      <c r="CO293" s="142"/>
      <c r="CP293" s="142"/>
      <c r="CQ293" s="142"/>
      <c r="CR293" s="142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142"/>
      <c r="FF293" s="142"/>
      <c r="FG293" s="142"/>
      <c r="FH293" s="142"/>
      <c r="FI293" s="142"/>
      <c r="FJ293" s="142"/>
      <c r="FK293" s="142"/>
      <c r="FL293" s="142"/>
      <c r="FM293" s="142"/>
      <c r="FN293" s="142"/>
      <c r="FO293" s="142"/>
      <c r="FP293" s="142"/>
      <c r="FQ293" s="142"/>
      <c r="FR293" s="142"/>
      <c r="FS293" s="142"/>
      <c r="FT293" s="142"/>
      <c r="FU293" s="142"/>
      <c r="FV293" s="142"/>
      <c r="FW293" s="142"/>
      <c r="FX293" s="142"/>
      <c r="FY293" s="142"/>
      <c r="FZ293" s="142"/>
      <c r="GA293" s="142"/>
      <c r="GB293" s="142"/>
      <c r="GC293" s="142"/>
      <c r="GD293" s="142"/>
      <c r="GE293" s="142"/>
      <c r="GF293" s="142"/>
      <c r="GG293" s="142"/>
      <c r="GH293" s="142"/>
      <c r="GI293" s="142"/>
      <c r="GJ293" s="142"/>
      <c r="GK293" s="142"/>
      <c r="GL293" s="142"/>
      <c r="GM293" s="142"/>
      <c r="GN293" s="142"/>
      <c r="GO293" s="142"/>
      <c r="GP293" s="142"/>
      <c r="GQ293" s="142"/>
      <c r="GR293" s="142"/>
      <c r="GS293" s="142"/>
      <c r="GT293" s="142"/>
      <c r="GU293" s="142"/>
      <c r="GV293" s="142"/>
      <c r="GW293" s="142"/>
      <c r="GX293" s="142"/>
      <c r="GY293" s="142"/>
      <c r="GZ293" s="142"/>
      <c r="HA293" s="142"/>
      <c r="HB293" s="142"/>
      <c r="HC293" s="142"/>
      <c r="HD293" s="142"/>
      <c r="HE293" s="142"/>
      <c r="HF293" s="142"/>
      <c r="HG293" s="142"/>
      <c r="HH293" s="142"/>
      <c r="HI293" s="142"/>
      <c r="HJ293" s="142"/>
      <c r="HK293" s="142"/>
      <c r="HL293" s="142"/>
      <c r="HM293" s="142"/>
      <c r="HN293" s="142"/>
      <c r="HO293" s="142"/>
      <c r="HP293" s="142"/>
      <c r="HQ293" s="142"/>
      <c r="HR293" s="142"/>
      <c r="HS293" s="142"/>
      <c r="HT293" s="142"/>
      <c r="HU293" s="142"/>
      <c r="HV293" s="142"/>
      <c r="HW293" s="142"/>
      <c r="HX293" s="142"/>
      <c r="HY293" s="142"/>
      <c r="HZ293" s="142"/>
    </row>
    <row r="294" spans="1:234" x14ac:dyDescent="0.2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  <c r="BT294" s="142"/>
      <c r="BU294" s="142"/>
      <c r="BV294" s="142"/>
      <c r="BW294" s="142"/>
      <c r="BX294" s="142"/>
      <c r="BY294" s="142"/>
      <c r="BZ294" s="142"/>
      <c r="CA294" s="142"/>
      <c r="CB294" s="142"/>
      <c r="CC294" s="142"/>
      <c r="CD294" s="142"/>
      <c r="CE294" s="142"/>
      <c r="CF294" s="142"/>
      <c r="CG294" s="142"/>
      <c r="CH294" s="142"/>
      <c r="CI294" s="142"/>
      <c r="CJ294" s="142"/>
      <c r="CK294" s="142"/>
      <c r="CL294" s="142"/>
      <c r="CM294" s="142"/>
      <c r="CN294" s="142"/>
      <c r="CO294" s="142"/>
      <c r="CP294" s="142"/>
      <c r="CQ294" s="142"/>
      <c r="CR294" s="142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142"/>
      <c r="FF294" s="142"/>
      <c r="FG294" s="142"/>
      <c r="FH294" s="142"/>
      <c r="FI294" s="142"/>
      <c r="FJ294" s="142"/>
      <c r="FK294" s="142"/>
      <c r="FL294" s="142"/>
      <c r="FM294" s="142"/>
      <c r="FN294" s="142"/>
      <c r="FO294" s="142"/>
      <c r="FP294" s="142"/>
      <c r="FQ294" s="142"/>
      <c r="FR294" s="142"/>
      <c r="FS294" s="142"/>
      <c r="FT294" s="142"/>
      <c r="FU294" s="142"/>
      <c r="FV294" s="142"/>
      <c r="FW294" s="142"/>
      <c r="FX294" s="142"/>
      <c r="FY294" s="142"/>
      <c r="FZ294" s="142"/>
      <c r="GA294" s="142"/>
      <c r="GB294" s="142"/>
      <c r="GC294" s="142"/>
      <c r="GD294" s="142"/>
      <c r="GE294" s="142"/>
      <c r="GF294" s="142"/>
      <c r="GG294" s="142"/>
      <c r="GH294" s="142"/>
      <c r="GI294" s="142"/>
      <c r="GJ294" s="142"/>
      <c r="GK294" s="142"/>
      <c r="GL294" s="142"/>
      <c r="GM294" s="142"/>
      <c r="GN294" s="142"/>
      <c r="GO294" s="142"/>
      <c r="GP294" s="142"/>
      <c r="GQ294" s="142"/>
      <c r="GR294" s="142"/>
      <c r="GS294" s="142"/>
      <c r="GT294" s="142"/>
      <c r="GU294" s="142"/>
      <c r="GV294" s="142"/>
      <c r="GW294" s="142"/>
      <c r="GX294" s="142"/>
      <c r="GY294" s="142"/>
      <c r="GZ294" s="142"/>
      <c r="HA294" s="142"/>
      <c r="HB294" s="142"/>
      <c r="HC294" s="142"/>
      <c r="HD294" s="142"/>
      <c r="HE294" s="142"/>
      <c r="HF294" s="142"/>
      <c r="HG294" s="142"/>
      <c r="HH294" s="142"/>
      <c r="HI294" s="142"/>
      <c r="HJ294" s="142"/>
      <c r="HK294" s="142"/>
      <c r="HL294" s="142"/>
      <c r="HM294" s="142"/>
      <c r="HN294" s="142"/>
      <c r="HO294" s="142"/>
      <c r="HP294" s="142"/>
      <c r="HQ294" s="142"/>
      <c r="HR294" s="142"/>
      <c r="HS294" s="142"/>
      <c r="HT294" s="142"/>
      <c r="HU294" s="142"/>
      <c r="HV294" s="142"/>
      <c r="HW294" s="142"/>
      <c r="HX294" s="142"/>
      <c r="HY294" s="142"/>
      <c r="HZ294" s="142"/>
    </row>
    <row r="295" spans="1:234" x14ac:dyDescent="0.2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  <c r="FI295" s="142"/>
      <c r="FJ295" s="142"/>
      <c r="FK295" s="142"/>
      <c r="FL295" s="142"/>
      <c r="FM295" s="142"/>
      <c r="FN295" s="142"/>
      <c r="FO295" s="142"/>
      <c r="FP295" s="142"/>
      <c r="FQ295" s="142"/>
      <c r="FR295" s="142"/>
      <c r="FS295" s="142"/>
      <c r="FT295" s="142"/>
      <c r="FU295" s="142"/>
      <c r="FV295" s="142"/>
      <c r="FW295" s="142"/>
      <c r="FX295" s="142"/>
      <c r="FY295" s="142"/>
      <c r="FZ295" s="142"/>
      <c r="GA295" s="142"/>
      <c r="GB295" s="142"/>
      <c r="GC295" s="142"/>
      <c r="GD295" s="142"/>
      <c r="GE295" s="142"/>
      <c r="GF295" s="142"/>
      <c r="GG295" s="142"/>
      <c r="GH295" s="142"/>
      <c r="GI295" s="142"/>
      <c r="GJ295" s="142"/>
      <c r="GK295" s="142"/>
      <c r="GL295" s="142"/>
      <c r="GM295" s="142"/>
      <c r="GN295" s="142"/>
      <c r="GO295" s="142"/>
      <c r="GP295" s="142"/>
      <c r="GQ295" s="142"/>
      <c r="GR295" s="142"/>
      <c r="GS295" s="142"/>
      <c r="GT295" s="142"/>
      <c r="GU295" s="142"/>
      <c r="GV295" s="142"/>
      <c r="GW295" s="142"/>
      <c r="GX295" s="142"/>
      <c r="GY295" s="142"/>
      <c r="GZ295" s="142"/>
      <c r="HA295" s="142"/>
      <c r="HB295" s="142"/>
      <c r="HC295" s="142"/>
      <c r="HD295" s="142"/>
      <c r="HE295" s="142"/>
      <c r="HF295" s="142"/>
      <c r="HG295" s="142"/>
      <c r="HH295" s="142"/>
      <c r="HI295" s="142"/>
      <c r="HJ295" s="142"/>
      <c r="HK295" s="142"/>
      <c r="HL295" s="142"/>
      <c r="HM295" s="142"/>
      <c r="HN295" s="142"/>
      <c r="HO295" s="142"/>
      <c r="HP295" s="142"/>
      <c r="HQ295" s="142"/>
      <c r="HR295" s="142"/>
      <c r="HS295" s="142"/>
      <c r="HT295" s="142"/>
      <c r="HU295" s="142"/>
      <c r="HV295" s="142"/>
      <c r="HW295" s="142"/>
      <c r="HX295" s="142"/>
      <c r="HY295" s="142"/>
      <c r="HZ295" s="142"/>
    </row>
    <row r="296" spans="1:234" x14ac:dyDescent="0.2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  <c r="FI296" s="142"/>
      <c r="FJ296" s="142"/>
      <c r="FK296" s="142"/>
      <c r="FL296" s="142"/>
      <c r="FM296" s="142"/>
      <c r="FN296" s="142"/>
      <c r="FO296" s="142"/>
      <c r="FP296" s="142"/>
      <c r="FQ296" s="142"/>
      <c r="FR296" s="142"/>
      <c r="FS296" s="142"/>
      <c r="FT296" s="142"/>
      <c r="FU296" s="142"/>
      <c r="FV296" s="142"/>
      <c r="FW296" s="142"/>
      <c r="FX296" s="142"/>
      <c r="FY296" s="142"/>
      <c r="FZ296" s="142"/>
      <c r="GA296" s="142"/>
      <c r="GB296" s="142"/>
      <c r="GC296" s="142"/>
      <c r="GD296" s="142"/>
      <c r="GE296" s="142"/>
      <c r="GF296" s="142"/>
      <c r="GG296" s="142"/>
      <c r="GH296" s="142"/>
      <c r="GI296" s="142"/>
      <c r="GJ296" s="142"/>
      <c r="GK296" s="142"/>
      <c r="GL296" s="142"/>
      <c r="GM296" s="142"/>
      <c r="GN296" s="142"/>
      <c r="GO296" s="142"/>
      <c r="GP296" s="142"/>
      <c r="GQ296" s="142"/>
      <c r="GR296" s="142"/>
      <c r="GS296" s="142"/>
      <c r="GT296" s="142"/>
      <c r="GU296" s="142"/>
      <c r="GV296" s="142"/>
      <c r="GW296" s="142"/>
      <c r="GX296" s="142"/>
      <c r="GY296" s="142"/>
      <c r="GZ296" s="142"/>
      <c r="HA296" s="142"/>
      <c r="HB296" s="142"/>
      <c r="HC296" s="142"/>
      <c r="HD296" s="142"/>
      <c r="HE296" s="142"/>
      <c r="HF296" s="142"/>
      <c r="HG296" s="142"/>
      <c r="HH296" s="142"/>
      <c r="HI296" s="142"/>
      <c r="HJ296" s="142"/>
      <c r="HK296" s="142"/>
      <c r="HL296" s="142"/>
      <c r="HM296" s="142"/>
      <c r="HN296" s="142"/>
      <c r="HO296" s="142"/>
      <c r="HP296" s="142"/>
      <c r="HQ296" s="142"/>
      <c r="HR296" s="142"/>
      <c r="HS296" s="142"/>
      <c r="HT296" s="142"/>
      <c r="HU296" s="142"/>
      <c r="HV296" s="142"/>
      <c r="HW296" s="142"/>
      <c r="HX296" s="142"/>
      <c r="HY296" s="142"/>
      <c r="HZ296" s="142"/>
    </row>
    <row r="297" spans="1:234" x14ac:dyDescent="0.2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</row>
    <row r="298" spans="1:234" x14ac:dyDescent="0.2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</row>
    <row r="299" spans="1:234" x14ac:dyDescent="0.2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</row>
    <row r="300" spans="1:234" x14ac:dyDescent="0.2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</row>
    <row r="301" spans="1:234" x14ac:dyDescent="0.2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</row>
    <row r="302" spans="1:234" x14ac:dyDescent="0.2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</row>
    <row r="303" spans="1:234" x14ac:dyDescent="0.2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</row>
    <row r="304" spans="1:234" x14ac:dyDescent="0.2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</row>
    <row r="305" spans="1:234" x14ac:dyDescent="0.2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</row>
    <row r="306" spans="1:234" x14ac:dyDescent="0.2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</row>
    <row r="307" spans="1:234" x14ac:dyDescent="0.2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</row>
    <row r="308" spans="1:234" x14ac:dyDescent="0.2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</row>
    <row r="309" spans="1:234" x14ac:dyDescent="0.2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</row>
    <row r="310" spans="1:234" x14ac:dyDescent="0.2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</row>
    <row r="311" spans="1:234" x14ac:dyDescent="0.2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</row>
    <row r="312" spans="1:234" x14ac:dyDescent="0.2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</row>
    <row r="313" spans="1:234" x14ac:dyDescent="0.2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</row>
    <row r="314" spans="1:234" x14ac:dyDescent="0.2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</row>
    <row r="315" spans="1:234" x14ac:dyDescent="0.2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</row>
    <row r="316" spans="1:234" x14ac:dyDescent="0.2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</row>
    <row r="317" spans="1:234" x14ac:dyDescent="0.2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</row>
    <row r="318" spans="1:234" x14ac:dyDescent="0.2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</row>
    <row r="319" spans="1:234" x14ac:dyDescent="0.2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</row>
    <row r="320" spans="1:234" x14ac:dyDescent="0.2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</row>
    <row r="321" spans="1:234" x14ac:dyDescent="0.2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</row>
    <row r="322" spans="1:234" x14ac:dyDescent="0.2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</row>
  </sheetData>
  <mergeCells count="10"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F7:F8"/>
  </mergeCells>
  <hyperlinks>
    <hyperlink ref="J1" location="Índice!A1" display="índice" xr:uid="{00000000-0004-0000-0300-000000000000}"/>
  </hyperlinks>
  <printOptions horizontalCentered="1"/>
  <pageMargins left="0.78740157480314965" right="0.78740157480314965" top="0.98425196850393704" bottom="0.98425196850393704" header="0" footer="0"/>
  <pageSetup paperSize="9" scale="45" fitToWidth="2" fitToHeight="2" orientation="landscape" r:id="rId1"/>
  <headerFooter alignWithMargins="0">
    <oddHeader>&amp;Z&amp;F&amp;RPágina &amp;P</oddHeader>
  </headerFooter>
  <rowBreaks count="1" manualBreakCount="1">
    <brk id="42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91"/>
  <sheetViews>
    <sheetView showGridLines="0" zoomScale="75" zoomScaleNormal="75" zoomScaleSheetLayoutView="96" workbookViewId="0">
      <pane ySplit="8" topLeftCell="A9" activePane="bottomLeft" state="frozen"/>
      <selection pane="bottomLeft"/>
    </sheetView>
  </sheetViews>
  <sheetFormatPr baseColWidth="10" defaultColWidth="8.5703125" defaultRowHeight="12.75" x14ac:dyDescent="0.2"/>
  <cols>
    <col min="1" max="1" width="73.5703125" style="138" customWidth="1"/>
    <col min="2" max="10" width="16.7109375" style="138" customWidth="1"/>
    <col min="11" max="12" width="8.5703125" style="138"/>
    <col min="13" max="13" width="10" style="138" bestFit="1" customWidth="1"/>
    <col min="14" max="14" width="10.42578125" style="138" bestFit="1" customWidth="1"/>
    <col min="15" max="16384" width="8.5703125" style="138"/>
  </cols>
  <sheetData>
    <row r="1" spans="1:234" s="93" customFormat="1" ht="18" x14ac:dyDescent="0.25">
      <c r="A1" s="98" t="s">
        <v>172</v>
      </c>
      <c r="B1" s="99"/>
      <c r="C1" s="99"/>
      <c r="D1" s="99"/>
      <c r="E1" s="99"/>
      <c r="F1" s="99"/>
      <c r="G1" s="99"/>
      <c r="H1" s="99"/>
      <c r="I1" s="99"/>
      <c r="J1" s="35" t="s">
        <v>52</v>
      </c>
    </row>
    <row r="2" spans="1:234" s="94" customFormat="1" ht="14.25" x14ac:dyDescent="0.2">
      <c r="A2" s="100" t="s">
        <v>5</v>
      </c>
      <c r="B2" s="101"/>
      <c r="C2" s="101"/>
      <c r="D2" s="101"/>
      <c r="E2" s="101"/>
      <c r="F2" s="101"/>
      <c r="G2" s="101"/>
      <c r="H2" s="101"/>
      <c r="I2" s="101"/>
      <c r="J2" s="101"/>
      <c r="K2" s="93"/>
    </row>
    <row r="3" spans="1:234" s="94" customFormat="1" ht="14.25" x14ac:dyDescent="0.2">
      <c r="A3" s="102"/>
      <c r="B3" s="101"/>
      <c r="C3" s="101"/>
      <c r="D3" s="101"/>
      <c r="E3" s="101"/>
      <c r="F3" s="101"/>
      <c r="G3" s="101"/>
      <c r="H3" s="101"/>
      <c r="I3" s="101"/>
      <c r="J3" s="101"/>
      <c r="K3" s="93"/>
    </row>
    <row r="4" spans="1:234" s="94" customFormat="1" ht="15.75" x14ac:dyDescent="0.25">
      <c r="A4" s="103" t="s">
        <v>187</v>
      </c>
      <c r="B4" s="101"/>
      <c r="C4" s="101"/>
      <c r="D4" s="101"/>
      <c r="E4" s="101"/>
      <c r="F4" s="101"/>
      <c r="G4" s="101"/>
      <c r="H4" s="101"/>
      <c r="I4" s="101"/>
      <c r="J4" s="101"/>
      <c r="K4" s="93"/>
    </row>
    <row r="5" spans="1:234" s="94" customFormat="1" ht="15.75" x14ac:dyDescent="0.25">
      <c r="A5" s="103"/>
      <c r="B5" s="101"/>
      <c r="C5" s="101"/>
      <c r="D5" s="101"/>
      <c r="E5" s="101"/>
      <c r="F5" s="101"/>
      <c r="G5" s="101"/>
      <c r="H5" s="101"/>
      <c r="I5" s="101"/>
      <c r="J5" s="104" t="s">
        <v>6</v>
      </c>
      <c r="K5" s="93"/>
    </row>
    <row r="6" spans="1:234" s="94" customFormat="1" ht="14.25" x14ac:dyDescent="0.2">
      <c r="A6" s="102"/>
      <c r="B6" s="101"/>
      <c r="C6" s="101"/>
      <c r="D6" s="101"/>
      <c r="E6" s="101"/>
      <c r="F6" s="101"/>
      <c r="G6" s="101"/>
      <c r="H6" s="101"/>
      <c r="I6" s="101"/>
      <c r="J6" s="101"/>
      <c r="K6" s="93"/>
    </row>
    <row r="7" spans="1:234" s="95" customFormat="1" ht="30" customHeight="1" x14ac:dyDescent="0.2">
      <c r="A7" s="112" t="s">
        <v>170</v>
      </c>
      <c r="B7" s="110" t="s">
        <v>8</v>
      </c>
      <c r="C7" s="110" t="s">
        <v>9</v>
      </c>
      <c r="D7" s="110" t="s">
        <v>10</v>
      </c>
      <c r="E7" s="110" t="s">
        <v>11</v>
      </c>
      <c r="F7" s="110" t="s">
        <v>12</v>
      </c>
      <c r="G7" s="110" t="s">
        <v>13</v>
      </c>
      <c r="H7" s="110" t="s">
        <v>14</v>
      </c>
      <c r="I7" s="110" t="s">
        <v>15</v>
      </c>
      <c r="J7" s="110" t="s">
        <v>16</v>
      </c>
      <c r="K7" s="93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4"/>
      <c r="DO7" s="94"/>
      <c r="DP7" s="94"/>
      <c r="DQ7" s="94"/>
      <c r="DR7" s="94"/>
      <c r="DS7" s="94"/>
      <c r="DT7" s="94"/>
      <c r="DU7" s="94"/>
      <c r="DV7" s="94"/>
      <c r="DW7" s="94"/>
      <c r="DX7" s="94"/>
      <c r="DY7" s="94"/>
      <c r="DZ7" s="94"/>
      <c r="EA7" s="94"/>
      <c r="EB7" s="94"/>
      <c r="EC7" s="94"/>
      <c r="ED7" s="94"/>
      <c r="EE7" s="94"/>
      <c r="EF7" s="94"/>
      <c r="EG7" s="94"/>
      <c r="EH7" s="94"/>
      <c r="EI7" s="94"/>
      <c r="EJ7" s="94"/>
      <c r="EK7" s="94"/>
      <c r="EL7" s="94"/>
      <c r="EM7" s="94"/>
      <c r="EN7" s="94"/>
      <c r="EO7" s="94"/>
      <c r="EP7" s="94"/>
      <c r="EQ7" s="94"/>
      <c r="ER7" s="94"/>
      <c r="ES7" s="94"/>
      <c r="ET7" s="94"/>
      <c r="EU7" s="94"/>
      <c r="EV7" s="94"/>
      <c r="EW7" s="94"/>
      <c r="EX7" s="94"/>
      <c r="EY7" s="94"/>
      <c r="EZ7" s="94"/>
      <c r="FA7" s="94"/>
      <c r="FB7" s="94"/>
      <c r="FC7" s="94"/>
      <c r="FD7" s="94"/>
      <c r="FE7" s="94"/>
      <c r="FF7" s="94"/>
      <c r="FG7" s="94"/>
      <c r="FH7" s="94"/>
      <c r="FI7" s="94"/>
      <c r="FJ7" s="94"/>
      <c r="FK7" s="94"/>
      <c r="FL7" s="94"/>
      <c r="FM7" s="94"/>
      <c r="FN7" s="94"/>
      <c r="FO7" s="94"/>
      <c r="FP7" s="94"/>
      <c r="FQ7" s="94"/>
      <c r="FR7" s="94"/>
      <c r="FS7" s="94"/>
      <c r="FT7" s="94"/>
      <c r="FU7" s="94"/>
      <c r="FV7" s="94"/>
      <c r="FW7" s="94"/>
      <c r="FX7" s="94"/>
      <c r="FY7" s="94"/>
      <c r="FZ7" s="94"/>
      <c r="GA7" s="94"/>
      <c r="GB7" s="94"/>
      <c r="GC7" s="94"/>
      <c r="GD7" s="94"/>
      <c r="GE7" s="94"/>
      <c r="GF7" s="94"/>
      <c r="GG7" s="94"/>
      <c r="GH7" s="94"/>
      <c r="GI7" s="94"/>
      <c r="GJ7" s="94"/>
      <c r="GK7" s="94"/>
      <c r="GL7" s="94"/>
      <c r="GM7" s="94"/>
      <c r="GN7" s="94"/>
      <c r="GO7" s="94"/>
      <c r="GP7" s="94"/>
      <c r="GQ7" s="94"/>
      <c r="GR7" s="94"/>
      <c r="GS7" s="94"/>
      <c r="GT7" s="94"/>
      <c r="GU7" s="94"/>
      <c r="GV7" s="94"/>
      <c r="GW7" s="94"/>
      <c r="GX7" s="94"/>
      <c r="GY7" s="94"/>
      <c r="GZ7" s="94"/>
      <c r="HA7" s="94"/>
      <c r="HB7" s="94"/>
      <c r="HC7" s="94"/>
      <c r="HD7" s="94"/>
      <c r="HE7" s="94"/>
      <c r="HF7" s="94"/>
      <c r="HG7" s="94"/>
      <c r="HH7" s="94"/>
      <c r="HI7" s="94"/>
      <c r="HJ7" s="94"/>
      <c r="HK7" s="94"/>
      <c r="HL7" s="94"/>
      <c r="HM7" s="94"/>
      <c r="HN7" s="94"/>
      <c r="HO7" s="94"/>
      <c r="HP7" s="94"/>
      <c r="HQ7" s="94"/>
      <c r="HR7" s="94"/>
      <c r="HS7" s="94"/>
      <c r="HT7" s="94"/>
      <c r="HU7" s="94"/>
      <c r="HV7" s="94"/>
      <c r="HW7" s="94"/>
      <c r="HX7" s="94"/>
      <c r="HY7" s="94"/>
      <c r="HZ7" s="94"/>
    </row>
    <row r="8" spans="1:234" s="95" customFormat="1" ht="30" customHeight="1" thickBot="1" x14ac:dyDescent="0.25">
      <c r="A8" s="113"/>
      <c r="B8" s="114"/>
      <c r="C8" s="114"/>
      <c r="D8" s="114"/>
      <c r="E8" s="114"/>
      <c r="F8" s="114"/>
      <c r="G8" s="114"/>
      <c r="H8" s="114"/>
      <c r="I8" s="114"/>
      <c r="J8" s="114"/>
      <c r="K8" s="93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</row>
    <row r="9" spans="1:234" s="96" customFormat="1" ht="22.35" customHeight="1" thickTop="1" thickBot="1" x14ac:dyDescent="0.25">
      <c r="A9" s="76" t="s">
        <v>168</v>
      </c>
      <c r="B9" s="77">
        <f t="shared" ref="B9:J9" si="0">SUM(B10:B58)</f>
        <v>1480</v>
      </c>
      <c r="C9" s="77">
        <f t="shared" si="0"/>
        <v>906</v>
      </c>
      <c r="D9" s="77">
        <f t="shared" si="0"/>
        <v>1</v>
      </c>
      <c r="E9" s="77">
        <f t="shared" si="0"/>
        <v>7394</v>
      </c>
      <c r="F9" s="77">
        <f t="shared" si="0"/>
        <v>754</v>
      </c>
      <c r="G9" s="77">
        <f t="shared" si="0"/>
        <v>1847</v>
      </c>
      <c r="H9" s="77">
        <f t="shared" si="0"/>
        <v>2</v>
      </c>
      <c r="I9" s="77">
        <f t="shared" si="0"/>
        <v>22</v>
      </c>
      <c r="J9" s="72">
        <f t="shared" si="0"/>
        <v>12406</v>
      </c>
      <c r="K9" s="93"/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/>
      <c r="FY9" s="94"/>
      <c r="FZ9" s="94"/>
      <c r="GA9" s="94"/>
      <c r="GB9" s="94"/>
      <c r="GC9" s="94"/>
      <c r="GD9" s="94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</row>
    <row r="10" spans="1:234" s="97" customFormat="1" ht="20.100000000000001" customHeight="1" thickTop="1" x14ac:dyDescent="0.2">
      <c r="A10" s="105" t="s">
        <v>167</v>
      </c>
      <c r="B10" s="106">
        <v>7</v>
      </c>
      <c r="C10" s="106">
        <v>5</v>
      </c>
      <c r="D10" s="106">
        <v>0</v>
      </c>
      <c r="E10" s="106">
        <v>5</v>
      </c>
      <c r="F10" s="106">
        <v>0</v>
      </c>
      <c r="G10" s="106">
        <v>0</v>
      </c>
      <c r="H10" s="106">
        <v>0</v>
      </c>
      <c r="I10" s="106">
        <v>0</v>
      </c>
      <c r="J10" s="107">
        <f t="shared" ref="J10:J58" si="1">B10+C10+D10+E10+F10+G10+H10+I10</f>
        <v>17</v>
      </c>
      <c r="K10" s="93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</row>
    <row r="11" spans="1:234" s="97" customFormat="1" ht="20.100000000000001" customHeight="1" x14ac:dyDescent="0.2">
      <c r="A11" s="105" t="s">
        <v>166</v>
      </c>
      <c r="B11" s="106">
        <v>11</v>
      </c>
      <c r="C11" s="106">
        <v>28</v>
      </c>
      <c r="D11" s="106">
        <v>0</v>
      </c>
      <c r="E11" s="106">
        <v>52</v>
      </c>
      <c r="F11" s="106">
        <v>89</v>
      </c>
      <c r="G11" s="106">
        <v>0</v>
      </c>
      <c r="H11" s="106">
        <v>0</v>
      </c>
      <c r="I11" s="106">
        <v>0</v>
      </c>
      <c r="J11" s="107">
        <f t="shared" si="1"/>
        <v>180</v>
      </c>
      <c r="K11" s="93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</row>
    <row r="12" spans="1:234" s="97" customFormat="1" ht="20.100000000000001" customHeight="1" x14ac:dyDescent="0.2">
      <c r="A12" s="105" t="s">
        <v>165</v>
      </c>
      <c r="B12" s="106">
        <v>18</v>
      </c>
      <c r="C12" s="106">
        <v>6</v>
      </c>
      <c r="D12" s="106">
        <v>0</v>
      </c>
      <c r="E12" s="106">
        <v>0</v>
      </c>
      <c r="F12" s="106">
        <v>1</v>
      </c>
      <c r="G12" s="106">
        <v>0</v>
      </c>
      <c r="H12" s="106">
        <v>0</v>
      </c>
      <c r="I12" s="106">
        <v>0</v>
      </c>
      <c r="J12" s="107">
        <f t="shared" si="1"/>
        <v>25</v>
      </c>
      <c r="K12" s="93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</row>
    <row r="13" spans="1:234" s="97" customFormat="1" ht="20.100000000000001" customHeight="1" x14ac:dyDescent="0.2">
      <c r="A13" s="105" t="s">
        <v>164</v>
      </c>
      <c r="B13" s="106">
        <v>4</v>
      </c>
      <c r="C13" s="106">
        <v>2</v>
      </c>
      <c r="D13" s="106">
        <v>0</v>
      </c>
      <c r="E13" s="106">
        <v>1</v>
      </c>
      <c r="F13" s="106">
        <v>0</v>
      </c>
      <c r="G13" s="106">
        <v>0</v>
      </c>
      <c r="H13" s="106">
        <v>0</v>
      </c>
      <c r="I13" s="106">
        <v>0</v>
      </c>
      <c r="J13" s="107">
        <f t="shared" si="1"/>
        <v>7</v>
      </c>
      <c r="K13" s="93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</row>
    <row r="14" spans="1:234" s="97" customFormat="1" ht="20.100000000000001" customHeight="1" x14ac:dyDescent="0.2">
      <c r="A14" s="105" t="s">
        <v>163</v>
      </c>
      <c r="B14" s="106">
        <v>3</v>
      </c>
      <c r="C14" s="106">
        <v>3</v>
      </c>
      <c r="D14" s="106">
        <v>0</v>
      </c>
      <c r="E14" s="106">
        <v>22</v>
      </c>
      <c r="F14" s="106">
        <v>1</v>
      </c>
      <c r="G14" s="106">
        <v>0</v>
      </c>
      <c r="H14" s="106">
        <v>0</v>
      </c>
      <c r="I14" s="106">
        <v>0</v>
      </c>
      <c r="J14" s="107">
        <f t="shared" si="1"/>
        <v>29</v>
      </c>
      <c r="K14" s="93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/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4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</row>
    <row r="15" spans="1:234" s="97" customFormat="1" ht="20.100000000000001" customHeight="1" x14ac:dyDescent="0.2">
      <c r="A15" s="105" t="s">
        <v>162</v>
      </c>
      <c r="B15" s="106">
        <v>110</v>
      </c>
      <c r="C15" s="106">
        <v>22</v>
      </c>
      <c r="D15" s="106">
        <v>0</v>
      </c>
      <c r="E15" s="106">
        <v>0</v>
      </c>
      <c r="F15" s="106">
        <v>18</v>
      </c>
      <c r="G15" s="106">
        <v>1</v>
      </c>
      <c r="H15" s="106">
        <v>0</v>
      </c>
      <c r="I15" s="106">
        <v>0</v>
      </c>
      <c r="J15" s="107">
        <f t="shared" si="1"/>
        <v>151</v>
      </c>
      <c r="K15" s="93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</row>
    <row r="16" spans="1:234" s="97" customFormat="1" ht="20.100000000000001" customHeight="1" x14ac:dyDescent="0.2">
      <c r="A16" s="105" t="s">
        <v>161</v>
      </c>
      <c r="B16" s="106">
        <v>526</v>
      </c>
      <c r="C16" s="106">
        <v>181</v>
      </c>
      <c r="D16" s="106">
        <v>0</v>
      </c>
      <c r="E16" s="106">
        <v>205</v>
      </c>
      <c r="F16" s="106">
        <v>82</v>
      </c>
      <c r="G16" s="106">
        <v>0</v>
      </c>
      <c r="H16" s="106">
        <v>0</v>
      </c>
      <c r="I16" s="106">
        <v>0</v>
      </c>
      <c r="J16" s="107">
        <f t="shared" si="1"/>
        <v>994</v>
      </c>
      <c r="K16" s="93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</row>
    <row r="17" spans="1:234" s="97" customFormat="1" ht="20.100000000000001" customHeight="1" x14ac:dyDescent="0.2">
      <c r="A17" s="105" t="s">
        <v>160</v>
      </c>
      <c r="B17" s="106">
        <v>2</v>
      </c>
      <c r="C17" s="106">
        <v>0</v>
      </c>
      <c r="D17" s="106">
        <v>0</v>
      </c>
      <c r="E17" s="106">
        <v>0</v>
      </c>
      <c r="F17" s="106">
        <v>3</v>
      </c>
      <c r="G17" s="106">
        <v>0</v>
      </c>
      <c r="H17" s="106">
        <v>0</v>
      </c>
      <c r="I17" s="106">
        <v>0</v>
      </c>
      <c r="J17" s="107">
        <f t="shared" si="1"/>
        <v>5</v>
      </c>
      <c r="K17" s="93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</row>
    <row r="18" spans="1:234" s="97" customFormat="1" ht="20.100000000000001" customHeight="1" x14ac:dyDescent="0.2">
      <c r="A18" s="105" t="s">
        <v>159</v>
      </c>
      <c r="B18" s="106">
        <v>4</v>
      </c>
      <c r="C18" s="106">
        <v>7</v>
      </c>
      <c r="D18" s="106">
        <v>0</v>
      </c>
      <c r="E18" s="106">
        <v>2</v>
      </c>
      <c r="F18" s="106">
        <v>0</v>
      </c>
      <c r="G18" s="106">
        <v>0</v>
      </c>
      <c r="H18" s="106">
        <v>0</v>
      </c>
      <c r="I18" s="106">
        <v>0</v>
      </c>
      <c r="J18" s="107">
        <f t="shared" si="1"/>
        <v>13</v>
      </c>
      <c r="K18" s="93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</row>
    <row r="19" spans="1:234" s="97" customFormat="1" ht="20.100000000000001" customHeight="1" x14ac:dyDescent="0.2">
      <c r="A19" s="105" t="s">
        <v>176</v>
      </c>
      <c r="B19" s="106">
        <v>6</v>
      </c>
      <c r="C19" s="106">
        <v>4</v>
      </c>
      <c r="D19" s="106">
        <v>0</v>
      </c>
      <c r="E19" s="106">
        <v>53</v>
      </c>
      <c r="F19" s="106">
        <v>0</v>
      </c>
      <c r="G19" s="106">
        <v>0</v>
      </c>
      <c r="H19" s="106">
        <v>0</v>
      </c>
      <c r="I19" s="106">
        <v>0</v>
      </c>
      <c r="J19" s="107">
        <f t="shared" si="1"/>
        <v>63</v>
      </c>
      <c r="K19" s="93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</row>
    <row r="20" spans="1:234" s="97" customFormat="1" ht="20.100000000000001" customHeight="1" x14ac:dyDescent="0.2">
      <c r="A20" s="105" t="s">
        <v>158</v>
      </c>
      <c r="B20" s="106">
        <v>16</v>
      </c>
      <c r="C20" s="106">
        <v>7</v>
      </c>
      <c r="D20" s="106">
        <v>0</v>
      </c>
      <c r="E20" s="106">
        <v>0</v>
      </c>
      <c r="F20" s="106">
        <v>2</v>
      </c>
      <c r="G20" s="106">
        <v>0</v>
      </c>
      <c r="H20" s="106">
        <v>0</v>
      </c>
      <c r="I20" s="106">
        <v>0</v>
      </c>
      <c r="J20" s="107">
        <f t="shared" si="1"/>
        <v>25</v>
      </c>
      <c r="K20" s="93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</row>
    <row r="21" spans="1:234" s="97" customFormat="1" ht="20.100000000000001" customHeight="1" x14ac:dyDescent="0.2">
      <c r="A21" s="105" t="s">
        <v>183</v>
      </c>
      <c r="B21" s="106">
        <v>3</v>
      </c>
      <c r="C21" s="106">
        <v>2</v>
      </c>
      <c r="D21" s="106">
        <v>0</v>
      </c>
      <c r="E21" s="106">
        <v>98</v>
      </c>
      <c r="F21" s="106">
        <v>0</v>
      </c>
      <c r="G21" s="106">
        <v>95</v>
      </c>
      <c r="H21" s="106">
        <v>0</v>
      </c>
      <c r="I21" s="106">
        <v>0</v>
      </c>
      <c r="J21" s="107">
        <f t="shared" si="1"/>
        <v>198</v>
      </c>
      <c r="K21" s="93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/>
      <c r="GC21" s="94"/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</row>
    <row r="22" spans="1:234" s="97" customFormat="1" ht="20.100000000000001" customHeight="1" x14ac:dyDescent="0.2">
      <c r="A22" s="105" t="s">
        <v>157</v>
      </c>
      <c r="B22" s="106">
        <v>21</v>
      </c>
      <c r="C22" s="106">
        <v>9</v>
      </c>
      <c r="D22" s="106">
        <v>0</v>
      </c>
      <c r="E22" s="106">
        <v>5</v>
      </c>
      <c r="F22" s="106">
        <v>4</v>
      </c>
      <c r="G22" s="106">
        <v>0</v>
      </c>
      <c r="H22" s="106">
        <v>0</v>
      </c>
      <c r="I22" s="106">
        <v>0</v>
      </c>
      <c r="J22" s="107">
        <f t="shared" si="1"/>
        <v>39</v>
      </c>
      <c r="K22" s="93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</row>
    <row r="23" spans="1:234" s="97" customFormat="1" ht="20.100000000000001" customHeight="1" x14ac:dyDescent="0.2">
      <c r="A23" s="105" t="s">
        <v>156</v>
      </c>
      <c r="B23" s="106">
        <v>9</v>
      </c>
      <c r="C23" s="106">
        <v>11</v>
      </c>
      <c r="D23" s="106">
        <v>0</v>
      </c>
      <c r="E23" s="106">
        <v>1</v>
      </c>
      <c r="F23" s="106">
        <v>44</v>
      </c>
      <c r="G23" s="106">
        <v>2</v>
      </c>
      <c r="H23" s="106">
        <v>0</v>
      </c>
      <c r="I23" s="106">
        <v>0</v>
      </c>
      <c r="J23" s="107">
        <f t="shared" si="1"/>
        <v>67</v>
      </c>
      <c r="K23" s="93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</row>
    <row r="24" spans="1:234" s="97" customFormat="1" ht="20.100000000000001" customHeight="1" x14ac:dyDescent="0.2">
      <c r="A24" s="105" t="s">
        <v>155</v>
      </c>
      <c r="B24" s="106">
        <v>4</v>
      </c>
      <c r="C24" s="106">
        <v>3</v>
      </c>
      <c r="D24" s="106">
        <v>0</v>
      </c>
      <c r="E24" s="106">
        <v>0</v>
      </c>
      <c r="F24" s="106">
        <v>0</v>
      </c>
      <c r="G24" s="106">
        <v>0</v>
      </c>
      <c r="H24" s="106">
        <v>0</v>
      </c>
      <c r="I24" s="106">
        <v>0</v>
      </c>
      <c r="J24" s="107">
        <f t="shared" si="1"/>
        <v>7</v>
      </c>
      <c r="K24" s="93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</row>
    <row r="25" spans="1:234" s="97" customFormat="1" ht="20.100000000000001" customHeight="1" x14ac:dyDescent="0.2">
      <c r="A25" s="105" t="s">
        <v>154</v>
      </c>
      <c r="B25" s="106">
        <v>6</v>
      </c>
      <c r="C25" s="106">
        <v>6</v>
      </c>
      <c r="D25" s="106">
        <v>0</v>
      </c>
      <c r="E25" s="106">
        <v>171</v>
      </c>
      <c r="F25" s="106">
        <v>5</v>
      </c>
      <c r="G25" s="106">
        <v>0</v>
      </c>
      <c r="H25" s="106">
        <v>0</v>
      </c>
      <c r="I25" s="106">
        <v>0</v>
      </c>
      <c r="J25" s="107">
        <f t="shared" si="1"/>
        <v>188</v>
      </c>
      <c r="K25" s="93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</row>
    <row r="26" spans="1:234" s="97" customFormat="1" ht="20.100000000000001" customHeight="1" x14ac:dyDescent="0.2">
      <c r="A26" s="105" t="s">
        <v>153</v>
      </c>
      <c r="B26" s="106">
        <v>15</v>
      </c>
      <c r="C26" s="106">
        <v>9</v>
      </c>
      <c r="D26" s="106">
        <v>0</v>
      </c>
      <c r="E26" s="106">
        <v>0</v>
      </c>
      <c r="F26" s="106">
        <v>7</v>
      </c>
      <c r="G26" s="106">
        <v>0</v>
      </c>
      <c r="H26" s="106">
        <v>0</v>
      </c>
      <c r="I26" s="106">
        <v>0</v>
      </c>
      <c r="J26" s="107">
        <f t="shared" si="1"/>
        <v>31</v>
      </c>
      <c r="K26" s="93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</row>
    <row r="27" spans="1:234" s="97" customFormat="1" ht="20.100000000000001" customHeight="1" x14ac:dyDescent="0.2">
      <c r="A27" s="105" t="s">
        <v>152</v>
      </c>
      <c r="B27" s="106">
        <v>5</v>
      </c>
      <c r="C27" s="106">
        <v>3</v>
      </c>
      <c r="D27" s="106">
        <v>0</v>
      </c>
      <c r="E27" s="106">
        <v>0</v>
      </c>
      <c r="F27" s="106">
        <v>29</v>
      </c>
      <c r="G27" s="106">
        <v>0</v>
      </c>
      <c r="H27" s="106">
        <v>0</v>
      </c>
      <c r="I27" s="106">
        <v>0</v>
      </c>
      <c r="J27" s="107">
        <f t="shared" si="1"/>
        <v>37</v>
      </c>
      <c r="K27" s="93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</row>
    <row r="28" spans="1:234" s="97" customFormat="1" ht="20.100000000000001" customHeight="1" x14ac:dyDescent="0.2">
      <c r="A28" s="105" t="s">
        <v>151</v>
      </c>
      <c r="B28" s="106">
        <v>2</v>
      </c>
      <c r="C28" s="106">
        <v>1</v>
      </c>
      <c r="D28" s="106">
        <v>0</v>
      </c>
      <c r="E28" s="106">
        <v>0</v>
      </c>
      <c r="F28" s="106">
        <v>0</v>
      </c>
      <c r="G28" s="106">
        <v>0</v>
      </c>
      <c r="H28" s="106">
        <v>0</v>
      </c>
      <c r="I28" s="106">
        <v>0</v>
      </c>
      <c r="J28" s="107">
        <f t="shared" si="1"/>
        <v>3</v>
      </c>
      <c r="K28" s="93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</row>
    <row r="29" spans="1:234" s="97" customFormat="1" ht="20.100000000000001" customHeight="1" x14ac:dyDescent="0.2">
      <c r="A29" s="105" t="s">
        <v>150</v>
      </c>
      <c r="B29" s="106">
        <v>4</v>
      </c>
      <c r="C29" s="106">
        <v>9</v>
      </c>
      <c r="D29" s="106">
        <v>0</v>
      </c>
      <c r="E29" s="106">
        <v>0</v>
      </c>
      <c r="F29" s="106">
        <v>1</v>
      </c>
      <c r="G29" s="106">
        <v>0</v>
      </c>
      <c r="H29" s="106">
        <v>0</v>
      </c>
      <c r="I29" s="106">
        <v>0</v>
      </c>
      <c r="J29" s="107">
        <f t="shared" si="1"/>
        <v>14</v>
      </c>
      <c r="K29" s="93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</row>
    <row r="30" spans="1:234" s="97" customFormat="1" ht="20.100000000000001" customHeight="1" x14ac:dyDescent="0.2">
      <c r="A30" s="105" t="s">
        <v>149</v>
      </c>
      <c r="B30" s="106">
        <v>12</v>
      </c>
      <c r="C30" s="106">
        <v>10</v>
      </c>
      <c r="D30" s="106">
        <v>0</v>
      </c>
      <c r="E30" s="106">
        <v>71</v>
      </c>
      <c r="F30" s="106">
        <v>1</v>
      </c>
      <c r="G30" s="106">
        <v>0</v>
      </c>
      <c r="H30" s="106">
        <v>0</v>
      </c>
      <c r="I30" s="106">
        <v>0</v>
      </c>
      <c r="J30" s="107">
        <f t="shared" si="1"/>
        <v>94</v>
      </c>
      <c r="K30" s="93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</row>
    <row r="31" spans="1:234" s="97" customFormat="1" ht="20.100000000000001" customHeight="1" x14ac:dyDescent="0.2">
      <c r="A31" s="105" t="s">
        <v>148</v>
      </c>
      <c r="B31" s="106">
        <v>11</v>
      </c>
      <c r="C31" s="106">
        <v>23</v>
      </c>
      <c r="D31" s="106">
        <v>0</v>
      </c>
      <c r="E31" s="106">
        <v>188</v>
      </c>
      <c r="F31" s="106">
        <v>2</v>
      </c>
      <c r="G31" s="106">
        <v>49</v>
      </c>
      <c r="H31" s="106">
        <v>0</v>
      </c>
      <c r="I31" s="106">
        <v>0</v>
      </c>
      <c r="J31" s="107">
        <f t="shared" si="1"/>
        <v>273</v>
      </c>
      <c r="K31" s="93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</row>
    <row r="32" spans="1:234" s="97" customFormat="1" ht="20.100000000000001" customHeight="1" x14ac:dyDescent="0.2">
      <c r="A32" s="105" t="s">
        <v>147</v>
      </c>
      <c r="B32" s="106">
        <v>9</v>
      </c>
      <c r="C32" s="106">
        <v>5</v>
      </c>
      <c r="D32" s="106">
        <v>0</v>
      </c>
      <c r="E32" s="106">
        <v>0</v>
      </c>
      <c r="F32" s="106">
        <v>5</v>
      </c>
      <c r="G32" s="106">
        <v>0</v>
      </c>
      <c r="H32" s="106">
        <v>0</v>
      </c>
      <c r="I32" s="106">
        <v>0</v>
      </c>
      <c r="J32" s="107">
        <f t="shared" si="1"/>
        <v>19</v>
      </c>
      <c r="K32" s="93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</row>
    <row r="33" spans="1:234" s="97" customFormat="1" ht="20.100000000000001" customHeight="1" x14ac:dyDescent="0.2">
      <c r="A33" s="105" t="s">
        <v>146</v>
      </c>
      <c r="B33" s="106">
        <v>3</v>
      </c>
      <c r="C33" s="106">
        <v>1</v>
      </c>
      <c r="D33" s="106">
        <v>0</v>
      </c>
      <c r="E33" s="106">
        <v>2</v>
      </c>
      <c r="F33" s="106">
        <v>1</v>
      </c>
      <c r="G33" s="106">
        <v>0</v>
      </c>
      <c r="H33" s="106">
        <v>0</v>
      </c>
      <c r="I33" s="106">
        <v>0</v>
      </c>
      <c r="J33" s="107">
        <f t="shared" si="1"/>
        <v>7</v>
      </c>
      <c r="K33" s="93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</row>
    <row r="34" spans="1:234" s="97" customFormat="1" ht="20.100000000000001" customHeight="1" x14ac:dyDescent="0.2">
      <c r="A34" s="105" t="s">
        <v>145</v>
      </c>
      <c r="B34" s="106">
        <v>1</v>
      </c>
      <c r="C34" s="106">
        <v>0</v>
      </c>
      <c r="D34" s="106">
        <v>0</v>
      </c>
      <c r="E34" s="106">
        <v>8</v>
      </c>
      <c r="F34" s="106">
        <v>0</v>
      </c>
      <c r="G34" s="106">
        <v>0</v>
      </c>
      <c r="H34" s="106">
        <v>0</v>
      </c>
      <c r="I34" s="106">
        <v>0</v>
      </c>
      <c r="J34" s="107">
        <f t="shared" si="1"/>
        <v>9</v>
      </c>
      <c r="K34" s="93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</row>
    <row r="35" spans="1:234" s="97" customFormat="1" ht="20.100000000000001" customHeight="1" x14ac:dyDescent="0.2">
      <c r="A35" s="105" t="s">
        <v>144</v>
      </c>
      <c r="B35" s="106">
        <v>5</v>
      </c>
      <c r="C35" s="106">
        <v>5</v>
      </c>
      <c r="D35" s="106">
        <v>0</v>
      </c>
      <c r="E35" s="106">
        <v>7</v>
      </c>
      <c r="F35" s="106">
        <v>0</v>
      </c>
      <c r="G35" s="106">
        <v>0</v>
      </c>
      <c r="H35" s="106">
        <v>0</v>
      </c>
      <c r="I35" s="106">
        <v>0</v>
      </c>
      <c r="J35" s="107">
        <f t="shared" si="1"/>
        <v>17</v>
      </c>
      <c r="K35" s="93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</row>
    <row r="36" spans="1:234" s="97" customFormat="1" ht="20.100000000000001" customHeight="1" x14ac:dyDescent="0.2">
      <c r="A36" s="105" t="s">
        <v>143</v>
      </c>
      <c r="B36" s="106">
        <v>4</v>
      </c>
      <c r="C36" s="106">
        <v>2</v>
      </c>
      <c r="D36" s="106">
        <v>0</v>
      </c>
      <c r="E36" s="106">
        <v>0</v>
      </c>
      <c r="F36" s="106">
        <v>3</v>
      </c>
      <c r="G36" s="106">
        <v>0</v>
      </c>
      <c r="H36" s="106">
        <v>0</v>
      </c>
      <c r="I36" s="106">
        <v>0</v>
      </c>
      <c r="J36" s="107">
        <f t="shared" si="1"/>
        <v>9</v>
      </c>
      <c r="K36" s="93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</row>
    <row r="37" spans="1:234" s="97" customFormat="1" ht="20.100000000000001" customHeight="1" x14ac:dyDescent="0.2">
      <c r="A37" s="105" t="s">
        <v>142</v>
      </c>
      <c r="B37" s="106">
        <v>23</v>
      </c>
      <c r="C37" s="106">
        <v>11</v>
      </c>
      <c r="D37" s="106">
        <v>0</v>
      </c>
      <c r="E37" s="106">
        <v>1</v>
      </c>
      <c r="F37" s="106">
        <v>55</v>
      </c>
      <c r="G37" s="106">
        <v>1</v>
      </c>
      <c r="H37" s="106">
        <v>2</v>
      </c>
      <c r="I37" s="106">
        <v>0</v>
      </c>
      <c r="J37" s="107">
        <f t="shared" si="1"/>
        <v>93</v>
      </c>
      <c r="K37" s="93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</row>
    <row r="38" spans="1:234" s="97" customFormat="1" ht="20.100000000000001" customHeight="1" x14ac:dyDescent="0.2">
      <c r="A38" s="105" t="s">
        <v>184</v>
      </c>
      <c r="B38" s="106">
        <v>162</v>
      </c>
      <c r="C38" s="106">
        <v>25</v>
      </c>
      <c r="D38" s="106">
        <v>0</v>
      </c>
      <c r="E38" s="106">
        <v>1</v>
      </c>
      <c r="F38" s="106">
        <v>2</v>
      </c>
      <c r="G38" s="106">
        <v>0</v>
      </c>
      <c r="H38" s="106">
        <v>0</v>
      </c>
      <c r="I38" s="106">
        <v>0</v>
      </c>
      <c r="J38" s="107">
        <f t="shared" si="1"/>
        <v>190</v>
      </c>
      <c r="K38" s="93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</row>
    <row r="39" spans="1:234" s="97" customFormat="1" ht="20.100000000000001" customHeight="1" x14ac:dyDescent="0.2">
      <c r="A39" s="105" t="s">
        <v>141</v>
      </c>
      <c r="B39" s="106">
        <v>11</v>
      </c>
      <c r="C39" s="106">
        <v>9</v>
      </c>
      <c r="D39" s="106">
        <v>0</v>
      </c>
      <c r="E39" s="106">
        <v>5940</v>
      </c>
      <c r="F39" s="106">
        <v>44</v>
      </c>
      <c r="G39" s="106">
        <v>1383</v>
      </c>
      <c r="H39" s="106">
        <v>0</v>
      </c>
      <c r="I39" s="106">
        <v>0</v>
      </c>
      <c r="J39" s="107">
        <f t="shared" si="1"/>
        <v>7387</v>
      </c>
      <c r="K39" s="93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</row>
    <row r="40" spans="1:234" s="97" customFormat="1" ht="20.100000000000001" customHeight="1" x14ac:dyDescent="0.2">
      <c r="A40" s="105" t="s">
        <v>140</v>
      </c>
      <c r="B40" s="106">
        <v>22</v>
      </c>
      <c r="C40" s="106">
        <v>47</v>
      </c>
      <c r="D40" s="106">
        <v>0</v>
      </c>
      <c r="E40" s="106">
        <v>1</v>
      </c>
      <c r="F40" s="106">
        <v>68</v>
      </c>
      <c r="G40" s="106">
        <v>16</v>
      </c>
      <c r="H40" s="106">
        <v>0</v>
      </c>
      <c r="I40" s="106">
        <v>13</v>
      </c>
      <c r="J40" s="107">
        <f t="shared" si="1"/>
        <v>167</v>
      </c>
      <c r="K40" s="93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</row>
    <row r="41" spans="1:234" s="97" customFormat="1" ht="20.100000000000001" customHeight="1" x14ac:dyDescent="0.2">
      <c r="A41" s="105" t="s">
        <v>139</v>
      </c>
      <c r="B41" s="106">
        <v>15</v>
      </c>
      <c r="C41" s="106">
        <v>19</v>
      </c>
      <c r="D41" s="106">
        <v>0</v>
      </c>
      <c r="E41" s="106">
        <v>0</v>
      </c>
      <c r="F41" s="106">
        <v>15</v>
      </c>
      <c r="G41" s="106">
        <v>0</v>
      </c>
      <c r="H41" s="106">
        <v>0</v>
      </c>
      <c r="I41" s="106">
        <v>0</v>
      </c>
      <c r="J41" s="107">
        <f t="shared" si="1"/>
        <v>49</v>
      </c>
      <c r="K41" s="93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</row>
    <row r="42" spans="1:234" s="97" customFormat="1" ht="20.100000000000001" customHeight="1" x14ac:dyDescent="0.2">
      <c r="A42" s="105" t="s">
        <v>138</v>
      </c>
      <c r="B42" s="106">
        <v>12</v>
      </c>
      <c r="C42" s="106">
        <v>56</v>
      </c>
      <c r="D42" s="106">
        <v>0</v>
      </c>
      <c r="E42" s="106">
        <v>3</v>
      </c>
      <c r="F42" s="106">
        <v>10</v>
      </c>
      <c r="G42" s="106">
        <v>9</v>
      </c>
      <c r="H42" s="106">
        <v>0</v>
      </c>
      <c r="I42" s="106">
        <v>0</v>
      </c>
      <c r="J42" s="107">
        <f t="shared" si="1"/>
        <v>90</v>
      </c>
      <c r="K42" s="93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</row>
    <row r="43" spans="1:234" s="97" customFormat="1" ht="20.100000000000001" customHeight="1" x14ac:dyDescent="0.2">
      <c r="A43" s="105" t="s">
        <v>137</v>
      </c>
      <c r="B43" s="106">
        <v>10</v>
      </c>
      <c r="C43" s="106">
        <v>2</v>
      </c>
      <c r="D43" s="106">
        <v>0</v>
      </c>
      <c r="E43" s="106">
        <v>0</v>
      </c>
      <c r="F43" s="106">
        <v>9</v>
      </c>
      <c r="G43" s="106">
        <v>0</v>
      </c>
      <c r="H43" s="106">
        <v>0</v>
      </c>
      <c r="I43" s="106">
        <v>0</v>
      </c>
      <c r="J43" s="107">
        <f t="shared" si="1"/>
        <v>21</v>
      </c>
      <c r="K43" s="93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</row>
    <row r="44" spans="1:234" s="97" customFormat="1" ht="20.100000000000001" customHeight="1" x14ac:dyDescent="0.2">
      <c r="A44" s="105" t="s">
        <v>136</v>
      </c>
      <c r="B44" s="106">
        <v>7</v>
      </c>
      <c r="C44" s="106">
        <v>8</v>
      </c>
      <c r="D44" s="106">
        <v>0</v>
      </c>
      <c r="E44" s="106">
        <v>0</v>
      </c>
      <c r="F44" s="106">
        <v>14</v>
      </c>
      <c r="G44" s="106">
        <v>0</v>
      </c>
      <c r="H44" s="106">
        <v>0</v>
      </c>
      <c r="I44" s="106">
        <v>0</v>
      </c>
      <c r="J44" s="107">
        <f t="shared" si="1"/>
        <v>29</v>
      </c>
      <c r="K44" s="93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</row>
    <row r="45" spans="1:234" s="97" customFormat="1" ht="20.100000000000001" customHeight="1" x14ac:dyDescent="0.2">
      <c r="A45" s="105" t="s">
        <v>177</v>
      </c>
      <c r="B45" s="106">
        <v>18</v>
      </c>
      <c r="C45" s="106">
        <v>12</v>
      </c>
      <c r="D45" s="106">
        <v>0</v>
      </c>
      <c r="E45" s="106">
        <v>0</v>
      </c>
      <c r="F45" s="106">
        <v>21</v>
      </c>
      <c r="G45" s="106">
        <v>0</v>
      </c>
      <c r="H45" s="106">
        <v>0</v>
      </c>
      <c r="I45" s="106">
        <v>0</v>
      </c>
      <c r="J45" s="107">
        <f t="shared" si="1"/>
        <v>51</v>
      </c>
      <c r="K45" s="93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</row>
    <row r="46" spans="1:234" s="97" customFormat="1" ht="20.100000000000001" customHeight="1" x14ac:dyDescent="0.2">
      <c r="A46" s="105" t="s">
        <v>197</v>
      </c>
      <c r="B46" s="106">
        <v>15</v>
      </c>
      <c r="C46" s="106">
        <v>15</v>
      </c>
      <c r="D46" s="106">
        <v>0</v>
      </c>
      <c r="E46" s="106">
        <v>0</v>
      </c>
      <c r="F46" s="106">
        <v>29</v>
      </c>
      <c r="G46" s="106">
        <v>0</v>
      </c>
      <c r="H46" s="106">
        <v>0</v>
      </c>
      <c r="I46" s="106">
        <v>0</v>
      </c>
      <c r="J46" s="107">
        <f t="shared" ref="J46" si="2">B46+C46+D46+E46+F46+G46+H46+I46</f>
        <v>59</v>
      </c>
      <c r="K46" s="93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</row>
    <row r="47" spans="1:234" s="97" customFormat="1" ht="20.100000000000001" customHeight="1" x14ac:dyDescent="0.2">
      <c r="A47" s="105" t="s">
        <v>198</v>
      </c>
      <c r="B47" s="106">
        <v>11</v>
      </c>
      <c r="C47" s="106">
        <v>127</v>
      </c>
      <c r="D47" s="106">
        <v>0</v>
      </c>
      <c r="E47" s="106">
        <v>0</v>
      </c>
      <c r="F47" s="106">
        <v>24</v>
      </c>
      <c r="G47" s="106">
        <v>0</v>
      </c>
      <c r="H47" s="106">
        <v>0</v>
      </c>
      <c r="I47" s="106">
        <v>0</v>
      </c>
      <c r="J47" s="107">
        <f t="shared" ref="J47" si="3">B47+C47+D47+E47+F47+G47+H47+I47</f>
        <v>162</v>
      </c>
      <c r="K47" s="93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</row>
    <row r="48" spans="1:234" s="97" customFormat="1" ht="20.100000000000001" customHeight="1" x14ac:dyDescent="0.2">
      <c r="A48" s="105" t="s">
        <v>135</v>
      </c>
      <c r="B48" s="106">
        <v>56</v>
      </c>
      <c r="C48" s="106">
        <v>53</v>
      </c>
      <c r="D48" s="106">
        <v>0</v>
      </c>
      <c r="E48" s="106">
        <v>58</v>
      </c>
      <c r="F48" s="106">
        <v>5</v>
      </c>
      <c r="G48" s="106">
        <v>23</v>
      </c>
      <c r="H48" s="106">
        <v>0</v>
      </c>
      <c r="I48" s="106">
        <v>0</v>
      </c>
      <c r="J48" s="107">
        <f t="shared" si="1"/>
        <v>195</v>
      </c>
      <c r="K48" s="93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</row>
    <row r="49" spans="1:234" s="97" customFormat="1" ht="20.100000000000001" customHeight="1" x14ac:dyDescent="0.2">
      <c r="A49" s="105" t="s">
        <v>134</v>
      </c>
      <c r="B49" s="106">
        <v>55</v>
      </c>
      <c r="C49" s="106">
        <v>41</v>
      </c>
      <c r="D49" s="106">
        <v>0</v>
      </c>
      <c r="E49" s="106">
        <v>1</v>
      </c>
      <c r="F49" s="106">
        <v>19</v>
      </c>
      <c r="G49" s="106">
        <v>1</v>
      </c>
      <c r="H49" s="106">
        <v>0</v>
      </c>
      <c r="I49" s="106">
        <v>0</v>
      </c>
      <c r="J49" s="107">
        <f t="shared" si="1"/>
        <v>117</v>
      </c>
      <c r="K49" s="93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</row>
    <row r="50" spans="1:234" s="97" customFormat="1" ht="19.5" customHeight="1" x14ac:dyDescent="0.2">
      <c r="A50" s="105" t="s">
        <v>132</v>
      </c>
      <c r="B50" s="106">
        <v>7</v>
      </c>
      <c r="C50" s="106">
        <v>6</v>
      </c>
      <c r="D50" s="106">
        <v>0</v>
      </c>
      <c r="E50" s="106">
        <v>34</v>
      </c>
      <c r="F50" s="106">
        <v>2</v>
      </c>
      <c r="G50" s="106">
        <v>0</v>
      </c>
      <c r="H50" s="106">
        <v>0</v>
      </c>
      <c r="I50" s="106">
        <v>0</v>
      </c>
      <c r="J50" s="107">
        <f t="shared" si="1"/>
        <v>49</v>
      </c>
      <c r="K50" s="93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</row>
    <row r="51" spans="1:234" s="97" customFormat="1" ht="20.100000000000001" customHeight="1" x14ac:dyDescent="0.2">
      <c r="A51" s="105" t="s">
        <v>178</v>
      </c>
      <c r="B51" s="106">
        <v>3</v>
      </c>
      <c r="C51" s="106">
        <v>2</v>
      </c>
      <c r="D51" s="106">
        <v>0</v>
      </c>
      <c r="E51" s="106">
        <v>0</v>
      </c>
      <c r="F51" s="106">
        <v>7</v>
      </c>
      <c r="G51" s="106">
        <v>0</v>
      </c>
      <c r="H51" s="106">
        <v>0</v>
      </c>
      <c r="I51" s="106">
        <v>0</v>
      </c>
      <c r="J51" s="107">
        <f>B51+C51+D51+E51+F51+G51+H51+I51</f>
        <v>12</v>
      </c>
      <c r="K51" s="93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</row>
    <row r="52" spans="1:234" s="97" customFormat="1" ht="20.100000000000001" customHeight="1" x14ac:dyDescent="0.2">
      <c r="A52" s="105" t="s">
        <v>131</v>
      </c>
      <c r="B52" s="106">
        <v>19</v>
      </c>
      <c r="C52" s="106">
        <v>6</v>
      </c>
      <c r="D52" s="106">
        <v>0</v>
      </c>
      <c r="E52" s="106">
        <v>0</v>
      </c>
      <c r="F52" s="106">
        <v>4</v>
      </c>
      <c r="G52" s="106">
        <v>0</v>
      </c>
      <c r="H52" s="106">
        <v>0</v>
      </c>
      <c r="I52" s="106">
        <v>0</v>
      </c>
      <c r="J52" s="107">
        <f t="shared" si="1"/>
        <v>29</v>
      </c>
      <c r="K52" s="93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</row>
    <row r="53" spans="1:234" s="97" customFormat="1" ht="20.100000000000001" customHeight="1" x14ac:dyDescent="0.2">
      <c r="A53" s="105" t="s">
        <v>130</v>
      </c>
      <c r="B53" s="106">
        <v>41</v>
      </c>
      <c r="C53" s="106">
        <v>6</v>
      </c>
      <c r="D53" s="106">
        <v>0</v>
      </c>
      <c r="E53" s="106">
        <v>0</v>
      </c>
      <c r="F53" s="106">
        <v>1</v>
      </c>
      <c r="G53" s="106">
        <v>0</v>
      </c>
      <c r="H53" s="106">
        <v>0</v>
      </c>
      <c r="I53" s="106">
        <v>0</v>
      </c>
      <c r="J53" s="107">
        <f t="shared" si="1"/>
        <v>48</v>
      </c>
      <c r="K53" s="93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</row>
    <row r="54" spans="1:234" s="97" customFormat="1" ht="20.100000000000001" customHeight="1" x14ac:dyDescent="0.2">
      <c r="A54" s="105" t="s">
        <v>129</v>
      </c>
      <c r="B54" s="106">
        <v>71</v>
      </c>
      <c r="C54" s="106">
        <v>42</v>
      </c>
      <c r="D54" s="106">
        <v>0</v>
      </c>
      <c r="E54" s="106">
        <v>1</v>
      </c>
      <c r="F54" s="106">
        <v>61</v>
      </c>
      <c r="G54" s="106">
        <v>0</v>
      </c>
      <c r="H54" s="106">
        <v>0</v>
      </c>
      <c r="I54" s="106">
        <v>1</v>
      </c>
      <c r="J54" s="107">
        <f t="shared" si="1"/>
        <v>176</v>
      </c>
      <c r="K54" s="93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</row>
    <row r="55" spans="1:234" s="97" customFormat="1" ht="20.100000000000001" customHeight="1" x14ac:dyDescent="0.2">
      <c r="A55" s="105" t="s">
        <v>128</v>
      </c>
      <c r="B55" s="106">
        <v>58</v>
      </c>
      <c r="C55" s="106">
        <v>32</v>
      </c>
      <c r="D55" s="106">
        <v>1</v>
      </c>
      <c r="E55" s="106">
        <v>0</v>
      </c>
      <c r="F55" s="106">
        <v>42</v>
      </c>
      <c r="G55" s="106">
        <v>2</v>
      </c>
      <c r="H55" s="106">
        <v>0</v>
      </c>
      <c r="I55" s="106">
        <v>8</v>
      </c>
      <c r="J55" s="107">
        <f t="shared" si="1"/>
        <v>143</v>
      </c>
      <c r="K55" s="93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</row>
    <row r="56" spans="1:234" s="97" customFormat="1" ht="20.100000000000001" customHeight="1" x14ac:dyDescent="0.2">
      <c r="A56" s="105" t="s">
        <v>199</v>
      </c>
      <c r="B56" s="106">
        <v>0</v>
      </c>
      <c r="C56" s="106">
        <v>0</v>
      </c>
      <c r="D56" s="106">
        <v>0</v>
      </c>
      <c r="E56" s="106">
        <v>0</v>
      </c>
      <c r="F56" s="106">
        <v>0</v>
      </c>
      <c r="G56" s="106">
        <v>0</v>
      </c>
      <c r="H56" s="106">
        <v>0</v>
      </c>
      <c r="I56" s="106">
        <v>0</v>
      </c>
      <c r="J56" s="107">
        <f t="shared" ref="J56:J57" si="4">B56+C56+D56+E56+F56+G56+H56+I56</f>
        <v>0</v>
      </c>
      <c r="K56" s="93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</row>
    <row r="57" spans="1:234" s="97" customFormat="1" ht="20.100000000000001" customHeight="1" x14ac:dyDescent="0.2">
      <c r="A57" s="105" t="s">
        <v>124</v>
      </c>
      <c r="B57" s="106">
        <v>41</v>
      </c>
      <c r="C57" s="106">
        <v>22</v>
      </c>
      <c r="D57" s="106">
        <v>0</v>
      </c>
      <c r="E57" s="106">
        <v>84</v>
      </c>
      <c r="F57" s="106">
        <v>24</v>
      </c>
      <c r="G57" s="106">
        <v>265</v>
      </c>
      <c r="H57" s="106">
        <v>0</v>
      </c>
      <c r="I57" s="106">
        <v>0</v>
      </c>
      <c r="J57" s="107">
        <f t="shared" si="4"/>
        <v>436</v>
      </c>
      <c r="K57" s="93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</row>
    <row r="58" spans="1:234" s="97" customFormat="1" ht="20.100000000000001" customHeight="1" thickBot="1" x14ac:dyDescent="0.25">
      <c r="A58" s="105" t="s">
        <v>123</v>
      </c>
      <c r="B58" s="106">
        <v>2</v>
      </c>
      <c r="C58" s="106">
        <v>1</v>
      </c>
      <c r="D58" s="106">
        <v>0</v>
      </c>
      <c r="E58" s="106">
        <v>379</v>
      </c>
      <c r="F58" s="106">
        <v>0</v>
      </c>
      <c r="G58" s="106">
        <v>0</v>
      </c>
      <c r="H58" s="106">
        <v>0</v>
      </c>
      <c r="I58" s="106">
        <v>0</v>
      </c>
      <c r="J58" s="107">
        <f t="shared" si="1"/>
        <v>382</v>
      </c>
      <c r="K58" s="93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</row>
    <row r="59" spans="1:234" s="96" customFormat="1" ht="22.35" customHeight="1" thickTop="1" thickBot="1" x14ac:dyDescent="0.25">
      <c r="A59" s="76" t="s">
        <v>122</v>
      </c>
      <c r="B59" s="77">
        <f t="shared" ref="B59:J59" si="5">SUM(B60:B68)</f>
        <v>601</v>
      </c>
      <c r="C59" s="77">
        <f t="shared" si="5"/>
        <v>442</v>
      </c>
      <c r="D59" s="77">
        <f t="shared" si="5"/>
        <v>3</v>
      </c>
      <c r="E59" s="77">
        <f t="shared" si="5"/>
        <v>558</v>
      </c>
      <c r="F59" s="77">
        <f t="shared" si="5"/>
        <v>449</v>
      </c>
      <c r="G59" s="77">
        <f t="shared" si="5"/>
        <v>1402</v>
      </c>
      <c r="H59" s="77">
        <f t="shared" si="5"/>
        <v>0</v>
      </c>
      <c r="I59" s="77">
        <f t="shared" si="5"/>
        <v>1</v>
      </c>
      <c r="J59" s="72">
        <f t="shared" si="5"/>
        <v>3456</v>
      </c>
      <c r="K59" s="93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</row>
    <row r="60" spans="1:234" s="97" customFormat="1" ht="20.100000000000001" customHeight="1" thickTop="1" x14ac:dyDescent="0.2">
      <c r="A60" s="105" t="s">
        <v>121</v>
      </c>
      <c r="B60" s="106">
        <v>39</v>
      </c>
      <c r="C60" s="106">
        <v>52</v>
      </c>
      <c r="D60" s="106">
        <v>1</v>
      </c>
      <c r="E60" s="106">
        <v>510</v>
      </c>
      <c r="F60" s="106">
        <v>6</v>
      </c>
      <c r="G60" s="106">
        <v>32</v>
      </c>
      <c r="H60" s="106">
        <v>0</v>
      </c>
      <c r="I60" s="106">
        <v>0</v>
      </c>
      <c r="J60" s="107">
        <f t="shared" ref="J60:J68" si="6">B60+C60+D60+E60+F60+G60+H60+I60</f>
        <v>640</v>
      </c>
      <c r="K60" s="93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</row>
    <row r="61" spans="1:234" s="97" customFormat="1" ht="20.100000000000001" customHeight="1" x14ac:dyDescent="0.2">
      <c r="A61" s="105" t="s">
        <v>120</v>
      </c>
      <c r="B61" s="106">
        <v>18</v>
      </c>
      <c r="C61" s="106">
        <v>48</v>
      </c>
      <c r="D61" s="106">
        <v>0</v>
      </c>
      <c r="E61" s="106">
        <v>1</v>
      </c>
      <c r="F61" s="106">
        <v>3</v>
      </c>
      <c r="G61" s="106">
        <v>0</v>
      </c>
      <c r="H61" s="106">
        <v>0</v>
      </c>
      <c r="I61" s="106">
        <v>0</v>
      </c>
      <c r="J61" s="107">
        <f t="shared" si="6"/>
        <v>70</v>
      </c>
      <c r="K61" s="93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</row>
    <row r="62" spans="1:234" s="97" customFormat="1" ht="20.100000000000001" customHeight="1" x14ac:dyDescent="0.2">
      <c r="A62" s="105" t="s">
        <v>119</v>
      </c>
      <c r="B62" s="106">
        <v>41</v>
      </c>
      <c r="C62" s="106">
        <v>22</v>
      </c>
      <c r="D62" s="106">
        <v>0</v>
      </c>
      <c r="E62" s="106">
        <v>10</v>
      </c>
      <c r="F62" s="106">
        <v>9</v>
      </c>
      <c r="G62" s="106">
        <v>31</v>
      </c>
      <c r="H62" s="106">
        <v>0</v>
      </c>
      <c r="I62" s="106">
        <v>0</v>
      </c>
      <c r="J62" s="107">
        <f t="shared" si="6"/>
        <v>113</v>
      </c>
      <c r="K62" s="93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</row>
    <row r="63" spans="1:234" s="97" customFormat="1" ht="20.100000000000001" customHeight="1" x14ac:dyDescent="0.2">
      <c r="A63" s="105" t="s">
        <v>118</v>
      </c>
      <c r="B63" s="106">
        <v>1</v>
      </c>
      <c r="C63" s="106">
        <v>3</v>
      </c>
      <c r="D63" s="106">
        <v>0</v>
      </c>
      <c r="E63" s="106">
        <v>1</v>
      </c>
      <c r="F63" s="106">
        <v>0</v>
      </c>
      <c r="G63" s="106">
        <v>0</v>
      </c>
      <c r="H63" s="106">
        <v>0</v>
      </c>
      <c r="I63" s="106">
        <v>0</v>
      </c>
      <c r="J63" s="107">
        <f t="shared" si="6"/>
        <v>5</v>
      </c>
      <c r="K63" s="93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</row>
    <row r="64" spans="1:234" s="97" customFormat="1" ht="20.100000000000001" customHeight="1" x14ac:dyDescent="0.2">
      <c r="A64" s="105" t="s">
        <v>117</v>
      </c>
      <c r="B64" s="106">
        <v>29</v>
      </c>
      <c r="C64" s="106">
        <v>28</v>
      </c>
      <c r="D64" s="106">
        <v>0</v>
      </c>
      <c r="E64" s="106">
        <v>23</v>
      </c>
      <c r="F64" s="106">
        <v>5</v>
      </c>
      <c r="G64" s="106">
        <v>0</v>
      </c>
      <c r="H64" s="106">
        <v>0</v>
      </c>
      <c r="I64" s="106">
        <v>0</v>
      </c>
      <c r="J64" s="107">
        <f t="shared" si="6"/>
        <v>85</v>
      </c>
      <c r="K64" s="93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</row>
    <row r="65" spans="1:234" s="97" customFormat="1" ht="20.100000000000001" customHeight="1" x14ac:dyDescent="0.2">
      <c r="A65" s="105" t="s">
        <v>116</v>
      </c>
      <c r="B65" s="106">
        <v>452</v>
      </c>
      <c r="C65" s="106">
        <v>267</v>
      </c>
      <c r="D65" s="106">
        <v>2</v>
      </c>
      <c r="E65" s="106">
        <v>13</v>
      </c>
      <c r="F65" s="106">
        <v>420</v>
      </c>
      <c r="G65" s="106">
        <v>5</v>
      </c>
      <c r="H65" s="106">
        <v>0</v>
      </c>
      <c r="I65" s="106">
        <v>1</v>
      </c>
      <c r="J65" s="107">
        <f t="shared" si="6"/>
        <v>1160</v>
      </c>
      <c r="K65" s="93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</row>
    <row r="66" spans="1:234" s="97" customFormat="1" ht="20.100000000000001" customHeight="1" x14ac:dyDescent="0.2">
      <c r="A66" s="105" t="s">
        <v>179</v>
      </c>
      <c r="B66" s="106">
        <v>4</v>
      </c>
      <c r="C66" s="106">
        <v>6</v>
      </c>
      <c r="D66" s="106">
        <v>0</v>
      </c>
      <c r="E66" s="106">
        <v>0</v>
      </c>
      <c r="F66" s="106">
        <v>1</v>
      </c>
      <c r="G66" s="106">
        <v>0</v>
      </c>
      <c r="H66" s="106">
        <v>0</v>
      </c>
      <c r="I66" s="106">
        <v>0</v>
      </c>
      <c r="J66" s="107">
        <f t="shared" si="6"/>
        <v>11</v>
      </c>
      <c r="K66" s="93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</row>
    <row r="67" spans="1:234" s="97" customFormat="1" ht="20.100000000000001" customHeight="1" x14ac:dyDescent="0.2">
      <c r="A67" s="105" t="s">
        <v>180</v>
      </c>
      <c r="B67" s="106">
        <v>6</v>
      </c>
      <c r="C67" s="106">
        <v>1</v>
      </c>
      <c r="D67" s="106">
        <v>0</v>
      </c>
      <c r="E67" s="106">
        <v>0</v>
      </c>
      <c r="F67" s="106">
        <v>4</v>
      </c>
      <c r="G67" s="106">
        <v>0</v>
      </c>
      <c r="H67" s="106">
        <v>0</v>
      </c>
      <c r="I67" s="106">
        <v>0</v>
      </c>
      <c r="J67" s="107">
        <f t="shared" si="6"/>
        <v>11</v>
      </c>
      <c r="K67" s="93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</row>
    <row r="68" spans="1:234" s="97" customFormat="1" ht="20.100000000000001" customHeight="1" thickBot="1" x14ac:dyDescent="0.25">
      <c r="A68" s="105" t="s">
        <v>181</v>
      </c>
      <c r="B68" s="106">
        <v>11</v>
      </c>
      <c r="C68" s="106">
        <v>15</v>
      </c>
      <c r="D68" s="106">
        <v>0</v>
      </c>
      <c r="E68" s="106">
        <v>0</v>
      </c>
      <c r="F68" s="106">
        <v>1</v>
      </c>
      <c r="G68" s="106">
        <v>1334</v>
      </c>
      <c r="H68" s="106">
        <v>0</v>
      </c>
      <c r="I68" s="106">
        <v>0</v>
      </c>
      <c r="J68" s="107">
        <f t="shared" si="6"/>
        <v>1361</v>
      </c>
      <c r="K68" s="93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</row>
    <row r="69" spans="1:234" s="96" customFormat="1" ht="22.35" customHeight="1" thickTop="1" thickBot="1" x14ac:dyDescent="0.25">
      <c r="A69" s="76" t="s">
        <v>115</v>
      </c>
      <c r="B69" s="77">
        <f t="shared" ref="B69:J69" si="7">SUM(B70:B80)</f>
        <v>1889</v>
      </c>
      <c r="C69" s="77">
        <f t="shared" si="7"/>
        <v>506</v>
      </c>
      <c r="D69" s="77">
        <f t="shared" si="7"/>
        <v>1</v>
      </c>
      <c r="E69" s="77">
        <f t="shared" si="7"/>
        <v>279</v>
      </c>
      <c r="F69" s="77">
        <f t="shared" si="7"/>
        <v>252</v>
      </c>
      <c r="G69" s="77">
        <f t="shared" si="7"/>
        <v>2398</v>
      </c>
      <c r="H69" s="77">
        <f t="shared" si="7"/>
        <v>1</v>
      </c>
      <c r="I69" s="77">
        <f t="shared" si="7"/>
        <v>3</v>
      </c>
      <c r="J69" s="72">
        <f t="shared" si="7"/>
        <v>5329</v>
      </c>
      <c r="K69" s="93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</row>
    <row r="70" spans="1:234" s="97" customFormat="1" ht="20.100000000000001" customHeight="1" thickTop="1" x14ac:dyDescent="0.2">
      <c r="A70" s="105" t="s">
        <v>114</v>
      </c>
      <c r="B70" s="106">
        <v>56</v>
      </c>
      <c r="C70" s="106">
        <v>49</v>
      </c>
      <c r="D70" s="106">
        <v>1</v>
      </c>
      <c r="E70" s="106">
        <v>0</v>
      </c>
      <c r="F70" s="106">
        <v>8</v>
      </c>
      <c r="G70" s="106">
        <v>0</v>
      </c>
      <c r="H70" s="106">
        <v>0</v>
      </c>
      <c r="I70" s="106">
        <v>0</v>
      </c>
      <c r="J70" s="107">
        <f t="shared" ref="J70:J80" si="8">B70+C70+D70+E70+F70+G70+H70+I70</f>
        <v>114</v>
      </c>
      <c r="K70" s="93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</row>
    <row r="71" spans="1:234" s="97" customFormat="1" ht="20.100000000000001" customHeight="1" x14ac:dyDescent="0.2">
      <c r="A71" s="105" t="s">
        <v>113</v>
      </c>
      <c r="B71" s="106">
        <v>11</v>
      </c>
      <c r="C71" s="106">
        <v>5</v>
      </c>
      <c r="D71" s="106">
        <v>0</v>
      </c>
      <c r="E71" s="106">
        <v>0</v>
      </c>
      <c r="F71" s="106">
        <v>1</v>
      </c>
      <c r="G71" s="106">
        <v>0</v>
      </c>
      <c r="H71" s="106">
        <v>0</v>
      </c>
      <c r="I71" s="106">
        <v>0</v>
      </c>
      <c r="J71" s="107">
        <f t="shared" si="8"/>
        <v>17</v>
      </c>
      <c r="K71" s="93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</row>
    <row r="72" spans="1:234" s="97" customFormat="1" ht="20.100000000000001" customHeight="1" x14ac:dyDescent="0.2">
      <c r="A72" s="105" t="s">
        <v>112</v>
      </c>
      <c r="B72" s="106">
        <v>243</v>
      </c>
      <c r="C72" s="106">
        <v>70</v>
      </c>
      <c r="D72" s="106">
        <v>0</v>
      </c>
      <c r="E72" s="106">
        <v>0</v>
      </c>
      <c r="F72" s="106">
        <v>103</v>
      </c>
      <c r="G72" s="106">
        <v>0</v>
      </c>
      <c r="H72" s="106">
        <v>0</v>
      </c>
      <c r="I72" s="106">
        <v>0</v>
      </c>
      <c r="J72" s="107">
        <f t="shared" si="8"/>
        <v>416</v>
      </c>
      <c r="K72" s="93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</row>
    <row r="73" spans="1:234" s="97" customFormat="1" ht="20.100000000000001" customHeight="1" x14ac:dyDescent="0.2">
      <c r="A73" s="105" t="s">
        <v>111</v>
      </c>
      <c r="B73" s="106">
        <v>1359</v>
      </c>
      <c r="C73" s="106">
        <v>269</v>
      </c>
      <c r="D73" s="106">
        <v>0</v>
      </c>
      <c r="E73" s="106">
        <v>1</v>
      </c>
      <c r="F73" s="106">
        <v>96</v>
      </c>
      <c r="G73" s="106">
        <v>0</v>
      </c>
      <c r="H73" s="106">
        <v>1</v>
      </c>
      <c r="I73" s="106">
        <v>0</v>
      </c>
      <c r="J73" s="107">
        <f t="shared" si="8"/>
        <v>1726</v>
      </c>
      <c r="K73" s="93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</row>
    <row r="74" spans="1:234" s="97" customFormat="1" ht="20.100000000000001" customHeight="1" x14ac:dyDescent="0.2">
      <c r="A74" s="105" t="s">
        <v>110</v>
      </c>
      <c r="B74" s="106">
        <v>36</v>
      </c>
      <c r="C74" s="106">
        <v>20</v>
      </c>
      <c r="D74" s="106">
        <v>0</v>
      </c>
      <c r="E74" s="106">
        <v>243</v>
      </c>
      <c r="F74" s="106">
        <v>3</v>
      </c>
      <c r="G74" s="106">
        <v>2397</v>
      </c>
      <c r="H74" s="106">
        <v>0</v>
      </c>
      <c r="I74" s="106">
        <v>0</v>
      </c>
      <c r="J74" s="107">
        <f t="shared" si="8"/>
        <v>2699</v>
      </c>
      <c r="K74" s="93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</row>
    <row r="75" spans="1:234" s="97" customFormat="1" ht="20.100000000000001" customHeight="1" x14ac:dyDescent="0.2">
      <c r="A75" s="105" t="s">
        <v>109</v>
      </c>
      <c r="B75" s="106">
        <v>4</v>
      </c>
      <c r="C75" s="106">
        <v>2</v>
      </c>
      <c r="D75" s="106">
        <v>0</v>
      </c>
      <c r="E75" s="106">
        <v>1</v>
      </c>
      <c r="F75" s="106">
        <v>1</v>
      </c>
      <c r="G75" s="106">
        <v>0</v>
      </c>
      <c r="H75" s="106">
        <v>0</v>
      </c>
      <c r="I75" s="106">
        <v>0</v>
      </c>
      <c r="J75" s="107">
        <f t="shared" si="8"/>
        <v>8</v>
      </c>
      <c r="K75" s="93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</row>
    <row r="76" spans="1:234" s="97" customFormat="1" ht="20.100000000000001" customHeight="1" x14ac:dyDescent="0.2">
      <c r="A76" s="105" t="s">
        <v>108</v>
      </c>
      <c r="B76" s="106">
        <v>24</v>
      </c>
      <c r="C76" s="106">
        <v>23</v>
      </c>
      <c r="D76" s="106">
        <v>0</v>
      </c>
      <c r="E76" s="106">
        <v>0</v>
      </c>
      <c r="F76" s="106">
        <v>23</v>
      </c>
      <c r="G76" s="106">
        <v>0</v>
      </c>
      <c r="H76" s="106">
        <v>0</v>
      </c>
      <c r="I76" s="106">
        <v>0</v>
      </c>
      <c r="J76" s="107">
        <f t="shared" si="8"/>
        <v>70</v>
      </c>
      <c r="K76" s="93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</row>
    <row r="77" spans="1:234" s="97" customFormat="1" ht="20.100000000000001" customHeight="1" x14ac:dyDescent="0.2">
      <c r="A77" s="105" t="s">
        <v>107</v>
      </c>
      <c r="B77" s="106">
        <v>18</v>
      </c>
      <c r="C77" s="106">
        <v>22</v>
      </c>
      <c r="D77" s="106">
        <v>0</v>
      </c>
      <c r="E77" s="106">
        <v>1</v>
      </c>
      <c r="F77" s="106">
        <v>7</v>
      </c>
      <c r="G77" s="106">
        <v>0</v>
      </c>
      <c r="H77" s="106">
        <v>0</v>
      </c>
      <c r="I77" s="106">
        <v>0</v>
      </c>
      <c r="J77" s="107">
        <f t="shared" si="8"/>
        <v>48</v>
      </c>
      <c r="K77" s="93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</row>
    <row r="78" spans="1:234" s="97" customFormat="1" ht="20.100000000000001" customHeight="1" x14ac:dyDescent="0.2">
      <c r="A78" s="105" t="s">
        <v>173</v>
      </c>
      <c r="B78" s="106">
        <v>6</v>
      </c>
      <c r="C78" s="106">
        <v>3</v>
      </c>
      <c r="D78" s="106">
        <v>0</v>
      </c>
      <c r="E78" s="106">
        <v>0</v>
      </c>
      <c r="F78" s="106">
        <v>1</v>
      </c>
      <c r="G78" s="106">
        <v>0</v>
      </c>
      <c r="H78" s="106">
        <v>0</v>
      </c>
      <c r="I78" s="106">
        <v>0</v>
      </c>
      <c r="J78" s="107">
        <f t="shared" si="8"/>
        <v>10</v>
      </c>
      <c r="K78" s="93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</row>
    <row r="79" spans="1:234" s="97" customFormat="1" ht="20.100000000000001" customHeight="1" x14ac:dyDescent="0.2">
      <c r="A79" s="105" t="s">
        <v>106</v>
      </c>
      <c r="B79" s="106">
        <v>130</v>
      </c>
      <c r="C79" s="106">
        <v>43</v>
      </c>
      <c r="D79" s="106">
        <v>0</v>
      </c>
      <c r="E79" s="106">
        <v>33</v>
      </c>
      <c r="F79" s="106">
        <v>9</v>
      </c>
      <c r="G79" s="106">
        <v>1</v>
      </c>
      <c r="H79" s="106">
        <v>0</v>
      </c>
      <c r="I79" s="106">
        <v>3</v>
      </c>
      <c r="J79" s="107">
        <f t="shared" si="8"/>
        <v>219</v>
      </c>
      <c r="K79" s="93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</row>
    <row r="80" spans="1:234" s="97" customFormat="1" ht="20.100000000000001" customHeight="1" thickBot="1" x14ac:dyDescent="0.25">
      <c r="A80" s="105" t="s">
        <v>182</v>
      </c>
      <c r="B80" s="106">
        <v>2</v>
      </c>
      <c r="C80" s="106">
        <v>0</v>
      </c>
      <c r="D80" s="106">
        <v>0</v>
      </c>
      <c r="E80" s="106">
        <v>0</v>
      </c>
      <c r="F80" s="106">
        <v>0</v>
      </c>
      <c r="G80" s="106">
        <v>0</v>
      </c>
      <c r="H80" s="106">
        <v>0</v>
      </c>
      <c r="I80" s="106">
        <v>0</v>
      </c>
      <c r="J80" s="107">
        <f t="shared" si="8"/>
        <v>2</v>
      </c>
      <c r="K80" s="93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</row>
    <row r="81" spans="1:234" s="96" customFormat="1" ht="22.35" customHeight="1" thickTop="1" thickBot="1" x14ac:dyDescent="0.25">
      <c r="A81" s="76" t="s">
        <v>105</v>
      </c>
      <c r="B81" s="77">
        <f t="shared" ref="B81:J81" si="9">SUM(B82:B84)</f>
        <v>50</v>
      </c>
      <c r="C81" s="77">
        <f t="shared" si="9"/>
        <v>1772</v>
      </c>
      <c r="D81" s="77">
        <f t="shared" si="9"/>
        <v>0</v>
      </c>
      <c r="E81" s="77">
        <f t="shared" si="9"/>
        <v>980</v>
      </c>
      <c r="F81" s="77">
        <f t="shared" si="9"/>
        <v>4</v>
      </c>
      <c r="G81" s="77">
        <f t="shared" si="9"/>
        <v>0</v>
      </c>
      <c r="H81" s="77">
        <f t="shared" si="9"/>
        <v>0</v>
      </c>
      <c r="I81" s="77">
        <f t="shared" si="9"/>
        <v>0</v>
      </c>
      <c r="J81" s="72">
        <f t="shared" si="9"/>
        <v>2806</v>
      </c>
      <c r="K81" s="93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</row>
    <row r="82" spans="1:234" s="97" customFormat="1" ht="20.100000000000001" customHeight="1" thickTop="1" x14ac:dyDescent="0.2">
      <c r="A82" s="105" t="s">
        <v>104</v>
      </c>
      <c r="B82" s="106">
        <v>26</v>
      </c>
      <c r="C82" s="106">
        <v>1184</v>
      </c>
      <c r="D82" s="106">
        <v>0</v>
      </c>
      <c r="E82" s="106">
        <v>684</v>
      </c>
      <c r="F82" s="106">
        <v>3</v>
      </c>
      <c r="G82" s="106">
        <v>0</v>
      </c>
      <c r="H82" s="106">
        <v>0</v>
      </c>
      <c r="I82" s="106">
        <v>0</v>
      </c>
      <c r="J82" s="107">
        <f>B82+C82+D82+E82+F82+G82+H82+I82</f>
        <v>1897</v>
      </c>
      <c r="K82" s="93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/>
      <c r="CV82" s="94"/>
      <c r="CW82" s="94"/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/>
      <c r="DZ82" s="94"/>
      <c r="EA82" s="94"/>
      <c r="EB82" s="94"/>
      <c r="EC82" s="94"/>
      <c r="ED82" s="94"/>
      <c r="EE82" s="94"/>
      <c r="EF82" s="94"/>
      <c r="EG82" s="94"/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94"/>
      <c r="GB82" s="94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</row>
    <row r="83" spans="1:234" s="97" customFormat="1" ht="20.100000000000001" customHeight="1" x14ac:dyDescent="0.2">
      <c r="A83" s="105" t="s">
        <v>103</v>
      </c>
      <c r="B83" s="106">
        <v>18</v>
      </c>
      <c r="C83" s="106">
        <v>522</v>
      </c>
      <c r="D83" s="106">
        <v>0</v>
      </c>
      <c r="E83" s="106">
        <v>253</v>
      </c>
      <c r="F83" s="106">
        <v>1</v>
      </c>
      <c r="G83" s="106">
        <v>0</v>
      </c>
      <c r="H83" s="106">
        <v>0</v>
      </c>
      <c r="I83" s="106">
        <v>0</v>
      </c>
      <c r="J83" s="107">
        <f>B83+C83+D83+E83+F83+G83+H83+I83</f>
        <v>794</v>
      </c>
      <c r="K83" s="93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/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94"/>
      <c r="FM83" s="94"/>
      <c r="FN83" s="94"/>
      <c r="FO83" s="94"/>
      <c r="FP83" s="94"/>
      <c r="FQ83" s="94"/>
      <c r="FR83" s="94"/>
      <c r="FS83" s="94"/>
      <c r="FT83" s="94"/>
      <c r="FU83" s="94"/>
      <c r="FV83" s="94"/>
      <c r="FW83" s="94"/>
      <c r="FX83" s="94"/>
      <c r="FY83" s="94"/>
      <c r="FZ83" s="94"/>
      <c r="GA83" s="94"/>
      <c r="GB83" s="94"/>
      <c r="GC83" s="94"/>
      <c r="GD83" s="94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</row>
    <row r="84" spans="1:234" s="97" customFormat="1" ht="20.100000000000001" customHeight="1" thickBot="1" x14ac:dyDescent="0.25">
      <c r="A84" s="105" t="s">
        <v>102</v>
      </c>
      <c r="B84" s="106">
        <v>6</v>
      </c>
      <c r="C84" s="106">
        <v>66</v>
      </c>
      <c r="D84" s="106">
        <v>0</v>
      </c>
      <c r="E84" s="106">
        <v>43</v>
      </c>
      <c r="F84" s="106">
        <v>0</v>
      </c>
      <c r="G84" s="106">
        <v>0</v>
      </c>
      <c r="H84" s="106">
        <v>0</v>
      </c>
      <c r="I84" s="106">
        <v>0</v>
      </c>
      <c r="J84" s="107">
        <f>B84+C84+D84+E84+F84+G84+H84+I84</f>
        <v>115</v>
      </c>
      <c r="K84" s="93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94"/>
      <c r="FM84" s="94"/>
      <c r="FN84" s="94"/>
      <c r="FO84" s="94"/>
      <c r="FP84" s="94"/>
      <c r="FQ84" s="94"/>
      <c r="FR84" s="94"/>
      <c r="FS84" s="94"/>
      <c r="FT84" s="94"/>
      <c r="FU84" s="94"/>
      <c r="FV84" s="94"/>
      <c r="FW84" s="94"/>
      <c r="FX84" s="94"/>
      <c r="FY84" s="94"/>
      <c r="FZ84" s="94"/>
      <c r="GA84" s="94"/>
      <c r="GB84" s="94"/>
      <c r="GC84" s="94"/>
      <c r="GD84" s="94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</row>
    <row r="85" spans="1:234" s="96" customFormat="1" ht="22.35" customHeight="1" thickTop="1" x14ac:dyDescent="0.2">
      <c r="A85" s="134" t="s">
        <v>101</v>
      </c>
      <c r="B85" s="135">
        <f t="shared" ref="B85:J85" si="10">B9+B59+B69+B81</f>
        <v>4020</v>
      </c>
      <c r="C85" s="135">
        <f t="shared" si="10"/>
        <v>3626</v>
      </c>
      <c r="D85" s="135">
        <f t="shared" si="10"/>
        <v>5</v>
      </c>
      <c r="E85" s="135">
        <f t="shared" si="10"/>
        <v>9211</v>
      </c>
      <c r="F85" s="135">
        <f t="shared" si="10"/>
        <v>1459</v>
      </c>
      <c r="G85" s="135">
        <f t="shared" si="10"/>
        <v>5647</v>
      </c>
      <c r="H85" s="135">
        <f t="shared" si="10"/>
        <v>3</v>
      </c>
      <c r="I85" s="135">
        <f t="shared" si="10"/>
        <v>26</v>
      </c>
      <c r="J85" s="135">
        <f t="shared" si="10"/>
        <v>23997</v>
      </c>
      <c r="K85" s="93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</row>
    <row r="86" spans="1:234" x14ac:dyDescent="0.2">
      <c r="A86" s="136"/>
      <c r="B86" s="137"/>
      <c r="C86" s="137"/>
      <c r="D86" s="137"/>
      <c r="E86" s="137"/>
      <c r="F86" s="137"/>
      <c r="G86" s="137"/>
      <c r="H86" s="137"/>
      <c r="I86" s="137"/>
      <c r="J86" s="137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  <c r="DO86" s="139"/>
      <c r="DP86" s="139"/>
      <c r="DQ86" s="139"/>
      <c r="DR86" s="139"/>
      <c r="DS86" s="139"/>
      <c r="DT86" s="139"/>
      <c r="DU86" s="139"/>
      <c r="DV86" s="139"/>
      <c r="DW86" s="139"/>
      <c r="DX86" s="139"/>
      <c r="DY86" s="139"/>
      <c r="DZ86" s="139"/>
      <c r="EA86" s="139"/>
      <c r="EB86" s="139"/>
      <c r="EC86" s="139"/>
      <c r="ED86" s="139"/>
      <c r="EE86" s="139"/>
      <c r="EF86" s="139"/>
      <c r="EG86" s="139"/>
      <c r="EH86" s="139"/>
      <c r="EI86" s="139"/>
      <c r="EJ86" s="139"/>
      <c r="EK86" s="139"/>
      <c r="EL86" s="139"/>
      <c r="EM86" s="139"/>
      <c r="EN86" s="139"/>
      <c r="EO86" s="139"/>
      <c r="EP86" s="139"/>
      <c r="EQ86" s="139"/>
      <c r="ER86" s="139"/>
      <c r="ES86" s="139"/>
      <c r="ET86" s="139"/>
      <c r="EU86" s="139"/>
      <c r="EV86" s="139"/>
      <c r="EW86" s="139"/>
      <c r="EX86" s="139"/>
      <c r="EY86" s="139"/>
      <c r="EZ86" s="139"/>
      <c r="FA86" s="139"/>
      <c r="FB86" s="139"/>
      <c r="FC86" s="139"/>
      <c r="FD86" s="139"/>
      <c r="FE86" s="139"/>
      <c r="FF86" s="139"/>
      <c r="FG86" s="139"/>
      <c r="FH86" s="139"/>
      <c r="FI86" s="139"/>
      <c r="FJ86" s="139"/>
      <c r="FK86" s="139"/>
      <c r="FL86" s="139"/>
      <c r="FM86" s="139"/>
      <c r="FN86" s="139"/>
      <c r="FO86" s="139"/>
      <c r="FP86" s="139"/>
      <c r="FQ86" s="139"/>
      <c r="FR86" s="139"/>
      <c r="FS86" s="139"/>
      <c r="FT86" s="139"/>
      <c r="FU86" s="139"/>
      <c r="FV86" s="139"/>
      <c r="FW86" s="139"/>
      <c r="FX86" s="139"/>
      <c r="FY86" s="139"/>
      <c r="FZ86" s="139"/>
      <c r="GA86" s="139"/>
      <c r="GB86" s="139"/>
      <c r="GC86" s="139"/>
      <c r="GD86" s="139"/>
      <c r="GE86" s="139"/>
      <c r="GF86" s="139"/>
      <c r="GG86" s="139"/>
      <c r="GH86" s="139"/>
      <c r="GI86" s="139"/>
      <c r="GJ86" s="139"/>
      <c r="GK86" s="139"/>
      <c r="GL86" s="139"/>
      <c r="GM86" s="139"/>
      <c r="GN86" s="139"/>
      <c r="GO86" s="139"/>
      <c r="GP86" s="139"/>
      <c r="GQ86" s="139"/>
      <c r="GR86" s="139"/>
      <c r="GS86" s="139"/>
      <c r="GT86" s="139"/>
      <c r="GU86" s="139"/>
      <c r="GV86" s="139"/>
      <c r="GW86" s="139"/>
      <c r="GX86" s="139"/>
      <c r="GY86" s="139"/>
      <c r="GZ86" s="139"/>
      <c r="HA86" s="139"/>
      <c r="HB86" s="139"/>
      <c r="HC86" s="139"/>
      <c r="HD86" s="139"/>
      <c r="HE86" s="139"/>
      <c r="HF86" s="139"/>
      <c r="HG86" s="139"/>
      <c r="HH86" s="139"/>
      <c r="HI86" s="139"/>
      <c r="HJ86" s="139"/>
      <c r="HK86" s="139"/>
      <c r="HL86" s="139"/>
      <c r="HM86" s="139"/>
      <c r="HN86" s="139"/>
      <c r="HO86" s="139"/>
      <c r="HP86" s="139"/>
      <c r="HQ86" s="139"/>
      <c r="HR86" s="139"/>
      <c r="HS86" s="139"/>
      <c r="HT86" s="139"/>
      <c r="HU86" s="139"/>
      <c r="HV86" s="139"/>
      <c r="HW86" s="139"/>
      <c r="HX86" s="139"/>
      <c r="HY86" s="139"/>
      <c r="HZ86" s="139"/>
    </row>
    <row r="87" spans="1:234" x14ac:dyDescent="0.2">
      <c r="A87" s="136"/>
      <c r="B87" s="137"/>
      <c r="C87" s="137"/>
      <c r="D87" s="137"/>
      <c r="E87" s="137"/>
      <c r="F87" s="137"/>
      <c r="G87" s="137"/>
      <c r="H87" s="137"/>
      <c r="I87" s="137"/>
      <c r="J87" s="137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39"/>
      <c r="DM87" s="139"/>
      <c r="DN87" s="139"/>
      <c r="DO87" s="139"/>
      <c r="DP87" s="139"/>
      <c r="DQ87" s="139"/>
      <c r="DR87" s="139"/>
      <c r="DS87" s="139"/>
      <c r="DT87" s="139"/>
      <c r="DU87" s="139"/>
      <c r="DV87" s="139"/>
      <c r="DW87" s="139"/>
      <c r="DX87" s="139"/>
      <c r="DY87" s="139"/>
      <c r="DZ87" s="139"/>
      <c r="EA87" s="139"/>
      <c r="EB87" s="139"/>
      <c r="EC87" s="139"/>
      <c r="ED87" s="139"/>
      <c r="EE87" s="139"/>
      <c r="EF87" s="139"/>
      <c r="EG87" s="139"/>
      <c r="EH87" s="139"/>
      <c r="EI87" s="139"/>
      <c r="EJ87" s="139"/>
      <c r="EK87" s="139"/>
      <c r="EL87" s="139"/>
      <c r="EM87" s="139"/>
      <c r="EN87" s="139"/>
      <c r="EO87" s="139"/>
      <c r="EP87" s="139"/>
      <c r="EQ87" s="139"/>
      <c r="ER87" s="139"/>
      <c r="ES87" s="139"/>
      <c r="ET87" s="139"/>
      <c r="EU87" s="139"/>
      <c r="EV87" s="139"/>
      <c r="EW87" s="139"/>
      <c r="EX87" s="139"/>
      <c r="EY87" s="139"/>
      <c r="EZ87" s="139"/>
      <c r="FA87" s="139"/>
      <c r="FB87" s="139"/>
      <c r="FC87" s="139"/>
      <c r="FD87" s="139"/>
      <c r="FE87" s="139"/>
      <c r="FF87" s="139"/>
      <c r="FG87" s="139"/>
      <c r="FH87" s="139"/>
      <c r="FI87" s="139"/>
      <c r="FJ87" s="139"/>
      <c r="FK87" s="139"/>
      <c r="FL87" s="139"/>
      <c r="FM87" s="139"/>
      <c r="FN87" s="139"/>
      <c r="FO87" s="139"/>
      <c r="FP87" s="139"/>
      <c r="FQ87" s="139"/>
      <c r="FR87" s="139"/>
      <c r="FS87" s="139"/>
      <c r="FT87" s="139"/>
      <c r="FU87" s="139"/>
      <c r="FV87" s="139"/>
      <c r="FW87" s="139"/>
      <c r="FX87" s="139"/>
      <c r="FY87" s="139"/>
      <c r="FZ87" s="139"/>
      <c r="GA87" s="139"/>
      <c r="GB87" s="139"/>
      <c r="GC87" s="139"/>
      <c r="GD87" s="139"/>
      <c r="GE87" s="139"/>
      <c r="GF87" s="139"/>
      <c r="GG87" s="139"/>
      <c r="GH87" s="139"/>
      <c r="GI87" s="139"/>
      <c r="GJ87" s="139"/>
      <c r="GK87" s="139"/>
      <c r="GL87" s="139"/>
      <c r="GM87" s="139"/>
      <c r="GN87" s="139"/>
      <c r="GO87" s="139"/>
      <c r="GP87" s="139"/>
      <c r="GQ87" s="139"/>
      <c r="GR87" s="139"/>
      <c r="GS87" s="139"/>
      <c r="GT87" s="139"/>
      <c r="GU87" s="139"/>
      <c r="GV87" s="139"/>
      <c r="GW87" s="139"/>
      <c r="GX87" s="139"/>
      <c r="GY87" s="139"/>
      <c r="GZ87" s="139"/>
      <c r="HA87" s="139"/>
      <c r="HB87" s="139"/>
      <c r="HC87" s="139"/>
      <c r="HD87" s="139"/>
      <c r="HE87" s="139"/>
      <c r="HF87" s="139"/>
      <c r="HG87" s="139"/>
      <c r="HH87" s="139"/>
      <c r="HI87" s="139"/>
      <c r="HJ87" s="139"/>
      <c r="HK87" s="139"/>
      <c r="HL87" s="139"/>
      <c r="HM87" s="139"/>
      <c r="HN87" s="139"/>
      <c r="HO87" s="139"/>
      <c r="HP87" s="139"/>
      <c r="HQ87" s="139"/>
      <c r="HR87" s="139"/>
      <c r="HS87" s="139"/>
      <c r="HT87" s="139"/>
      <c r="HU87" s="139"/>
      <c r="HV87" s="139"/>
      <c r="HW87" s="139"/>
      <c r="HX87" s="139"/>
      <c r="HY87" s="139"/>
      <c r="HZ87" s="139"/>
    </row>
    <row r="88" spans="1:234" x14ac:dyDescent="0.2">
      <c r="A88" s="136"/>
      <c r="B88" s="137"/>
      <c r="C88" s="137"/>
      <c r="D88" s="137"/>
      <c r="E88" s="137"/>
      <c r="F88" s="137"/>
      <c r="G88" s="137"/>
      <c r="H88" s="137"/>
      <c r="I88" s="137"/>
      <c r="J88" s="137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39"/>
      <c r="DM88" s="139"/>
      <c r="DN88" s="139"/>
      <c r="DO88" s="139"/>
      <c r="DP88" s="139"/>
      <c r="DQ88" s="139"/>
      <c r="DR88" s="139"/>
      <c r="DS88" s="139"/>
      <c r="DT88" s="139"/>
      <c r="DU88" s="139"/>
      <c r="DV88" s="139"/>
      <c r="DW88" s="139"/>
      <c r="DX88" s="139"/>
      <c r="DY88" s="139"/>
      <c r="DZ88" s="139"/>
      <c r="EA88" s="139"/>
      <c r="EB88" s="139"/>
      <c r="EC88" s="139"/>
      <c r="ED88" s="139"/>
      <c r="EE88" s="139"/>
      <c r="EF88" s="139"/>
      <c r="EG88" s="139"/>
      <c r="EH88" s="139"/>
      <c r="EI88" s="139"/>
      <c r="EJ88" s="139"/>
      <c r="EK88" s="139"/>
      <c r="EL88" s="139"/>
      <c r="EM88" s="139"/>
      <c r="EN88" s="139"/>
      <c r="EO88" s="139"/>
      <c r="EP88" s="139"/>
      <c r="EQ88" s="139"/>
      <c r="ER88" s="139"/>
      <c r="ES88" s="139"/>
      <c r="ET88" s="139"/>
      <c r="EU88" s="139"/>
      <c r="EV88" s="139"/>
      <c r="EW88" s="139"/>
      <c r="EX88" s="139"/>
      <c r="EY88" s="139"/>
      <c r="EZ88" s="139"/>
      <c r="FA88" s="139"/>
      <c r="FB88" s="139"/>
      <c r="FC88" s="139"/>
      <c r="FD88" s="139"/>
      <c r="FE88" s="139"/>
      <c r="FF88" s="139"/>
      <c r="FG88" s="139"/>
      <c r="FH88" s="139"/>
      <c r="FI88" s="139"/>
      <c r="FJ88" s="139"/>
      <c r="FK88" s="139"/>
      <c r="FL88" s="139"/>
      <c r="FM88" s="139"/>
      <c r="FN88" s="139"/>
      <c r="FO88" s="139"/>
      <c r="FP88" s="139"/>
      <c r="FQ88" s="139"/>
      <c r="FR88" s="139"/>
      <c r="FS88" s="139"/>
      <c r="FT88" s="139"/>
      <c r="FU88" s="139"/>
      <c r="FV88" s="139"/>
      <c r="FW88" s="139"/>
      <c r="FX88" s="139"/>
      <c r="FY88" s="139"/>
      <c r="FZ88" s="139"/>
      <c r="GA88" s="139"/>
      <c r="GB88" s="139"/>
      <c r="GC88" s="139"/>
      <c r="GD88" s="139"/>
      <c r="GE88" s="139"/>
      <c r="GF88" s="139"/>
      <c r="GG88" s="139"/>
      <c r="GH88" s="139"/>
      <c r="GI88" s="139"/>
      <c r="GJ88" s="139"/>
      <c r="GK88" s="139"/>
      <c r="GL88" s="139"/>
      <c r="GM88" s="139"/>
      <c r="GN88" s="139"/>
      <c r="GO88" s="139"/>
      <c r="GP88" s="139"/>
      <c r="GQ88" s="139"/>
      <c r="GR88" s="139"/>
      <c r="GS88" s="139"/>
      <c r="GT88" s="139"/>
      <c r="GU88" s="139"/>
      <c r="GV88" s="139"/>
      <c r="GW88" s="139"/>
      <c r="GX88" s="139"/>
      <c r="GY88" s="139"/>
      <c r="GZ88" s="139"/>
      <c r="HA88" s="139"/>
      <c r="HB88" s="139"/>
      <c r="HC88" s="139"/>
      <c r="HD88" s="139"/>
      <c r="HE88" s="139"/>
      <c r="HF88" s="139"/>
      <c r="HG88" s="139"/>
      <c r="HH88" s="139"/>
      <c r="HI88" s="139"/>
      <c r="HJ88" s="139"/>
      <c r="HK88" s="139"/>
      <c r="HL88" s="139"/>
      <c r="HM88" s="139"/>
      <c r="HN88" s="139"/>
      <c r="HO88" s="139"/>
      <c r="HP88" s="139"/>
      <c r="HQ88" s="139"/>
      <c r="HR88" s="139"/>
      <c r="HS88" s="139"/>
      <c r="HT88" s="139"/>
      <c r="HU88" s="139"/>
      <c r="HV88" s="139"/>
      <c r="HW88" s="139"/>
      <c r="HX88" s="139"/>
      <c r="HY88" s="139"/>
      <c r="HZ88" s="139"/>
    </row>
    <row r="89" spans="1:234" x14ac:dyDescent="0.2">
      <c r="A89" s="136"/>
      <c r="B89" s="137"/>
      <c r="C89" s="137"/>
      <c r="D89" s="137"/>
      <c r="E89" s="137"/>
      <c r="F89" s="137"/>
      <c r="G89" s="137"/>
      <c r="H89" s="137"/>
      <c r="I89" s="137"/>
      <c r="J89" s="137"/>
    </row>
    <row r="90" spans="1:234" x14ac:dyDescent="0.2">
      <c r="A90" s="136"/>
      <c r="B90" s="136"/>
      <c r="C90" s="136"/>
      <c r="D90" s="136"/>
      <c r="E90" s="136"/>
      <c r="F90" s="136"/>
      <c r="G90" s="136"/>
      <c r="H90" s="136"/>
      <c r="I90" s="136"/>
      <c r="J90" s="136"/>
    </row>
    <row r="91" spans="1:234" x14ac:dyDescent="0.2">
      <c r="A91" s="136"/>
      <c r="B91" s="136"/>
      <c r="C91" s="136"/>
      <c r="D91" s="136"/>
      <c r="E91" s="136"/>
      <c r="F91" s="136"/>
      <c r="G91" s="136"/>
      <c r="H91" s="136"/>
      <c r="I91" s="136"/>
      <c r="J91" s="136"/>
    </row>
  </sheetData>
  <mergeCells count="10"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F7:F8"/>
  </mergeCells>
  <hyperlinks>
    <hyperlink ref="J1" location="Índice!A1" display="índice" xr:uid="{00000000-0004-0000-0400-000000000000}"/>
  </hyperlinks>
  <printOptions horizontalCentered="1"/>
  <pageMargins left="0.78740157480314965" right="0.78740157480314965" top="0.98425196850393704" bottom="0.98425196850393704" header="0" footer="0"/>
  <pageSetup paperSize="9" scale="53" fitToWidth="2" fitToHeight="2" orientation="landscape" r:id="rId1"/>
  <headerFooter alignWithMargins="0">
    <oddHeader>&amp;Z&amp;F&amp;RPágina &amp;P</oddHeader>
  </headerFooter>
  <rowBreaks count="2" manualBreakCount="2">
    <brk id="44" max="16383" man="1"/>
    <brk id="87" max="16383" man="1"/>
  </rowBreaks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A169"/>
  <sheetViews>
    <sheetView zoomScale="75" zoomScaleNormal="75" zoomScaleSheetLayoutView="20" workbookViewId="0">
      <pane ySplit="8" topLeftCell="A12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24" customWidth="1"/>
    <col min="2" max="11" width="18.85546875" style="24" customWidth="1"/>
    <col min="12" max="256" width="8.5703125" style="24"/>
    <col min="257" max="257" width="35.7109375" style="24" customWidth="1"/>
    <col min="258" max="267" width="18.85546875" style="24" customWidth="1"/>
    <col min="268" max="512" width="8.5703125" style="24"/>
    <col min="513" max="513" width="35.7109375" style="24" customWidth="1"/>
    <col min="514" max="523" width="18.85546875" style="24" customWidth="1"/>
    <col min="524" max="768" width="8.5703125" style="24"/>
    <col min="769" max="769" width="35.7109375" style="24" customWidth="1"/>
    <col min="770" max="779" width="18.85546875" style="24" customWidth="1"/>
    <col min="780" max="1024" width="8.5703125" style="24"/>
    <col min="1025" max="1025" width="35.7109375" style="24" customWidth="1"/>
    <col min="1026" max="1035" width="18.85546875" style="24" customWidth="1"/>
    <col min="1036" max="1280" width="8.5703125" style="24"/>
    <col min="1281" max="1281" width="35.7109375" style="24" customWidth="1"/>
    <col min="1282" max="1291" width="18.85546875" style="24" customWidth="1"/>
    <col min="1292" max="1536" width="8.5703125" style="24"/>
    <col min="1537" max="1537" width="35.7109375" style="24" customWidth="1"/>
    <col min="1538" max="1547" width="18.85546875" style="24" customWidth="1"/>
    <col min="1548" max="1792" width="8.5703125" style="24"/>
    <col min="1793" max="1793" width="35.7109375" style="24" customWidth="1"/>
    <col min="1794" max="1803" width="18.85546875" style="24" customWidth="1"/>
    <col min="1804" max="2048" width="8.5703125" style="24"/>
    <col min="2049" max="2049" width="35.7109375" style="24" customWidth="1"/>
    <col min="2050" max="2059" width="18.85546875" style="24" customWidth="1"/>
    <col min="2060" max="2304" width="8.5703125" style="24"/>
    <col min="2305" max="2305" width="35.7109375" style="24" customWidth="1"/>
    <col min="2306" max="2315" width="18.85546875" style="24" customWidth="1"/>
    <col min="2316" max="2560" width="8.5703125" style="24"/>
    <col min="2561" max="2561" width="35.7109375" style="24" customWidth="1"/>
    <col min="2562" max="2571" width="18.85546875" style="24" customWidth="1"/>
    <col min="2572" max="2816" width="8.5703125" style="24"/>
    <col min="2817" max="2817" width="35.7109375" style="24" customWidth="1"/>
    <col min="2818" max="2827" width="18.85546875" style="24" customWidth="1"/>
    <col min="2828" max="3072" width="8.5703125" style="24"/>
    <col min="3073" max="3073" width="35.7109375" style="24" customWidth="1"/>
    <col min="3074" max="3083" width="18.85546875" style="24" customWidth="1"/>
    <col min="3084" max="3328" width="8.5703125" style="24"/>
    <col min="3329" max="3329" width="35.7109375" style="24" customWidth="1"/>
    <col min="3330" max="3339" width="18.85546875" style="24" customWidth="1"/>
    <col min="3340" max="3584" width="8.5703125" style="24"/>
    <col min="3585" max="3585" width="35.7109375" style="24" customWidth="1"/>
    <col min="3586" max="3595" width="18.85546875" style="24" customWidth="1"/>
    <col min="3596" max="3840" width="8.5703125" style="24"/>
    <col min="3841" max="3841" width="35.7109375" style="24" customWidth="1"/>
    <col min="3842" max="3851" width="18.85546875" style="24" customWidth="1"/>
    <col min="3852" max="4096" width="8.5703125" style="24"/>
    <col min="4097" max="4097" width="35.7109375" style="24" customWidth="1"/>
    <col min="4098" max="4107" width="18.85546875" style="24" customWidth="1"/>
    <col min="4108" max="4352" width="8.5703125" style="24"/>
    <col min="4353" max="4353" width="35.7109375" style="24" customWidth="1"/>
    <col min="4354" max="4363" width="18.85546875" style="24" customWidth="1"/>
    <col min="4364" max="4608" width="8.5703125" style="24"/>
    <col min="4609" max="4609" width="35.7109375" style="24" customWidth="1"/>
    <col min="4610" max="4619" width="18.85546875" style="24" customWidth="1"/>
    <col min="4620" max="4864" width="8.5703125" style="24"/>
    <col min="4865" max="4865" width="35.7109375" style="24" customWidth="1"/>
    <col min="4866" max="4875" width="18.85546875" style="24" customWidth="1"/>
    <col min="4876" max="5120" width="8.5703125" style="24"/>
    <col min="5121" max="5121" width="35.7109375" style="24" customWidth="1"/>
    <col min="5122" max="5131" width="18.85546875" style="24" customWidth="1"/>
    <col min="5132" max="5376" width="8.5703125" style="24"/>
    <col min="5377" max="5377" width="35.7109375" style="24" customWidth="1"/>
    <col min="5378" max="5387" width="18.85546875" style="24" customWidth="1"/>
    <col min="5388" max="5632" width="8.5703125" style="24"/>
    <col min="5633" max="5633" width="35.7109375" style="24" customWidth="1"/>
    <col min="5634" max="5643" width="18.85546875" style="24" customWidth="1"/>
    <col min="5644" max="5888" width="8.5703125" style="24"/>
    <col min="5889" max="5889" width="35.7109375" style="24" customWidth="1"/>
    <col min="5890" max="5899" width="18.85546875" style="24" customWidth="1"/>
    <col min="5900" max="6144" width="8.5703125" style="24"/>
    <col min="6145" max="6145" width="35.7109375" style="24" customWidth="1"/>
    <col min="6146" max="6155" width="18.85546875" style="24" customWidth="1"/>
    <col min="6156" max="6400" width="8.5703125" style="24"/>
    <col min="6401" max="6401" width="35.7109375" style="24" customWidth="1"/>
    <col min="6402" max="6411" width="18.85546875" style="24" customWidth="1"/>
    <col min="6412" max="6656" width="8.5703125" style="24"/>
    <col min="6657" max="6657" width="35.7109375" style="24" customWidth="1"/>
    <col min="6658" max="6667" width="18.85546875" style="24" customWidth="1"/>
    <col min="6668" max="6912" width="8.5703125" style="24"/>
    <col min="6913" max="6913" width="35.7109375" style="24" customWidth="1"/>
    <col min="6914" max="6923" width="18.85546875" style="24" customWidth="1"/>
    <col min="6924" max="7168" width="8.5703125" style="24"/>
    <col min="7169" max="7169" width="35.7109375" style="24" customWidth="1"/>
    <col min="7170" max="7179" width="18.85546875" style="24" customWidth="1"/>
    <col min="7180" max="7424" width="8.5703125" style="24"/>
    <col min="7425" max="7425" width="35.7109375" style="24" customWidth="1"/>
    <col min="7426" max="7435" width="18.85546875" style="24" customWidth="1"/>
    <col min="7436" max="7680" width="8.5703125" style="24"/>
    <col min="7681" max="7681" width="35.7109375" style="24" customWidth="1"/>
    <col min="7682" max="7691" width="18.85546875" style="24" customWidth="1"/>
    <col min="7692" max="7936" width="8.5703125" style="24"/>
    <col min="7937" max="7937" width="35.7109375" style="24" customWidth="1"/>
    <col min="7938" max="7947" width="18.85546875" style="24" customWidth="1"/>
    <col min="7948" max="8192" width="8.5703125" style="24"/>
    <col min="8193" max="8193" width="35.7109375" style="24" customWidth="1"/>
    <col min="8194" max="8203" width="18.85546875" style="24" customWidth="1"/>
    <col min="8204" max="8448" width="8.5703125" style="24"/>
    <col min="8449" max="8449" width="35.7109375" style="24" customWidth="1"/>
    <col min="8450" max="8459" width="18.85546875" style="24" customWidth="1"/>
    <col min="8460" max="8704" width="8.5703125" style="24"/>
    <col min="8705" max="8705" width="35.7109375" style="24" customWidth="1"/>
    <col min="8706" max="8715" width="18.85546875" style="24" customWidth="1"/>
    <col min="8716" max="8960" width="8.5703125" style="24"/>
    <col min="8961" max="8961" width="35.7109375" style="24" customWidth="1"/>
    <col min="8962" max="8971" width="18.85546875" style="24" customWidth="1"/>
    <col min="8972" max="9216" width="8.5703125" style="24"/>
    <col min="9217" max="9217" width="35.7109375" style="24" customWidth="1"/>
    <col min="9218" max="9227" width="18.85546875" style="24" customWidth="1"/>
    <col min="9228" max="9472" width="8.5703125" style="24"/>
    <col min="9473" max="9473" width="35.7109375" style="24" customWidth="1"/>
    <col min="9474" max="9483" width="18.85546875" style="24" customWidth="1"/>
    <col min="9484" max="9728" width="8.5703125" style="24"/>
    <col min="9729" max="9729" width="35.7109375" style="24" customWidth="1"/>
    <col min="9730" max="9739" width="18.85546875" style="24" customWidth="1"/>
    <col min="9740" max="9984" width="8.5703125" style="24"/>
    <col min="9985" max="9985" width="35.7109375" style="24" customWidth="1"/>
    <col min="9986" max="9995" width="18.85546875" style="24" customWidth="1"/>
    <col min="9996" max="10240" width="8.5703125" style="24"/>
    <col min="10241" max="10241" width="35.7109375" style="24" customWidth="1"/>
    <col min="10242" max="10251" width="18.85546875" style="24" customWidth="1"/>
    <col min="10252" max="10496" width="8.5703125" style="24"/>
    <col min="10497" max="10497" width="35.7109375" style="24" customWidth="1"/>
    <col min="10498" max="10507" width="18.85546875" style="24" customWidth="1"/>
    <col min="10508" max="10752" width="8.5703125" style="24"/>
    <col min="10753" max="10753" width="35.7109375" style="24" customWidth="1"/>
    <col min="10754" max="10763" width="18.85546875" style="24" customWidth="1"/>
    <col min="10764" max="11008" width="8.5703125" style="24"/>
    <col min="11009" max="11009" width="35.7109375" style="24" customWidth="1"/>
    <col min="11010" max="11019" width="18.85546875" style="24" customWidth="1"/>
    <col min="11020" max="11264" width="8.5703125" style="24"/>
    <col min="11265" max="11265" width="35.7109375" style="24" customWidth="1"/>
    <col min="11266" max="11275" width="18.85546875" style="24" customWidth="1"/>
    <col min="11276" max="11520" width="8.5703125" style="24"/>
    <col min="11521" max="11521" width="35.7109375" style="24" customWidth="1"/>
    <col min="11522" max="11531" width="18.85546875" style="24" customWidth="1"/>
    <col min="11532" max="11776" width="8.5703125" style="24"/>
    <col min="11777" max="11777" width="35.7109375" style="24" customWidth="1"/>
    <col min="11778" max="11787" width="18.85546875" style="24" customWidth="1"/>
    <col min="11788" max="12032" width="8.5703125" style="24"/>
    <col min="12033" max="12033" width="35.7109375" style="24" customWidth="1"/>
    <col min="12034" max="12043" width="18.85546875" style="24" customWidth="1"/>
    <col min="12044" max="12288" width="8.5703125" style="24"/>
    <col min="12289" max="12289" width="35.7109375" style="24" customWidth="1"/>
    <col min="12290" max="12299" width="18.85546875" style="24" customWidth="1"/>
    <col min="12300" max="12544" width="8.5703125" style="24"/>
    <col min="12545" max="12545" width="35.7109375" style="24" customWidth="1"/>
    <col min="12546" max="12555" width="18.85546875" style="24" customWidth="1"/>
    <col min="12556" max="12800" width="8.5703125" style="24"/>
    <col min="12801" max="12801" width="35.7109375" style="24" customWidth="1"/>
    <col min="12802" max="12811" width="18.85546875" style="24" customWidth="1"/>
    <col min="12812" max="13056" width="8.5703125" style="24"/>
    <col min="13057" max="13057" width="35.7109375" style="24" customWidth="1"/>
    <col min="13058" max="13067" width="18.85546875" style="24" customWidth="1"/>
    <col min="13068" max="13312" width="8.5703125" style="24"/>
    <col min="13313" max="13313" width="35.7109375" style="24" customWidth="1"/>
    <col min="13314" max="13323" width="18.85546875" style="24" customWidth="1"/>
    <col min="13324" max="13568" width="8.5703125" style="24"/>
    <col min="13569" max="13569" width="35.7109375" style="24" customWidth="1"/>
    <col min="13570" max="13579" width="18.85546875" style="24" customWidth="1"/>
    <col min="13580" max="13824" width="8.5703125" style="24"/>
    <col min="13825" max="13825" width="35.7109375" style="24" customWidth="1"/>
    <col min="13826" max="13835" width="18.85546875" style="24" customWidth="1"/>
    <col min="13836" max="14080" width="8.5703125" style="24"/>
    <col min="14081" max="14081" width="35.7109375" style="24" customWidth="1"/>
    <col min="14082" max="14091" width="18.85546875" style="24" customWidth="1"/>
    <col min="14092" max="14336" width="8.5703125" style="24"/>
    <col min="14337" max="14337" width="35.7109375" style="24" customWidth="1"/>
    <col min="14338" max="14347" width="18.85546875" style="24" customWidth="1"/>
    <col min="14348" max="14592" width="8.5703125" style="24"/>
    <col min="14593" max="14593" width="35.7109375" style="24" customWidth="1"/>
    <col min="14594" max="14603" width="18.85546875" style="24" customWidth="1"/>
    <col min="14604" max="14848" width="8.5703125" style="24"/>
    <col min="14849" max="14849" width="35.7109375" style="24" customWidth="1"/>
    <col min="14850" max="14859" width="18.85546875" style="24" customWidth="1"/>
    <col min="14860" max="15104" width="8.5703125" style="24"/>
    <col min="15105" max="15105" width="35.7109375" style="24" customWidth="1"/>
    <col min="15106" max="15115" width="18.85546875" style="24" customWidth="1"/>
    <col min="15116" max="15360" width="8.5703125" style="24"/>
    <col min="15361" max="15361" width="35.7109375" style="24" customWidth="1"/>
    <col min="15362" max="15371" width="18.85546875" style="24" customWidth="1"/>
    <col min="15372" max="15616" width="8.5703125" style="24"/>
    <col min="15617" max="15617" width="35.7109375" style="24" customWidth="1"/>
    <col min="15618" max="15627" width="18.85546875" style="24" customWidth="1"/>
    <col min="15628" max="15872" width="8.5703125" style="24"/>
    <col min="15873" max="15873" width="35.7109375" style="24" customWidth="1"/>
    <col min="15874" max="15883" width="18.85546875" style="24" customWidth="1"/>
    <col min="15884" max="16128" width="8.5703125" style="24"/>
    <col min="16129" max="16129" width="35.7109375" style="24" customWidth="1"/>
    <col min="16130" max="16139" width="18.85546875" style="24" customWidth="1"/>
    <col min="16140" max="16384" width="8.5703125" style="24"/>
  </cols>
  <sheetData>
    <row r="1" spans="1:235" s="15" customFormat="1" ht="18" x14ac:dyDescent="0.25">
      <c r="A1" s="12" t="s">
        <v>24</v>
      </c>
      <c r="B1" s="14"/>
      <c r="C1" s="14"/>
      <c r="D1" s="14"/>
      <c r="E1" s="14"/>
      <c r="F1" s="14"/>
      <c r="G1" s="14"/>
      <c r="H1" s="14"/>
      <c r="I1" s="14"/>
      <c r="J1" s="14"/>
      <c r="K1" s="35" t="s">
        <v>52</v>
      </c>
    </row>
    <row r="2" spans="1:235" s="15" customFormat="1" ht="14.25" x14ac:dyDescent="0.2">
      <c r="A2" s="16" t="s">
        <v>5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235" s="15" customFormat="1" ht="14.25" x14ac:dyDescent="0.2">
      <c r="A3" s="18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235" s="15" customFormat="1" ht="15.75" x14ac:dyDescent="0.25">
      <c r="A4" s="19" t="s">
        <v>187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235" s="15" customFormat="1" ht="15" x14ac:dyDescent="0.25">
      <c r="A5" s="17"/>
      <c r="B5" s="14"/>
      <c r="C5" s="14"/>
      <c r="D5" s="14"/>
      <c r="E5" s="14"/>
      <c r="F5" s="14"/>
      <c r="G5" s="14"/>
      <c r="H5" s="14"/>
      <c r="I5" s="14"/>
      <c r="J5" s="14"/>
      <c r="K5" s="36" t="s">
        <v>25</v>
      </c>
    </row>
    <row r="6" spans="1:235" s="15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235" s="22" customFormat="1" ht="27.95" customHeight="1" x14ac:dyDescent="0.2">
      <c r="A7" s="115" t="s">
        <v>26</v>
      </c>
      <c r="B7" s="110" t="s">
        <v>27</v>
      </c>
      <c r="C7" s="110" t="s">
        <v>19</v>
      </c>
      <c r="D7" s="110" t="s">
        <v>28</v>
      </c>
      <c r="E7" s="110" t="s">
        <v>11</v>
      </c>
      <c r="F7" s="110" t="s">
        <v>21</v>
      </c>
      <c r="G7" s="110" t="s">
        <v>22</v>
      </c>
      <c r="H7" s="110" t="s">
        <v>13</v>
      </c>
      <c r="I7" s="110" t="s">
        <v>14</v>
      </c>
      <c r="J7" s="110" t="s">
        <v>15</v>
      </c>
      <c r="K7" s="110" t="s">
        <v>16</v>
      </c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</row>
    <row r="8" spans="1:235" s="22" customFormat="1" ht="27.95" customHeight="1" thickBot="1" x14ac:dyDescent="0.25">
      <c r="A8" s="115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</row>
    <row r="9" spans="1:235" s="23" customFormat="1" ht="25.15" customHeight="1" thickTop="1" thickBot="1" x14ac:dyDescent="0.25">
      <c r="A9" s="38" t="s">
        <v>29</v>
      </c>
      <c r="B9" s="39">
        <v>8244</v>
      </c>
      <c r="C9" s="39">
        <v>12077</v>
      </c>
      <c r="D9" s="39">
        <v>793</v>
      </c>
      <c r="E9" s="39">
        <v>30588</v>
      </c>
      <c r="F9" s="39">
        <v>149</v>
      </c>
      <c r="G9" s="39">
        <v>66</v>
      </c>
      <c r="H9" s="39">
        <v>4441</v>
      </c>
      <c r="I9" s="39">
        <v>26</v>
      </c>
      <c r="J9" s="39">
        <v>5790</v>
      </c>
      <c r="K9" s="39">
        <f>SUM(B9:J9)</f>
        <v>62174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</row>
    <row r="10" spans="1:235" s="23" customFormat="1" ht="25.15" customHeight="1" thickTop="1" thickBot="1" x14ac:dyDescent="0.25">
      <c r="A10" s="38" t="s">
        <v>30</v>
      </c>
      <c r="B10" s="39">
        <v>2129</v>
      </c>
      <c r="C10" s="39">
        <v>2129</v>
      </c>
      <c r="D10" s="39">
        <v>162</v>
      </c>
      <c r="E10" s="39">
        <v>4449</v>
      </c>
      <c r="F10" s="39">
        <v>32</v>
      </c>
      <c r="G10" s="39">
        <v>25</v>
      </c>
      <c r="H10" s="39">
        <v>601</v>
      </c>
      <c r="I10" s="39">
        <v>14</v>
      </c>
      <c r="J10" s="39">
        <v>1569</v>
      </c>
      <c r="K10" s="39">
        <f t="shared" ref="K10:K25" si="0">SUM(B10:J10)</f>
        <v>11110</v>
      </c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</row>
    <row r="11" spans="1:235" s="23" customFormat="1" ht="25.15" customHeight="1" thickTop="1" thickBot="1" x14ac:dyDescent="0.25">
      <c r="A11" s="38" t="s">
        <v>31</v>
      </c>
      <c r="B11" s="39">
        <v>1514</v>
      </c>
      <c r="C11" s="39">
        <v>1561</v>
      </c>
      <c r="D11" s="39">
        <v>134</v>
      </c>
      <c r="E11" s="39">
        <v>3881</v>
      </c>
      <c r="F11" s="39">
        <v>21</v>
      </c>
      <c r="G11" s="39">
        <v>2</v>
      </c>
      <c r="H11" s="39">
        <v>529</v>
      </c>
      <c r="I11" s="39">
        <v>8</v>
      </c>
      <c r="J11" s="39">
        <v>650</v>
      </c>
      <c r="K11" s="39">
        <f t="shared" si="0"/>
        <v>8300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</row>
    <row r="12" spans="1:235" s="23" customFormat="1" ht="25.15" customHeight="1" thickTop="1" thickBot="1" x14ac:dyDescent="0.25">
      <c r="A12" s="38" t="s">
        <v>32</v>
      </c>
      <c r="B12" s="39">
        <v>1728</v>
      </c>
      <c r="C12" s="39">
        <v>3179</v>
      </c>
      <c r="D12" s="39">
        <v>186</v>
      </c>
      <c r="E12" s="39">
        <v>2361</v>
      </c>
      <c r="F12" s="39">
        <v>28</v>
      </c>
      <c r="G12" s="39">
        <v>11</v>
      </c>
      <c r="H12" s="39">
        <v>570</v>
      </c>
      <c r="I12" s="39">
        <v>23</v>
      </c>
      <c r="J12" s="39">
        <v>920</v>
      </c>
      <c r="K12" s="39">
        <f t="shared" si="0"/>
        <v>9006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</row>
    <row r="13" spans="1:235" s="23" customFormat="1" ht="25.15" customHeight="1" thickTop="1" thickBot="1" x14ac:dyDescent="0.25">
      <c r="A13" s="38" t="s">
        <v>33</v>
      </c>
      <c r="B13" s="39">
        <v>2017</v>
      </c>
      <c r="C13" s="39">
        <v>2029</v>
      </c>
      <c r="D13" s="39">
        <v>303</v>
      </c>
      <c r="E13" s="39">
        <v>10812</v>
      </c>
      <c r="F13" s="39">
        <v>93</v>
      </c>
      <c r="G13" s="39">
        <v>0</v>
      </c>
      <c r="H13" s="39">
        <v>1281</v>
      </c>
      <c r="I13" s="39">
        <v>47</v>
      </c>
      <c r="J13" s="39">
        <v>900</v>
      </c>
      <c r="K13" s="39">
        <f t="shared" si="0"/>
        <v>17482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</row>
    <row r="14" spans="1:235" s="23" customFormat="1" ht="25.15" customHeight="1" thickTop="1" thickBot="1" x14ac:dyDescent="0.25">
      <c r="A14" s="38" t="s">
        <v>34</v>
      </c>
      <c r="B14" s="39">
        <v>826</v>
      </c>
      <c r="C14" s="39">
        <v>995</v>
      </c>
      <c r="D14" s="39">
        <v>96</v>
      </c>
      <c r="E14" s="39">
        <v>948</v>
      </c>
      <c r="F14" s="39">
        <v>7</v>
      </c>
      <c r="G14" s="39">
        <v>0</v>
      </c>
      <c r="H14" s="39">
        <v>228</v>
      </c>
      <c r="I14" s="39">
        <v>0</v>
      </c>
      <c r="J14" s="39">
        <v>387</v>
      </c>
      <c r="K14" s="39">
        <f t="shared" si="0"/>
        <v>3487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</row>
    <row r="15" spans="1:235" s="23" customFormat="1" ht="25.15" customHeight="1" thickTop="1" thickBot="1" x14ac:dyDescent="0.25">
      <c r="A15" s="38" t="s">
        <v>35</v>
      </c>
      <c r="B15" s="39">
        <v>2066</v>
      </c>
      <c r="C15" s="39">
        <v>2887</v>
      </c>
      <c r="D15" s="39">
        <v>321</v>
      </c>
      <c r="E15" s="39">
        <v>6754</v>
      </c>
      <c r="F15" s="39">
        <v>60</v>
      </c>
      <c r="G15" s="39">
        <v>7</v>
      </c>
      <c r="H15" s="39">
        <v>751</v>
      </c>
      <c r="I15" s="39">
        <v>2</v>
      </c>
      <c r="J15" s="39">
        <v>2836</v>
      </c>
      <c r="K15" s="39">
        <f t="shared" si="0"/>
        <v>15684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</row>
    <row r="16" spans="1:235" s="23" customFormat="1" ht="25.15" customHeight="1" thickTop="1" thickBot="1" x14ac:dyDescent="0.25">
      <c r="A16" s="38" t="s">
        <v>36</v>
      </c>
      <c r="B16" s="39">
        <v>3126</v>
      </c>
      <c r="C16" s="39">
        <v>3709</v>
      </c>
      <c r="D16" s="39">
        <v>412</v>
      </c>
      <c r="E16" s="39">
        <v>9004</v>
      </c>
      <c r="F16" s="39">
        <v>72</v>
      </c>
      <c r="G16" s="39">
        <v>38</v>
      </c>
      <c r="H16" s="39">
        <v>1342</v>
      </c>
      <c r="I16" s="39">
        <v>79</v>
      </c>
      <c r="J16" s="39">
        <v>1815</v>
      </c>
      <c r="K16" s="39">
        <f t="shared" si="0"/>
        <v>19597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</row>
    <row r="17" spans="1:235" s="23" customFormat="1" ht="25.15" customHeight="1" thickTop="1" thickBot="1" x14ac:dyDescent="0.25">
      <c r="A17" s="38" t="s">
        <v>37</v>
      </c>
      <c r="B17" s="39">
        <v>15568</v>
      </c>
      <c r="C17" s="39">
        <v>13923</v>
      </c>
      <c r="D17" s="39">
        <v>2279</v>
      </c>
      <c r="E17" s="39">
        <v>27872</v>
      </c>
      <c r="F17" s="39">
        <v>127</v>
      </c>
      <c r="G17" s="39">
        <v>69</v>
      </c>
      <c r="H17" s="39">
        <v>2742</v>
      </c>
      <c r="I17" s="39">
        <v>757</v>
      </c>
      <c r="J17" s="39">
        <v>12751</v>
      </c>
      <c r="K17" s="39">
        <f t="shared" si="0"/>
        <v>76088</v>
      </c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</row>
    <row r="18" spans="1:235" s="23" customFormat="1" ht="25.15" customHeight="1" thickTop="1" thickBot="1" x14ac:dyDescent="0.25">
      <c r="A18" s="38" t="s">
        <v>38</v>
      </c>
      <c r="B18" s="39">
        <v>1020</v>
      </c>
      <c r="C18" s="39">
        <v>1333</v>
      </c>
      <c r="D18" s="39">
        <v>153</v>
      </c>
      <c r="E18" s="39">
        <v>4980</v>
      </c>
      <c r="F18" s="39">
        <v>27</v>
      </c>
      <c r="G18" s="39">
        <v>1</v>
      </c>
      <c r="H18" s="39">
        <v>608</v>
      </c>
      <c r="I18" s="39">
        <v>4</v>
      </c>
      <c r="J18" s="39">
        <v>1028</v>
      </c>
      <c r="K18" s="39">
        <f t="shared" si="0"/>
        <v>9154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</row>
    <row r="19" spans="1:235" s="23" customFormat="1" ht="25.15" customHeight="1" thickTop="1" thickBot="1" x14ac:dyDescent="0.25">
      <c r="A19" s="38" t="s">
        <v>39</v>
      </c>
      <c r="B19" s="39">
        <v>3476</v>
      </c>
      <c r="C19" s="39">
        <v>3805</v>
      </c>
      <c r="D19" s="39">
        <v>312</v>
      </c>
      <c r="E19" s="39">
        <v>9097</v>
      </c>
      <c r="F19" s="39">
        <v>38</v>
      </c>
      <c r="G19" s="39">
        <v>1</v>
      </c>
      <c r="H19" s="39">
        <v>1954</v>
      </c>
      <c r="I19" s="39">
        <v>2</v>
      </c>
      <c r="J19" s="39">
        <v>1820</v>
      </c>
      <c r="K19" s="39">
        <f t="shared" si="0"/>
        <v>20505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</row>
    <row r="20" spans="1:235" s="23" customFormat="1" ht="25.15" customHeight="1" thickTop="1" thickBot="1" x14ac:dyDescent="0.25">
      <c r="A20" s="38" t="s">
        <v>40</v>
      </c>
      <c r="B20" s="39">
        <v>15259</v>
      </c>
      <c r="C20" s="39">
        <v>12375</v>
      </c>
      <c r="D20" s="39">
        <v>913</v>
      </c>
      <c r="E20" s="39">
        <v>7064</v>
      </c>
      <c r="F20" s="39">
        <v>176</v>
      </c>
      <c r="G20" s="39">
        <v>21</v>
      </c>
      <c r="H20" s="39">
        <v>1719</v>
      </c>
      <c r="I20" s="39">
        <v>67</v>
      </c>
      <c r="J20" s="39">
        <v>3806</v>
      </c>
      <c r="K20" s="39">
        <f t="shared" si="0"/>
        <v>41400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</row>
    <row r="21" spans="1:235" s="23" customFormat="1" ht="25.15" customHeight="1" thickTop="1" thickBot="1" x14ac:dyDescent="0.25">
      <c r="A21" s="38" t="s">
        <v>41</v>
      </c>
      <c r="B21" s="39">
        <v>1554</v>
      </c>
      <c r="C21" s="39">
        <v>2197</v>
      </c>
      <c r="D21" s="39">
        <v>166</v>
      </c>
      <c r="E21" s="39">
        <v>2153</v>
      </c>
      <c r="F21" s="39">
        <v>9</v>
      </c>
      <c r="G21" s="39">
        <v>4</v>
      </c>
      <c r="H21" s="39">
        <v>308</v>
      </c>
      <c r="I21" s="39">
        <v>1</v>
      </c>
      <c r="J21" s="39">
        <v>2382</v>
      </c>
      <c r="K21" s="39">
        <f t="shared" si="0"/>
        <v>8774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</row>
    <row r="22" spans="1:235" s="23" customFormat="1" ht="25.15" customHeight="1" thickTop="1" thickBot="1" x14ac:dyDescent="0.25">
      <c r="A22" s="38" t="s">
        <v>42</v>
      </c>
      <c r="B22" s="39">
        <v>2741</v>
      </c>
      <c r="C22" s="39">
        <v>2405</v>
      </c>
      <c r="D22" s="39">
        <v>189</v>
      </c>
      <c r="E22" s="39">
        <v>557</v>
      </c>
      <c r="F22" s="39">
        <v>25</v>
      </c>
      <c r="G22" s="39">
        <v>3</v>
      </c>
      <c r="H22" s="39">
        <v>210</v>
      </c>
      <c r="I22" s="39">
        <v>22</v>
      </c>
      <c r="J22" s="39">
        <v>50</v>
      </c>
      <c r="K22" s="39">
        <f t="shared" si="0"/>
        <v>6202</v>
      </c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</row>
    <row r="23" spans="1:235" s="23" customFormat="1" ht="25.15" customHeight="1" thickTop="1" thickBot="1" x14ac:dyDescent="0.25">
      <c r="A23" s="38" t="s">
        <v>43</v>
      </c>
      <c r="B23" s="39">
        <v>464</v>
      </c>
      <c r="C23" s="39">
        <v>454</v>
      </c>
      <c r="D23" s="39">
        <v>63</v>
      </c>
      <c r="E23" s="39">
        <v>578</v>
      </c>
      <c r="F23" s="39">
        <v>4</v>
      </c>
      <c r="G23" s="39">
        <v>0</v>
      </c>
      <c r="H23" s="39">
        <v>145</v>
      </c>
      <c r="I23" s="39">
        <v>51</v>
      </c>
      <c r="J23" s="39">
        <v>164</v>
      </c>
      <c r="K23" s="39">
        <f t="shared" si="0"/>
        <v>1923</v>
      </c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</row>
    <row r="24" spans="1:235" s="23" customFormat="1" ht="25.15" customHeight="1" thickTop="1" thickBot="1" x14ac:dyDescent="0.25">
      <c r="A24" s="38" t="s">
        <v>44</v>
      </c>
      <c r="B24" s="39">
        <v>6609</v>
      </c>
      <c r="C24" s="39">
        <v>8256</v>
      </c>
      <c r="D24" s="39">
        <v>1311</v>
      </c>
      <c r="E24" s="39">
        <v>3993</v>
      </c>
      <c r="F24" s="39">
        <v>16</v>
      </c>
      <c r="G24" s="39">
        <v>0</v>
      </c>
      <c r="H24" s="39">
        <v>1654</v>
      </c>
      <c r="I24" s="39">
        <v>86</v>
      </c>
      <c r="J24" s="39">
        <v>9396</v>
      </c>
      <c r="K24" s="39">
        <f t="shared" si="0"/>
        <v>31321</v>
      </c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</row>
    <row r="25" spans="1:235" s="23" customFormat="1" ht="25.15" customHeight="1" thickTop="1" thickBot="1" x14ac:dyDescent="0.25">
      <c r="A25" s="38" t="s">
        <v>45</v>
      </c>
      <c r="B25" s="39">
        <v>0</v>
      </c>
      <c r="C25" s="39">
        <v>4</v>
      </c>
      <c r="D25" s="39">
        <v>305</v>
      </c>
      <c r="E25" s="39">
        <v>14325</v>
      </c>
      <c r="F25" s="39">
        <v>117</v>
      </c>
      <c r="G25" s="39">
        <v>3</v>
      </c>
      <c r="H25" s="39">
        <v>389</v>
      </c>
      <c r="I25" s="39">
        <v>16</v>
      </c>
      <c r="J25" s="39">
        <v>694</v>
      </c>
      <c r="K25" s="39">
        <f t="shared" si="0"/>
        <v>15853</v>
      </c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</row>
    <row r="26" spans="1:235" s="23" customFormat="1" ht="25.15" customHeight="1" thickTop="1" thickBot="1" x14ac:dyDescent="0.25">
      <c r="A26" s="38" t="s">
        <v>16</v>
      </c>
      <c r="B26" s="39">
        <f>SUM(B9:B25)</f>
        <v>68341</v>
      </c>
      <c r="C26" s="39">
        <f t="shared" ref="C26:J26" si="1">SUM(C9:C25)</f>
        <v>73318</v>
      </c>
      <c r="D26" s="39">
        <f t="shared" si="1"/>
        <v>8098</v>
      </c>
      <c r="E26" s="39">
        <f t="shared" si="1"/>
        <v>139416</v>
      </c>
      <c r="F26" s="39">
        <f t="shared" si="1"/>
        <v>1001</v>
      </c>
      <c r="G26" s="39">
        <f t="shared" si="1"/>
        <v>251</v>
      </c>
      <c r="H26" s="39">
        <f t="shared" si="1"/>
        <v>19472</v>
      </c>
      <c r="I26" s="39">
        <f t="shared" si="1"/>
        <v>1205</v>
      </c>
      <c r="J26" s="39">
        <f t="shared" si="1"/>
        <v>46958</v>
      </c>
      <c r="K26" s="39">
        <f>SUM(K9:K25)</f>
        <v>358060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</row>
    <row r="27" spans="1:235" ht="13.5" thickTop="1" x14ac:dyDescent="0.2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</row>
    <row r="28" spans="1:235" x14ac:dyDescent="0.2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</row>
    <row r="29" spans="1:235" x14ac:dyDescent="0.2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</row>
    <row r="30" spans="1:235" x14ac:dyDescent="0.2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</row>
    <row r="31" spans="1:235" x14ac:dyDescent="0.2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</row>
    <row r="32" spans="1:235" x14ac:dyDescent="0.2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</row>
    <row r="33" spans="1:235" x14ac:dyDescent="0.2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</row>
    <row r="34" spans="1:235" x14ac:dyDescent="0.2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</row>
    <row r="35" spans="1:235" x14ac:dyDescent="0.2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</row>
    <row r="36" spans="1:235" x14ac:dyDescent="0.2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</row>
    <row r="37" spans="1:235" x14ac:dyDescent="0.2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</row>
    <row r="38" spans="1:235" x14ac:dyDescent="0.2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</row>
    <row r="39" spans="1:235" x14ac:dyDescent="0.2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</row>
    <row r="40" spans="1:235" x14ac:dyDescent="0.2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</row>
    <row r="41" spans="1:235" x14ac:dyDescent="0.2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</row>
    <row r="42" spans="1:235" x14ac:dyDescent="0.2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</row>
    <row r="43" spans="1:235" x14ac:dyDescent="0.2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</row>
    <row r="44" spans="1:235" x14ac:dyDescent="0.2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</row>
    <row r="45" spans="1:235" x14ac:dyDescent="0.2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</row>
    <row r="46" spans="1:235" x14ac:dyDescent="0.2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</row>
    <row r="47" spans="1:235" x14ac:dyDescent="0.2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</row>
    <row r="48" spans="1:235" x14ac:dyDescent="0.2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</row>
    <row r="49" spans="1:235" x14ac:dyDescent="0.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</row>
    <row r="50" spans="1:235" x14ac:dyDescent="0.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</row>
    <row r="51" spans="1:235" x14ac:dyDescent="0.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</row>
    <row r="52" spans="1:235" x14ac:dyDescent="0.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</row>
    <row r="53" spans="1:235" x14ac:dyDescent="0.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</row>
    <row r="54" spans="1:235" x14ac:dyDescent="0.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</row>
    <row r="55" spans="1:235" x14ac:dyDescent="0.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</row>
    <row r="56" spans="1:235" x14ac:dyDescent="0.2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</row>
    <row r="57" spans="1:235" x14ac:dyDescent="0.2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</row>
    <row r="58" spans="1:235" x14ac:dyDescent="0.2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</row>
    <row r="59" spans="1:235" x14ac:dyDescent="0.2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</row>
    <row r="60" spans="1:235" x14ac:dyDescent="0.2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</row>
    <row r="61" spans="1:235" x14ac:dyDescent="0.2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</row>
    <row r="62" spans="1:235" x14ac:dyDescent="0.2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</row>
    <row r="63" spans="1:235" x14ac:dyDescent="0.2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</row>
    <row r="64" spans="1:235" x14ac:dyDescent="0.2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</row>
    <row r="65" spans="1:235" x14ac:dyDescent="0.2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</row>
    <row r="66" spans="1:235" x14ac:dyDescent="0.2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</row>
    <row r="67" spans="1:235" x14ac:dyDescent="0.2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</row>
    <row r="68" spans="1:235" x14ac:dyDescent="0.2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</row>
    <row r="69" spans="1:235" x14ac:dyDescent="0.2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</row>
    <row r="70" spans="1:235" x14ac:dyDescent="0.2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</row>
    <row r="71" spans="1:235" x14ac:dyDescent="0.2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</row>
    <row r="72" spans="1:235" x14ac:dyDescent="0.2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</row>
    <row r="73" spans="1:235" x14ac:dyDescent="0.2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</row>
    <row r="74" spans="1:235" x14ac:dyDescent="0.2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</row>
    <row r="75" spans="1:235" x14ac:dyDescent="0.2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</row>
    <row r="76" spans="1:235" x14ac:dyDescent="0.2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</row>
    <row r="77" spans="1:235" x14ac:dyDescent="0.2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</row>
    <row r="78" spans="1:235" x14ac:dyDescent="0.2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</row>
    <row r="79" spans="1:235" x14ac:dyDescent="0.2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</row>
    <row r="80" spans="1:235" x14ac:dyDescent="0.2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</row>
    <row r="81" spans="1:235" x14ac:dyDescent="0.2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</row>
    <row r="82" spans="1:235" x14ac:dyDescent="0.2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</row>
    <row r="83" spans="1:235" x14ac:dyDescent="0.2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</row>
    <row r="84" spans="1:235" x14ac:dyDescent="0.2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</row>
    <row r="85" spans="1:235" x14ac:dyDescent="0.2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</row>
    <row r="86" spans="1:235" x14ac:dyDescent="0.2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</row>
    <row r="87" spans="1:235" x14ac:dyDescent="0.2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</row>
    <row r="88" spans="1:235" x14ac:dyDescent="0.2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</row>
    <row r="89" spans="1:235" x14ac:dyDescent="0.2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</row>
    <row r="90" spans="1:235" x14ac:dyDescent="0.2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</row>
    <row r="91" spans="1:235" x14ac:dyDescent="0.2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</row>
    <row r="92" spans="1:235" x14ac:dyDescent="0.2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</row>
    <row r="93" spans="1:235" x14ac:dyDescent="0.2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</row>
    <row r="94" spans="1:235" x14ac:dyDescent="0.2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</row>
    <row r="95" spans="1:235" x14ac:dyDescent="0.2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</row>
    <row r="96" spans="1:235" x14ac:dyDescent="0.2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</row>
    <row r="97" spans="1:235" x14ac:dyDescent="0.2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</row>
    <row r="98" spans="1:235" x14ac:dyDescent="0.2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</row>
    <row r="99" spans="1:235" x14ac:dyDescent="0.2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</row>
    <row r="100" spans="1:235" x14ac:dyDescent="0.2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</row>
    <row r="101" spans="1:235" x14ac:dyDescent="0.2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</row>
    <row r="102" spans="1:235" x14ac:dyDescent="0.2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</row>
    <row r="103" spans="1:235" x14ac:dyDescent="0.2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</row>
    <row r="104" spans="1:235" x14ac:dyDescent="0.2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</row>
    <row r="105" spans="1:235" x14ac:dyDescent="0.2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</row>
    <row r="106" spans="1:235" x14ac:dyDescent="0.2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</row>
    <row r="107" spans="1:235" x14ac:dyDescent="0.2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</row>
    <row r="108" spans="1:235" x14ac:dyDescent="0.2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</row>
    <row r="109" spans="1:235" x14ac:dyDescent="0.2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  <c r="CF109" s="15"/>
      <c r="CG109" s="15"/>
      <c r="CH109" s="15"/>
      <c r="CI109" s="15"/>
      <c r="CJ109" s="15"/>
      <c r="CK109" s="15"/>
      <c r="CL109" s="15"/>
      <c r="CM109" s="15"/>
      <c r="CN109" s="15"/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</row>
    <row r="110" spans="1:235" x14ac:dyDescent="0.2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  <c r="CF110" s="15"/>
      <c r="CG110" s="15"/>
      <c r="CH110" s="15"/>
      <c r="CI110" s="15"/>
      <c r="CJ110" s="15"/>
      <c r="CK110" s="15"/>
      <c r="CL110" s="15"/>
      <c r="CM110" s="15"/>
      <c r="CN110" s="15"/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</row>
    <row r="111" spans="1:235" x14ac:dyDescent="0.2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</row>
    <row r="112" spans="1:235" x14ac:dyDescent="0.2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</row>
    <row r="113" spans="1:235" x14ac:dyDescent="0.2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</row>
    <row r="114" spans="1:235" x14ac:dyDescent="0.2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</row>
    <row r="115" spans="1:235" x14ac:dyDescent="0.2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</row>
    <row r="116" spans="1:235" x14ac:dyDescent="0.2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</row>
    <row r="117" spans="1:235" x14ac:dyDescent="0.2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</row>
    <row r="118" spans="1:235" x14ac:dyDescent="0.2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</row>
    <row r="119" spans="1:235" x14ac:dyDescent="0.2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</row>
    <row r="120" spans="1:235" x14ac:dyDescent="0.2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</row>
    <row r="121" spans="1:235" x14ac:dyDescent="0.2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</row>
    <row r="122" spans="1:235" x14ac:dyDescent="0.2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</row>
    <row r="123" spans="1:235" x14ac:dyDescent="0.2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</row>
    <row r="124" spans="1:235" x14ac:dyDescent="0.2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</row>
    <row r="125" spans="1:235" x14ac:dyDescent="0.2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</row>
    <row r="126" spans="1:235" x14ac:dyDescent="0.2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  <c r="BO126" s="15"/>
      <c r="BP126" s="15"/>
      <c r="BQ126" s="15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  <c r="CF126" s="15"/>
      <c r="CG126" s="15"/>
      <c r="CH126" s="15"/>
      <c r="CI126" s="15"/>
      <c r="CJ126" s="15"/>
      <c r="CK126" s="15"/>
      <c r="CL126" s="15"/>
      <c r="CM126" s="15"/>
      <c r="CN126" s="15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</row>
    <row r="127" spans="1:235" x14ac:dyDescent="0.2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5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/>
      <c r="CI127" s="15"/>
      <c r="CJ127" s="15"/>
      <c r="CK127" s="15"/>
      <c r="CL127" s="15"/>
      <c r="CM127" s="15"/>
      <c r="CN127" s="15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</row>
    <row r="128" spans="1:235" x14ac:dyDescent="0.2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</row>
    <row r="129" spans="1:235" x14ac:dyDescent="0.2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</row>
    <row r="130" spans="1:235" x14ac:dyDescent="0.2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</row>
    <row r="131" spans="1:235" x14ac:dyDescent="0.2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</row>
    <row r="132" spans="1:235" x14ac:dyDescent="0.2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</row>
    <row r="133" spans="1:235" x14ac:dyDescent="0.2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</row>
    <row r="134" spans="1:235" x14ac:dyDescent="0.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</row>
    <row r="135" spans="1:235" x14ac:dyDescent="0.2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</row>
    <row r="136" spans="1:235" x14ac:dyDescent="0.2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</row>
    <row r="137" spans="1:235" x14ac:dyDescent="0.2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</row>
    <row r="138" spans="1:235" x14ac:dyDescent="0.2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</row>
    <row r="139" spans="1:235" x14ac:dyDescent="0.2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</row>
    <row r="140" spans="1:235" x14ac:dyDescent="0.2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</row>
    <row r="141" spans="1:235" x14ac:dyDescent="0.2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</row>
    <row r="142" spans="1:235" x14ac:dyDescent="0.2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</row>
    <row r="143" spans="1:235" x14ac:dyDescent="0.2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</row>
    <row r="144" spans="1:235" x14ac:dyDescent="0.2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</row>
    <row r="145" spans="1:235" x14ac:dyDescent="0.2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</row>
    <row r="146" spans="1:235" x14ac:dyDescent="0.2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</row>
    <row r="147" spans="1:235" x14ac:dyDescent="0.2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</row>
    <row r="148" spans="1:235" x14ac:dyDescent="0.2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</row>
    <row r="149" spans="1:235" x14ac:dyDescent="0.2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</row>
    <row r="150" spans="1:235" x14ac:dyDescent="0.2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</row>
    <row r="151" spans="1:235" x14ac:dyDescent="0.2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</row>
    <row r="152" spans="1:235" x14ac:dyDescent="0.2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</row>
    <row r="153" spans="1:235" x14ac:dyDescent="0.2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</row>
    <row r="154" spans="1:235" x14ac:dyDescent="0.2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</row>
    <row r="155" spans="1:235" x14ac:dyDescent="0.2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</row>
    <row r="156" spans="1:235" x14ac:dyDescent="0.2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</row>
    <row r="157" spans="1:235" x14ac:dyDescent="0.2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</row>
    <row r="158" spans="1:235" x14ac:dyDescent="0.2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</row>
    <row r="159" spans="1:235" x14ac:dyDescent="0.2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</row>
    <row r="160" spans="1:235" x14ac:dyDescent="0.2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</row>
    <row r="161" spans="1:235" x14ac:dyDescent="0.2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</row>
    <row r="162" spans="1:235" x14ac:dyDescent="0.2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</row>
    <row r="163" spans="1:235" x14ac:dyDescent="0.2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</row>
    <row r="164" spans="1:235" x14ac:dyDescent="0.2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</row>
    <row r="165" spans="1:235" x14ac:dyDescent="0.2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</row>
    <row r="166" spans="1:235" x14ac:dyDescent="0.2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</row>
    <row r="167" spans="1:235" x14ac:dyDescent="0.2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</row>
    <row r="168" spans="1:235" x14ac:dyDescent="0.2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</row>
    <row r="169" spans="1:235" x14ac:dyDescent="0.2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</row>
  </sheetData>
  <mergeCells count="11">
    <mergeCell ref="F7:F8"/>
    <mergeCell ref="A7:A8"/>
    <mergeCell ref="B7:B8"/>
    <mergeCell ref="C7:C8"/>
    <mergeCell ref="D7:D8"/>
    <mergeCell ref="E7:E8"/>
    <mergeCell ref="G7:G8"/>
    <mergeCell ref="H7:H8"/>
    <mergeCell ref="I7:I8"/>
    <mergeCell ref="J7:J8"/>
    <mergeCell ref="K7:K8"/>
  </mergeCells>
  <hyperlinks>
    <hyperlink ref="K1" location="Índice!A1" display="índice" xr:uid="{00000000-0004-0000-0500-000000000000}"/>
  </hyperlinks>
  <pageMargins left="0.7" right="0.7" top="0.75" bottom="0.75" header="0.3" footer="0.3"/>
  <pageSetup paperSize="9" scale="10" orientation="landscape" r:id="rId1"/>
  <colBreaks count="1" manualBreakCount="1">
    <brk id="1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Z29"/>
  <sheetViews>
    <sheetView showGridLines="0" zoomScale="75" zoomScaleNormal="75" zoomScaleSheetLayoutView="10" workbookViewId="0">
      <pane ySplit="8" topLeftCell="A11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24" customWidth="1"/>
    <col min="2" max="10" width="15.7109375" style="24" customWidth="1"/>
    <col min="11" max="256" width="8.5703125" style="24"/>
    <col min="257" max="257" width="35.7109375" style="24" customWidth="1"/>
    <col min="258" max="266" width="15.7109375" style="24" customWidth="1"/>
    <col min="267" max="512" width="8.5703125" style="24"/>
    <col min="513" max="513" width="35.7109375" style="24" customWidth="1"/>
    <col min="514" max="522" width="15.7109375" style="24" customWidth="1"/>
    <col min="523" max="768" width="8.5703125" style="24"/>
    <col min="769" max="769" width="35.7109375" style="24" customWidth="1"/>
    <col min="770" max="778" width="15.7109375" style="24" customWidth="1"/>
    <col min="779" max="1024" width="8.5703125" style="24"/>
    <col min="1025" max="1025" width="35.7109375" style="24" customWidth="1"/>
    <col min="1026" max="1034" width="15.7109375" style="24" customWidth="1"/>
    <col min="1035" max="1280" width="8.5703125" style="24"/>
    <col min="1281" max="1281" width="35.7109375" style="24" customWidth="1"/>
    <col min="1282" max="1290" width="15.7109375" style="24" customWidth="1"/>
    <col min="1291" max="1536" width="8.5703125" style="24"/>
    <col min="1537" max="1537" width="35.7109375" style="24" customWidth="1"/>
    <col min="1538" max="1546" width="15.7109375" style="24" customWidth="1"/>
    <col min="1547" max="1792" width="8.5703125" style="24"/>
    <col min="1793" max="1793" width="35.7109375" style="24" customWidth="1"/>
    <col min="1794" max="1802" width="15.7109375" style="24" customWidth="1"/>
    <col min="1803" max="2048" width="8.5703125" style="24"/>
    <col min="2049" max="2049" width="35.7109375" style="24" customWidth="1"/>
    <col min="2050" max="2058" width="15.7109375" style="24" customWidth="1"/>
    <col min="2059" max="2304" width="8.5703125" style="24"/>
    <col min="2305" max="2305" width="35.7109375" style="24" customWidth="1"/>
    <col min="2306" max="2314" width="15.7109375" style="24" customWidth="1"/>
    <col min="2315" max="2560" width="8.5703125" style="24"/>
    <col min="2561" max="2561" width="35.7109375" style="24" customWidth="1"/>
    <col min="2562" max="2570" width="15.7109375" style="24" customWidth="1"/>
    <col min="2571" max="2816" width="8.5703125" style="24"/>
    <col min="2817" max="2817" width="35.7109375" style="24" customWidth="1"/>
    <col min="2818" max="2826" width="15.7109375" style="24" customWidth="1"/>
    <col min="2827" max="3072" width="8.5703125" style="24"/>
    <col min="3073" max="3073" width="35.7109375" style="24" customWidth="1"/>
    <col min="3074" max="3082" width="15.7109375" style="24" customWidth="1"/>
    <col min="3083" max="3328" width="8.5703125" style="24"/>
    <col min="3329" max="3329" width="35.7109375" style="24" customWidth="1"/>
    <col min="3330" max="3338" width="15.7109375" style="24" customWidth="1"/>
    <col min="3339" max="3584" width="8.5703125" style="24"/>
    <col min="3585" max="3585" width="35.7109375" style="24" customWidth="1"/>
    <col min="3586" max="3594" width="15.7109375" style="24" customWidth="1"/>
    <col min="3595" max="3840" width="8.5703125" style="24"/>
    <col min="3841" max="3841" width="35.7109375" style="24" customWidth="1"/>
    <col min="3842" max="3850" width="15.7109375" style="24" customWidth="1"/>
    <col min="3851" max="4096" width="8.5703125" style="24"/>
    <col min="4097" max="4097" width="35.7109375" style="24" customWidth="1"/>
    <col min="4098" max="4106" width="15.7109375" style="24" customWidth="1"/>
    <col min="4107" max="4352" width="8.5703125" style="24"/>
    <col min="4353" max="4353" width="35.7109375" style="24" customWidth="1"/>
    <col min="4354" max="4362" width="15.7109375" style="24" customWidth="1"/>
    <col min="4363" max="4608" width="8.5703125" style="24"/>
    <col min="4609" max="4609" width="35.7109375" style="24" customWidth="1"/>
    <col min="4610" max="4618" width="15.7109375" style="24" customWidth="1"/>
    <col min="4619" max="4864" width="8.5703125" style="24"/>
    <col min="4865" max="4865" width="35.7109375" style="24" customWidth="1"/>
    <col min="4866" max="4874" width="15.7109375" style="24" customWidth="1"/>
    <col min="4875" max="5120" width="8.5703125" style="24"/>
    <col min="5121" max="5121" width="35.7109375" style="24" customWidth="1"/>
    <col min="5122" max="5130" width="15.7109375" style="24" customWidth="1"/>
    <col min="5131" max="5376" width="8.5703125" style="24"/>
    <col min="5377" max="5377" width="35.7109375" style="24" customWidth="1"/>
    <col min="5378" max="5386" width="15.7109375" style="24" customWidth="1"/>
    <col min="5387" max="5632" width="8.5703125" style="24"/>
    <col min="5633" max="5633" width="35.7109375" style="24" customWidth="1"/>
    <col min="5634" max="5642" width="15.7109375" style="24" customWidth="1"/>
    <col min="5643" max="5888" width="8.5703125" style="24"/>
    <col min="5889" max="5889" width="35.7109375" style="24" customWidth="1"/>
    <col min="5890" max="5898" width="15.7109375" style="24" customWidth="1"/>
    <col min="5899" max="6144" width="8.5703125" style="24"/>
    <col min="6145" max="6145" width="35.7109375" style="24" customWidth="1"/>
    <col min="6146" max="6154" width="15.7109375" style="24" customWidth="1"/>
    <col min="6155" max="6400" width="8.5703125" style="24"/>
    <col min="6401" max="6401" width="35.7109375" style="24" customWidth="1"/>
    <col min="6402" max="6410" width="15.7109375" style="24" customWidth="1"/>
    <col min="6411" max="6656" width="8.5703125" style="24"/>
    <col min="6657" max="6657" width="35.7109375" style="24" customWidth="1"/>
    <col min="6658" max="6666" width="15.7109375" style="24" customWidth="1"/>
    <col min="6667" max="6912" width="8.5703125" style="24"/>
    <col min="6913" max="6913" width="35.7109375" style="24" customWidth="1"/>
    <col min="6914" max="6922" width="15.7109375" style="24" customWidth="1"/>
    <col min="6923" max="7168" width="8.5703125" style="24"/>
    <col min="7169" max="7169" width="35.7109375" style="24" customWidth="1"/>
    <col min="7170" max="7178" width="15.7109375" style="24" customWidth="1"/>
    <col min="7179" max="7424" width="8.5703125" style="24"/>
    <col min="7425" max="7425" width="35.7109375" style="24" customWidth="1"/>
    <col min="7426" max="7434" width="15.7109375" style="24" customWidth="1"/>
    <col min="7435" max="7680" width="8.5703125" style="24"/>
    <col min="7681" max="7681" width="35.7109375" style="24" customWidth="1"/>
    <col min="7682" max="7690" width="15.7109375" style="24" customWidth="1"/>
    <col min="7691" max="7936" width="8.5703125" style="24"/>
    <col min="7937" max="7937" width="35.7109375" style="24" customWidth="1"/>
    <col min="7938" max="7946" width="15.7109375" style="24" customWidth="1"/>
    <col min="7947" max="8192" width="8.5703125" style="24"/>
    <col min="8193" max="8193" width="35.7109375" style="24" customWidth="1"/>
    <col min="8194" max="8202" width="15.7109375" style="24" customWidth="1"/>
    <col min="8203" max="8448" width="8.5703125" style="24"/>
    <col min="8449" max="8449" width="35.7109375" style="24" customWidth="1"/>
    <col min="8450" max="8458" width="15.7109375" style="24" customWidth="1"/>
    <col min="8459" max="8704" width="8.5703125" style="24"/>
    <col min="8705" max="8705" width="35.7109375" style="24" customWidth="1"/>
    <col min="8706" max="8714" width="15.7109375" style="24" customWidth="1"/>
    <col min="8715" max="8960" width="8.5703125" style="24"/>
    <col min="8961" max="8961" width="35.7109375" style="24" customWidth="1"/>
    <col min="8962" max="8970" width="15.7109375" style="24" customWidth="1"/>
    <col min="8971" max="9216" width="8.5703125" style="24"/>
    <col min="9217" max="9217" width="35.7109375" style="24" customWidth="1"/>
    <col min="9218" max="9226" width="15.7109375" style="24" customWidth="1"/>
    <col min="9227" max="9472" width="8.5703125" style="24"/>
    <col min="9473" max="9473" width="35.7109375" style="24" customWidth="1"/>
    <col min="9474" max="9482" width="15.7109375" style="24" customWidth="1"/>
    <col min="9483" max="9728" width="8.5703125" style="24"/>
    <col min="9729" max="9729" width="35.7109375" style="24" customWidth="1"/>
    <col min="9730" max="9738" width="15.7109375" style="24" customWidth="1"/>
    <col min="9739" max="9984" width="8.5703125" style="24"/>
    <col min="9985" max="9985" width="35.7109375" style="24" customWidth="1"/>
    <col min="9986" max="9994" width="15.7109375" style="24" customWidth="1"/>
    <col min="9995" max="10240" width="8.5703125" style="24"/>
    <col min="10241" max="10241" width="35.7109375" style="24" customWidth="1"/>
    <col min="10242" max="10250" width="15.7109375" style="24" customWidth="1"/>
    <col min="10251" max="10496" width="8.5703125" style="24"/>
    <col min="10497" max="10497" width="35.7109375" style="24" customWidth="1"/>
    <col min="10498" max="10506" width="15.7109375" style="24" customWidth="1"/>
    <col min="10507" max="10752" width="8.5703125" style="24"/>
    <col min="10753" max="10753" width="35.7109375" style="24" customWidth="1"/>
    <col min="10754" max="10762" width="15.7109375" style="24" customWidth="1"/>
    <col min="10763" max="11008" width="8.5703125" style="24"/>
    <col min="11009" max="11009" width="35.7109375" style="24" customWidth="1"/>
    <col min="11010" max="11018" width="15.7109375" style="24" customWidth="1"/>
    <col min="11019" max="11264" width="8.5703125" style="24"/>
    <col min="11265" max="11265" width="35.7109375" style="24" customWidth="1"/>
    <col min="11266" max="11274" width="15.7109375" style="24" customWidth="1"/>
    <col min="11275" max="11520" width="8.5703125" style="24"/>
    <col min="11521" max="11521" width="35.7109375" style="24" customWidth="1"/>
    <col min="11522" max="11530" width="15.7109375" style="24" customWidth="1"/>
    <col min="11531" max="11776" width="8.5703125" style="24"/>
    <col min="11777" max="11777" width="35.7109375" style="24" customWidth="1"/>
    <col min="11778" max="11786" width="15.7109375" style="24" customWidth="1"/>
    <col min="11787" max="12032" width="8.5703125" style="24"/>
    <col min="12033" max="12033" width="35.7109375" style="24" customWidth="1"/>
    <col min="12034" max="12042" width="15.7109375" style="24" customWidth="1"/>
    <col min="12043" max="12288" width="8.5703125" style="24"/>
    <col min="12289" max="12289" width="35.7109375" style="24" customWidth="1"/>
    <col min="12290" max="12298" width="15.7109375" style="24" customWidth="1"/>
    <col min="12299" max="12544" width="8.5703125" style="24"/>
    <col min="12545" max="12545" width="35.7109375" style="24" customWidth="1"/>
    <col min="12546" max="12554" width="15.7109375" style="24" customWidth="1"/>
    <col min="12555" max="12800" width="8.5703125" style="24"/>
    <col min="12801" max="12801" width="35.7109375" style="24" customWidth="1"/>
    <col min="12802" max="12810" width="15.7109375" style="24" customWidth="1"/>
    <col min="12811" max="13056" width="8.5703125" style="24"/>
    <col min="13057" max="13057" width="35.7109375" style="24" customWidth="1"/>
    <col min="13058" max="13066" width="15.7109375" style="24" customWidth="1"/>
    <col min="13067" max="13312" width="8.5703125" style="24"/>
    <col min="13313" max="13313" width="35.7109375" style="24" customWidth="1"/>
    <col min="13314" max="13322" width="15.7109375" style="24" customWidth="1"/>
    <col min="13323" max="13568" width="8.5703125" style="24"/>
    <col min="13569" max="13569" width="35.7109375" style="24" customWidth="1"/>
    <col min="13570" max="13578" width="15.7109375" style="24" customWidth="1"/>
    <col min="13579" max="13824" width="8.5703125" style="24"/>
    <col min="13825" max="13825" width="35.7109375" style="24" customWidth="1"/>
    <col min="13826" max="13834" width="15.7109375" style="24" customWidth="1"/>
    <col min="13835" max="14080" width="8.5703125" style="24"/>
    <col min="14081" max="14081" width="35.7109375" style="24" customWidth="1"/>
    <col min="14082" max="14090" width="15.7109375" style="24" customWidth="1"/>
    <col min="14091" max="14336" width="8.5703125" style="24"/>
    <col min="14337" max="14337" width="35.7109375" style="24" customWidth="1"/>
    <col min="14338" max="14346" width="15.7109375" style="24" customWidth="1"/>
    <col min="14347" max="14592" width="8.5703125" style="24"/>
    <col min="14593" max="14593" width="35.7109375" style="24" customWidth="1"/>
    <col min="14594" max="14602" width="15.7109375" style="24" customWidth="1"/>
    <col min="14603" max="14848" width="8.5703125" style="24"/>
    <col min="14849" max="14849" width="35.7109375" style="24" customWidth="1"/>
    <col min="14850" max="14858" width="15.7109375" style="24" customWidth="1"/>
    <col min="14859" max="15104" width="8.5703125" style="24"/>
    <col min="15105" max="15105" width="35.7109375" style="24" customWidth="1"/>
    <col min="15106" max="15114" width="15.7109375" style="24" customWidth="1"/>
    <col min="15115" max="15360" width="8.5703125" style="24"/>
    <col min="15361" max="15361" width="35.7109375" style="24" customWidth="1"/>
    <col min="15362" max="15370" width="15.7109375" style="24" customWidth="1"/>
    <col min="15371" max="15616" width="8.5703125" style="24"/>
    <col min="15617" max="15617" width="35.7109375" style="24" customWidth="1"/>
    <col min="15618" max="15626" width="15.7109375" style="24" customWidth="1"/>
    <col min="15627" max="15872" width="8.5703125" style="24"/>
    <col min="15873" max="15873" width="35.7109375" style="24" customWidth="1"/>
    <col min="15874" max="15882" width="15.7109375" style="24" customWidth="1"/>
    <col min="15883" max="16128" width="8.5703125" style="24"/>
    <col min="16129" max="16129" width="35.7109375" style="24" customWidth="1"/>
    <col min="16130" max="16138" width="15.7109375" style="24" customWidth="1"/>
    <col min="16139" max="16384" width="8.5703125" style="24"/>
  </cols>
  <sheetData>
    <row r="1" spans="1:234" s="15" customFormat="1" ht="18" x14ac:dyDescent="0.25">
      <c r="A1" s="12" t="s">
        <v>48</v>
      </c>
      <c r="B1" s="14"/>
      <c r="C1" s="14"/>
      <c r="D1" s="14"/>
      <c r="E1" s="14"/>
      <c r="F1" s="14"/>
      <c r="G1" s="14"/>
      <c r="H1" s="14"/>
      <c r="I1" s="14"/>
      <c r="J1" s="35" t="s">
        <v>52</v>
      </c>
    </row>
    <row r="2" spans="1:234" s="15" customFormat="1" ht="14.25" x14ac:dyDescent="0.2">
      <c r="A2" s="16" t="s">
        <v>5</v>
      </c>
      <c r="B2" s="14"/>
      <c r="C2" s="14"/>
      <c r="D2" s="14"/>
      <c r="E2" s="14"/>
      <c r="F2" s="14"/>
      <c r="G2" s="14"/>
      <c r="H2" s="14"/>
      <c r="I2" s="14"/>
      <c r="J2" s="14"/>
    </row>
    <row r="3" spans="1:234" s="15" customFormat="1" ht="14.25" x14ac:dyDescent="0.2">
      <c r="A3" s="18"/>
      <c r="B3" s="14"/>
      <c r="C3" s="14"/>
      <c r="D3" s="14"/>
      <c r="E3" s="14"/>
      <c r="F3" s="14"/>
      <c r="G3" s="14"/>
      <c r="H3" s="14"/>
      <c r="I3" s="14"/>
      <c r="J3" s="14"/>
    </row>
    <row r="4" spans="1:234" s="15" customFormat="1" ht="15.75" x14ac:dyDescent="0.25">
      <c r="A4" s="19" t="s">
        <v>187</v>
      </c>
      <c r="B4" s="14"/>
      <c r="C4" s="14"/>
      <c r="D4" s="14"/>
      <c r="E4" s="14"/>
      <c r="F4" s="14"/>
      <c r="G4" s="14"/>
      <c r="H4" s="14"/>
      <c r="I4" s="14"/>
      <c r="J4" s="14"/>
    </row>
    <row r="5" spans="1:234" s="15" customFormat="1" ht="15" x14ac:dyDescent="0.25">
      <c r="A5" s="17"/>
      <c r="B5" s="14"/>
      <c r="C5" s="14"/>
      <c r="D5" s="14"/>
      <c r="E5" s="14"/>
      <c r="F5" s="14"/>
      <c r="G5" s="14"/>
      <c r="H5" s="14"/>
      <c r="I5" s="14"/>
      <c r="J5" s="36" t="s">
        <v>6</v>
      </c>
    </row>
    <row r="6" spans="1:234" s="15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14"/>
    </row>
    <row r="7" spans="1:234" s="22" customFormat="1" ht="27.95" customHeight="1" x14ac:dyDescent="0.2">
      <c r="A7" s="115" t="s">
        <v>26</v>
      </c>
      <c r="B7" s="110" t="s">
        <v>8</v>
      </c>
      <c r="C7" s="110" t="s">
        <v>9</v>
      </c>
      <c r="D7" s="110" t="s">
        <v>10</v>
      </c>
      <c r="E7" s="110" t="s">
        <v>11</v>
      </c>
      <c r="F7" s="110" t="s">
        <v>12</v>
      </c>
      <c r="G7" s="110" t="s">
        <v>13</v>
      </c>
      <c r="H7" s="110" t="s">
        <v>14</v>
      </c>
      <c r="I7" s="110" t="s">
        <v>15</v>
      </c>
      <c r="J7" s="110" t="s">
        <v>16</v>
      </c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</row>
    <row r="8" spans="1:234" s="22" customFormat="1" ht="27.95" customHeight="1" thickBot="1" x14ac:dyDescent="0.25">
      <c r="A8" s="115"/>
      <c r="B8" s="116"/>
      <c r="C8" s="116"/>
      <c r="D8" s="116"/>
      <c r="E8" s="116"/>
      <c r="F8" s="116"/>
      <c r="G8" s="116"/>
      <c r="H8" s="116"/>
      <c r="I8" s="116"/>
      <c r="J8" s="116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</row>
    <row r="9" spans="1:234" s="23" customFormat="1" ht="25.15" customHeight="1" thickTop="1" thickBot="1" x14ac:dyDescent="0.25">
      <c r="A9" s="38" t="s">
        <v>29</v>
      </c>
      <c r="B9" s="39">
        <v>15963</v>
      </c>
      <c r="C9" s="39">
        <v>5636</v>
      </c>
      <c r="D9" s="39">
        <v>428</v>
      </c>
      <c r="E9" s="39">
        <v>30653</v>
      </c>
      <c r="F9" s="39">
        <v>2184</v>
      </c>
      <c r="G9" s="39">
        <v>3473</v>
      </c>
      <c r="H9" s="39">
        <v>6</v>
      </c>
      <c r="I9" s="39">
        <v>4687</v>
      </c>
      <c r="J9" s="39">
        <f>SUM(B9:I9)</f>
        <v>63030</v>
      </c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</row>
    <row r="10" spans="1:234" s="23" customFormat="1" ht="25.15" customHeight="1" thickTop="1" thickBot="1" x14ac:dyDescent="0.25">
      <c r="A10" s="38" t="s">
        <v>30</v>
      </c>
      <c r="B10" s="39">
        <v>2894</v>
      </c>
      <c r="C10" s="39">
        <v>1116</v>
      </c>
      <c r="D10" s="39">
        <v>116</v>
      </c>
      <c r="E10" s="39">
        <v>4685</v>
      </c>
      <c r="F10" s="39">
        <v>328</v>
      </c>
      <c r="G10" s="39">
        <v>541</v>
      </c>
      <c r="H10" s="39">
        <v>0</v>
      </c>
      <c r="I10" s="39">
        <v>1344</v>
      </c>
      <c r="J10" s="39">
        <f t="shared" ref="J10:J25" si="0">SUM(B10:I10)</f>
        <v>11024</v>
      </c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</row>
    <row r="11" spans="1:234" s="23" customFormat="1" ht="25.15" customHeight="1" thickTop="1" thickBot="1" x14ac:dyDescent="0.25">
      <c r="A11" s="38" t="s">
        <v>31</v>
      </c>
      <c r="B11" s="39">
        <v>2253</v>
      </c>
      <c r="C11" s="39">
        <v>1096</v>
      </c>
      <c r="D11" s="39">
        <v>54</v>
      </c>
      <c r="E11" s="39">
        <v>3498</v>
      </c>
      <c r="F11" s="39">
        <v>247</v>
      </c>
      <c r="G11" s="39">
        <v>391</v>
      </c>
      <c r="H11" s="39">
        <v>16</v>
      </c>
      <c r="I11" s="39">
        <v>604</v>
      </c>
      <c r="J11" s="39">
        <f t="shared" si="0"/>
        <v>8159</v>
      </c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</row>
    <row r="12" spans="1:234" s="23" customFormat="1" ht="25.15" customHeight="1" thickTop="1" thickBot="1" x14ac:dyDescent="0.25">
      <c r="A12" s="38" t="s">
        <v>32</v>
      </c>
      <c r="B12" s="39">
        <v>2083</v>
      </c>
      <c r="C12" s="39">
        <v>936</v>
      </c>
      <c r="D12" s="39">
        <v>67</v>
      </c>
      <c r="E12" s="39">
        <v>3959</v>
      </c>
      <c r="F12" s="39">
        <v>257</v>
      </c>
      <c r="G12" s="39">
        <v>719</v>
      </c>
      <c r="H12" s="39">
        <v>21</v>
      </c>
      <c r="I12" s="39">
        <v>1159</v>
      </c>
      <c r="J12" s="39">
        <f t="shared" si="0"/>
        <v>9201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</row>
    <row r="13" spans="1:234" s="23" customFormat="1" ht="25.15" customHeight="1" thickTop="1" thickBot="1" x14ac:dyDescent="0.25">
      <c r="A13" s="38" t="s">
        <v>33</v>
      </c>
      <c r="B13" s="39">
        <v>4486</v>
      </c>
      <c r="C13" s="39">
        <v>1860</v>
      </c>
      <c r="D13" s="39">
        <v>75</v>
      </c>
      <c r="E13" s="39">
        <v>7986</v>
      </c>
      <c r="F13" s="39">
        <v>749</v>
      </c>
      <c r="G13" s="39">
        <v>1155</v>
      </c>
      <c r="H13" s="39">
        <v>29</v>
      </c>
      <c r="I13" s="39">
        <v>875</v>
      </c>
      <c r="J13" s="39">
        <f t="shared" si="0"/>
        <v>17215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</row>
    <row r="14" spans="1:234" s="23" customFormat="1" ht="25.15" customHeight="1" thickTop="1" thickBot="1" x14ac:dyDescent="0.25">
      <c r="A14" s="38" t="s">
        <v>34</v>
      </c>
      <c r="B14" s="39">
        <v>1303</v>
      </c>
      <c r="C14" s="39">
        <v>611</v>
      </c>
      <c r="D14" s="39">
        <v>22</v>
      </c>
      <c r="E14" s="39">
        <v>774</v>
      </c>
      <c r="F14" s="39">
        <v>198</v>
      </c>
      <c r="G14" s="39">
        <v>183</v>
      </c>
      <c r="H14" s="39">
        <v>15</v>
      </c>
      <c r="I14" s="39">
        <v>431</v>
      </c>
      <c r="J14" s="39">
        <f t="shared" si="0"/>
        <v>3537</v>
      </c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</row>
    <row r="15" spans="1:234" s="23" customFormat="1" ht="25.15" customHeight="1" thickTop="1" thickBot="1" x14ac:dyDescent="0.25">
      <c r="A15" s="38" t="s">
        <v>35</v>
      </c>
      <c r="B15" s="39">
        <v>4284</v>
      </c>
      <c r="C15" s="39">
        <v>1713</v>
      </c>
      <c r="D15" s="39">
        <v>116</v>
      </c>
      <c r="E15" s="39">
        <v>6125</v>
      </c>
      <c r="F15" s="39">
        <v>533</v>
      </c>
      <c r="G15" s="39">
        <v>548</v>
      </c>
      <c r="H15" s="39">
        <v>35</v>
      </c>
      <c r="I15" s="39">
        <v>2217</v>
      </c>
      <c r="J15" s="39">
        <f t="shared" si="0"/>
        <v>15571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</row>
    <row r="16" spans="1:234" s="23" customFormat="1" ht="25.15" customHeight="1" thickTop="1" thickBot="1" x14ac:dyDescent="0.25">
      <c r="A16" s="38" t="s">
        <v>36</v>
      </c>
      <c r="B16" s="39">
        <v>5182</v>
      </c>
      <c r="C16" s="39">
        <v>2143</v>
      </c>
      <c r="D16" s="39">
        <v>223</v>
      </c>
      <c r="E16" s="39">
        <v>8282</v>
      </c>
      <c r="F16" s="39">
        <v>864</v>
      </c>
      <c r="G16" s="39">
        <v>1525</v>
      </c>
      <c r="H16" s="39">
        <v>50</v>
      </c>
      <c r="I16" s="39">
        <v>1306</v>
      </c>
      <c r="J16" s="39">
        <f t="shared" si="0"/>
        <v>19575</v>
      </c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</row>
    <row r="17" spans="1:234" s="23" customFormat="1" ht="25.15" customHeight="1" thickTop="1" thickBot="1" x14ac:dyDescent="0.25">
      <c r="A17" s="38" t="s">
        <v>37</v>
      </c>
      <c r="B17" s="39">
        <v>11959</v>
      </c>
      <c r="C17" s="39">
        <v>13276</v>
      </c>
      <c r="D17" s="39">
        <v>750</v>
      </c>
      <c r="E17" s="39">
        <v>35065</v>
      </c>
      <c r="F17" s="39">
        <v>1533</v>
      </c>
      <c r="G17" s="39">
        <v>1771</v>
      </c>
      <c r="H17" s="39">
        <v>1604</v>
      </c>
      <c r="I17" s="39">
        <v>10819</v>
      </c>
      <c r="J17" s="39">
        <f t="shared" si="0"/>
        <v>76777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</row>
    <row r="18" spans="1:234" s="23" customFormat="1" ht="25.15" customHeight="1" thickTop="1" thickBot="1" x14ac:dyDescent="0.25">
      <c r="A18" s="38" t="s">
        <v>38</v>
      </c>
      <c r="B18" s="39">
        <v>2573</v>
      </c>
      <c r="C18" s="39">
        <v>926</v>
      </c>
      <c r="D18" s="39">
        <v>69</v>
      </c>
      <c r="E18" s="39">
        <v>4102</v>
      </c>
      <c r="F18" s="39">
        <v>431</v>
      </c>
      <c r="G18" s="39">
        <v>305</v>
      </c>
      <c r="H18" s="39">
        <v>1</v>
      </c>
      <c r="I18" s="39">
        <v>840</v>
      </c>
      <c r="J18" s="39">
        <f t="shared" si="0"/>
        <v>9247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</row>
    <row r="19" spans="1:234" s="23" customFormat="1" ht="25.15" customHeight="1" thickTop="1" thickBot="1" x14ac:dyDescent="0.25">
      <c r="A19" s="38" t="s">
        <v>39</v>
      </c>
      <c r="B19" s="39">
        <v>5277</v>
      </c>
      <c r="C19" s="39">
        <v>2387</v>
      </c>
      <c r="D19" s="39">
        <v>111</v>
      </c>
      <c r="E19" s="39">
        <v>7865</v>
      </c>
      <c r="F19" s="39">
        <v>1357</v>
      </c>
      <c r="G19" s="39">
        <v>1891</v>
      </c>
      <c r="H19" s="39">
        <v>148</v>
      </c>
      <c r="I19" s="39">
        <v>1618</v>
      </c>
      <c r="J19" s="39">
        <f t="shared" si="0"/>
        <v>20654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</row>
    <row r="20" spans="1:234" s="23" customFormat="1" ht="25.15" customHeight="1" thickTop="1" thickBot="1" x14ac:dyDescent="0.25">
      <c r="A20" s="38" t="s">
        <v>40</v>
      </c>
      <c r="B20" s="39">
        <v>10466</v>
      </c>
      <c r="C20" s="39">
        <v>6209</v>
      </c>
      <c r="D20" s="39">
        <v>759</v>
      </c>
      <c r="E20" s="39">
        <v>18332</v>
      </c>
      <c r="F20" s="39">
        <v>1381</v>
      </c>
      <c r="G20" s="39">
        <v>1609</v>
      </c>
      <c r="H20" s="39">
        <v>761</v>
      </c>
      <c r="I20" s="39">
        <v>2704</v>
      </c>
      <c r="J20" s="39">
        <f t="shared" si="0"/>
        <v>42221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</row>
    <row r="21" spans="1:234" s="23" customFormat="1" ht="25.15" customHeight="1" thickTop="1" thickBot="1" x14ac:dyDescent="0.25">
      <c r="A21" s="38" t="s">
        <v>41</v>
      </c>
      <c r="B21" s="39">
        <v>1681</v>
      </c>
      <c r="C21" s="39">
        <v>453</v>
      </c>
      <c r="D21" s="39">
        <v>81</v>
      </c>
      <c r="E21" s="39">
        <v>3675</v>
      </c>
      <c r="F21" s="39">
        <v>228</v>
      </c>
      <c r="G21" s="39">
        <v>1044</v>
      </c>
      <c r="H21" s="39">
        <v>14</v>
      </c>
      <c r="I21" s="39">
        <v>1509</v>
      </c>
      <c r="J21" s="39">
        <f t="shared" si="0"/>
        <v>8685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</row>
    <row r="22" spans="1:234" s="23" customFormat="1" ht="25.15" customHeight="1" thickTop="1" thickBot="1" x14ac:dyDescent="0.25">
      <c r="A22" s="38" t="s">
        <v>42</v>
      </c>
      <c r="B22" s="39">
        <v>1830</v>
      </c>
      <c r="C22" s="39">
        <v>941</v>
      </c>
      <c r="D22" s="39">
        <v>42</v>
      </c>
      <c r="E22" s="39">
        <v>2443</v>
      </c>
      <c r="F22" s="39">
        <v>272</v>
      </c>
      <c r="G22" s="39">
        <v>268</v>
      </c>
      <c r="H22" s="39">
        <v>33</v>
      </c>
      <c r="I22" s="39">
        <v>224</v>
      </c>
      <c r="J22" s="39">
        <f t="shared" si="0"/>
        <v>6053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</row>
    <row r="23" spans="1:234" s="23" customFormat="1" ht="25.15" customHeight="1" thickTop="1" thickBot="1" x14ac:dyDescent="0.25">
      <c r="A23" s="38" t="s">
        <v>43</v>
      </c>
      <c r="B23" s="39">
        <v>683</v>
      </c>
      <c r="C23" s="39">
        <v>342</v>
      </c>
      <c r="D23" s="39">
        <v>9</v>
      </c>
      <c r="E23" s="39">
        <v>493</v>
      </c>
      <c r="F23" s="39">
        <v>94</v>
      </c>
      <c r="G23" s="39">
        <v>127</v>
      </c>
      <c r="H23" s="39">
        <v>20</v>
      </c>
      <c r="I23" s="39">
        <v>155</v>
      </c>
      <c r="J23" s="39">
        <f t="shared" si="0"/>
        <v>1923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</row>
    <row r="24" spans="1:234" s="23" customFormat="1" ht="25.15" customHeight="1" thickTop="1" thickBot="1" x14ac:dyDescent="0.25">
      <c r="A24" s="38" t="s">
        <v>44</v>
      </c>
      <c r="B24" s="39">
        <v>8967</v>
      </c>
      <c r="C24" s="39">
        <v>4941</v>
      </c>
      <c r="D24" s="39">
        <v>446</v>
      </c>
      <c r="E24" s="39">
        <v>7466</v>
      </c>
      <c r="F24" s="39">
        <v>1239</v>
      </c>
      <c r="G24" s="39">
        <v>1315</v>
      </c>
      <c r="H24" s="39">
        <v>160</v>
      </c>
      <c r="I24" s="39">
        <v>6237</v>
      </c>
      <c r="J24" s="39">
        <f t="shared" si="0"/>
        <v>30771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</row>
    <row r="25" spans="1:234" s="23" customFormat="1" ht="25.15" customHeight="1" thickTop="1" thickBot="1" x14ac:dyDescent="0.25">
      <c r="A25" s="38" t="s">
        <v>45</v>
      </c>
      <c r="B25" s="39">
        <v>3202</v>
      </c>
      <c r="C25" s="39">
        <v>4704</v>
      </c>
      <c r="D25" s="39">
        <v>195</v>
      </c>
      <c r="E25" s="39">
        <v>5567</v>
      </c>
      <c r="F25" s="39">
        <v>311</v>
      </c>
      <c r="G25" s="39">
        <v>1277</v>
      </c>
      <c r="H25" s="39">
        <v>228</v>
      </c>
      <c r="I25" s="39">
        <v>779</v>
      </c>
      <c r="J25" s="39">
        <f t="shared" si="0"/>
        <v>16263</v>
      </c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</row>
    <row r="26" spans="1:234" s="23" customFormat="1" ht="25.15" customHeight="1" thickTop="1" thickBot="1" x14ac:dyDescent="0.25">
      <c r="A26" s="38" t="s">
        <v>16</v>
      </c>
      <c r="B26" s="39">
        <f>SUM(B9:B25)</f>
        <v>85086</v>
      </c>
      <c r="C26" s="39">
        <f t="shared" ref="C26:I26" si="1">SUM(C9:C25)</f>
        <v>49290</v>
      </c>
      <c r="D26" s="39">
        <f t="shared" si="1"/>
        <v>3563</v>
      </c>
      <c r="E26" s="39">
        <f t="shared" si="1"/>
        <v>150970</v>
      </c>
      <c r="F26" s="39">
        <f t="shared" si="1"/>
        <v>12206</v>
      </c>
      <c r="G26" s="39">
        <f t="shared" si="1"/>
        <v>18142</v>
      </c>
      <c r="H26" s="39">
        <f t="shared" si="1"/>
        <v>3141</v>
      </c>
      <c r="I26" s="39">
        <f t="shared" si="1"/>
        <v>37508</v>
      </c>
      <c r="J26" s="39">
        <f>SUM(B26:I26)</f>
        <v>359906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</row>
    <row r="27" spans="1:234" ht="13.5" thickTop="1" x14ac:dyDescent="0.2">
      <c r="A27" s="15"/>
      <c r="B27" s="25"/>
      <c r="C27" s="25"/>
      <c r="D27" s="25"/>
      <c r="E27" s="25"/>
      <c r="F27" s="25"/>
      <c r="G27" s="25"/>
      <c r="H27" s="25"/>
      <c r="I27" s="25"/>
      <c r="J27" s="2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</row>
    <row r="28" spans="1:234" x14ac:dyDescent="0.2">
      <c r="A28" s="15"/>
      <c r="B28" s="25"/>
      <c r="C28" s="25"/>
      <c r="D28" s="25"/>
      <c r="E28" s="25"/>
      <c r="F28" s="25"/>
      <c r="G28" s="25"/>
      <c r="H28" s="25"/>
      <c r="I28" s="25"/>
      <c r="J28" s="2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</row>
    <row r="29" spans="1:234" x14ac:dyDescent="0.2">
      <c r="A29" s="15"/>
      <c r="B29" s="25"/>
      <c r="C29" s="25"/>
      <c r="D29" s="25"/>
      <c r="E29" s="25"/>
      <c r="F29" s="25"/>
      <c r="G29" s="25"/>
      <c r="H29" s="25"/>
      <c r="I29" s="25"/>
      <c r="J29" s="2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</row>
  </sheetData>
  <mergeCells count="10"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F7:F8"/>
  </mergeCells>
  <hyperlinks>
    <hyperlink ref="J1" location="Índice!A1" display="índice" xr:uid="{00000000-0004-0000-0600-000000000000}"/>
  </hyperlinks>
  <pageMargins left="0.7" right="0.7" top="0.75" bottom="0.75" header="0.3" footer="0.3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A32"/>
  <sheetViews>
    <sheetView showGridLines="0" zoomScale="75" zoomScaleNormal="75" zoomScaleSheetLayoutView="12" workbookViewId="0">
      <pane ySplit="9" topLeftCell="A11" activePane="bottomLeft" state="frozen"/>
      <selection pane="bottomLeft"/>
    </sheetView>
  </sheetViews>
  <sheetFormatPr baseColWidth="10" defaultColWidth="8.5703125" defaultRowHeight="12.75" x14ac:dyDescent="0.2"/>
  <cols>
    <col min="1" max="1" width="35.7109375" style="31" customWidth="1"/>
    <col min="2" max="11" width="19.28515625" style="31" customWidth="1"/>
    <col min="12" max="256" width="8.5703125" style="31"/>
    <col min="257" max="257" width="35.7109375" style="31" customWidth="1"/>
    <col min="258" max="267" width="19.28515625" style="31" customWidth="1"/>
    <col min="268" max="512" width="8.5703125" style="31"/>
    <col min="513" max="513" width="35.7109375" style="31" customWidth="1"/>
    <col min="514" max="523" width="19.28515625" style="31" customWidth="1"/>
    <col min="524" max="768" width="8.5703125" style="31"/>
    <col min="769" max="769" width="35.7109375" style="31" customWidth="1"/>
    <col min="770" max="779" width="19.28515625" style="31" customWidth="1"/>
    <col min="780" max="1024" width="8.5703125" style="31"/>
    <col min="1025" max="1025" width="35.7109375" style="31" customWidth="1"/>
    <col min="1026" max="1035" width="19.28515625" style="31" customWidth="1"/>
    <col min="1036" max="1280" width="8.5703125" style="31"/>
    <col min="1281" max="1281" width="35.7109375" style="31" customWidth="1"/>
    <col min="1282" max="1291" width="19.28515625" style="31" customWidth="1"/>
    <col min="1292" max="1536" width="8.5703125" style="31"/>
    <col min="1537" max="1537" width="35.7109375" style="31" customWidth="1"/>
    <col min="1538" max="1547" width="19.28515625" style="31" customWidth="1"/>
    <col min="1548" max="1792" width="8.5703125" style="31"/>
    <col min="1793" max="1793" width="35.7109375" style="31" customWidth="1"/>
    <col min="1794" max="1803" width="19.28515625" style="31" customWidth="1"/>
    <col min="1804" max="2048" width="8.5703125" style="31"/>
    <col min="2049" max="2049" width="35.7109375" style="31" customWidth="1"/>
    <col min="2050" max="2059" width="19.28515625" style="31" customWidth="1"/>
    <col min="2060" max="2304" width="8.5703125" style="31"/>
    <col min="2305" max="2305" width="35.7109375" style="31" customWidth="1"/>
    <col min="2306" max="2315" width="19.28515625" style="31" customWidth="1"/>
    <col min="2316" max="2560" width="8.5703125" style="31"/>
    <col min="2561" max="2561" width="35.7109375" style="31" customWidth="1"/>
    <col min="2562" max="2571" width="19.28515625" style="31" customWidth="1"/>
    <col min="2572" max="2816" width="8.5703125" style="31"/>
    <col min="2817" max="2817" width="35.7109375" style="31" customWidth="1"/>
    <col min="2818" max="2827" width="19.28515625" style="31" customWidth="1"/>
    <col min="2828" max="3072" width="8.5703125" style="31"/>
    <col min="3073" max="3073" width="35.7109375" style="31" customWidth="1"/>
    <col min="3074" max="3083" width="19.28515625" style="31" customWidth="1"/>
    <col min="3084" max="3328" width="8.5703125" style="31"/>
    <col min="3329" max="3329" width="35.7109375" style="31" customWidth="1"/>
    <col min="3330" max="3339" width="19.28515625" style="31" customWidth="1"/>
    <col min="3340" max="3584" width="8.5703125" style="31"/>
    <col min="3585" max="3585" width="35.7109375" style="31" customWidth="1"/>
    <col min="3586" max="3595" width="19.28515625" style="31" customWidth="1"/>
    <col min="3596" max="3840" width="8.5703125" style="31"/>
    <col min="3841" max="3841" width="35.7109375" style="31" customWidth="1"/>
    <col min="3842" max="3851" width="19.28515625" style="31" customWidth="1"/>
    <col min="3852" max="4096" width="8.5703125" style="31"/>
    <col min="4097" max="4097" width="35.7109375" style="31" customWidth="1"/>
    <col min="4098" max="4107" width="19.28515625" style="31" customWidth="1"/>
    <col min="4108" max="4352" width="8.5703125" style="31"/>
    <col min="4353" max="4353" width="35.7109375" style="31" customWidth="1"/>
    <col min="4354" max="4363" width="19.28515625" style="31" customWidth="1"/>
    <col min="4364" max="4608" width="8.5703125" style="31"/>
    <col min="4609" max="4609" width="35.7109375" style="31" customWidth="1"/>
    <col min="4610" max="4619" width="19.28515625" style="31" customWidth="1"/>
    <col min="4620" max="4864" width="8.5703125" style="31"/>
    <col min="4865" max="4865" width="35.7109375" style="31" customWidth="1"/>
    <col min="4866" max="4875" width="19.28515625" style="31" customWidth="1"/>
    <col min="4876" max="5120" width="8.5703125" style="31"/>
    <col min="5121" max="5121" width="35.7109375" style="31" customWidth="1"/>
    <col min="5122" max="5131" width="19.28515625" style="31" customWidth="1"/>
    <col min="5132" max="5376" width="8.5703125" style="31"/>
    <col min="5377" max="5377" width="35.7109375" style="31" customWidth="1"/>
    <col min="5378" max="5387" width="19.28515625" style="31" customWidth="1"/>
    <col min="5388" max="5632" width="8.5703125" style="31"/>
    <col min="5633" max="5633" width="35.7109375" style="31" customWidth="1"/>
    <col min="5634" max="5643" width="19.28515625" style="31" customWidth="1"/>
    <col min="5644" max="5888" width="8.5703125" style="31"/>
    <col min="5889" max="5889" width="35.7109375" style="31" customWidth="1"/>
    <col min="5890" max="5899" width="19.28515625" style="31" customWidth="1"/>
    <col min="5900" max="6144" width="8.5703125" style="31"/>
    <col min="6145" max="6145" width="35.7109375" style="31" customWidth="1"/>
    <col min="6146" max="6155" width="19.28515625" style="31" customWidth="1"/>
    <col min="6156" max="6400" width="8.5703125" style="31"/>
    <col min="6401" max="6401" width="35.7109375" style="31" customWidth="1"/>
    <col min="6402" max="6411" width="19.28515625" style="31" customWidth="1"/>
    <col min="6412" max="6656" width="8.5703125" style="31"/>
    <col min="6657" max="6657" width="35.7109375" style="31" customWidth="1"/>
    <col min="6658" max="6667" width="19.28515625" style="31" customWidth="1"/>
    <col min="6668" max="6912" width="8.5703125" style="31"/>
    <col min="6913" max="6913" width="35.7109375" style="31" customWidth="1"/>
    <col min="6914" max="6923" width="19.28515625" style="31" customWidth="1"/>
    <col min="6924" max="7168" width="8.5703125" style="31"/>
    <col min="7169" max="7169" width="35.7109375" style="31" customWidth="1"/>
    <col min="7170" max="7179" width="19.28515625" style="31" customWidth="1"/>
    <col min="7180" max="7424" width="8.5703125" style="31"/>
    <col min="7425" max="7425" width="35.7109375" style="31" customWidth="1"/>
    <col min="7426" max="7435" width="19.28515625" style="31" customWidth="1"/>
    <col min="7436" max="7680" width="8.5703125" style="31"/>
    <col min="7681" max="7681" width="35.7109375" style="31" customWidth="1"/>
    <col min="7682" max="7691" width="19.28515625" style="31" customWidth="1"/>
    <col min="7692" max="7936" width="8.5703125" style="31"/>
    <col min="7937" max="7937" width="35.7109375" style="31" customWidth="1"/>
    <col min="7938" max="7947" width="19.28515625" style="31" customWidth="1"/>
    <col min="7948" max="8192" width="8.5703125" style="31"/>
    <col min="8193" max="8193" width="35.7109375" style="31" customWidth="1"/>
    <col min="8194" max="8203" width="19.28515625" style="31" customWidth="1"/>
    <col min="8204" max="8448" width="8.5703125" style="31"/>
    <col min="8449" max="8449" width="35.7109375" style="31" customWidth="1"/>
    <col min="8450" max="8459" width="19.28515625" style="31" customWidth="1"/>
    <col min="8460" max="8704" width="8.5703125" style="31"/>
    <col min="8705" max="8705" width="35.7109375" style="31" customWidth="1"/>
    <col min="8706" max="8715" width="19.28515625" style="31" customWidth="1"/>
    <col min="8716" max="8960" width="8.5703125" style="31"/>
    <col min="8961" max="8961" width="35.7109375" style="31" customWidth="1"/>
    <col min="8962" max="8971" width="19.28515625" style="31" customWidth="1"/>
    <col min="8972" max="9216" width="8.5703125" style="31"/>
    <col min="9217" max="9217" width="35.7109375" style="31" customWidth="1"/>
    <col min="9218" max="9227" width="19.28515625" style="31" customWidth="1"/>
    <col min="9228" max="9472" width="8.5703125" style="31"/>
    <col min="9473" max="9473" width="35.7109375" style="31" customWidth="1"/>
    <col min="9474" max="9483" width="19.28515625" style="31" customWidth="1"/>
    <col min="9484" max="9728" width="8.5703125" style="31"/>
    <col min="9729" max="9729" width="35.7109375" style="31" customWidth="1"/>
    <col min="9730" max="9739" width="19.28515625" style="31" customWidth="1"/>
    <col min="9740" max="9984" width="8.5703125" style="31"/>
    <col min="9985" max="9985" width="35.7109375" style="31" customWidth="1"/>
    <col min="9986" max="9995" width="19.28515625" style="31" customWidth="1"/>
    <col min="9996" max="10240" width="8.5703125" style="31"/>
    <col min="10241" max="10241" width="35.7109375" style="31" customWidth="1"/>
    <col min="10242" max="10251" width="19.28515625" style="31" customWidth="1"/>
    <col min="10252" max="10496" width="8.5703125" style="31"/>
    <col min="10497" max="10497" width="35.7109375" style="31" customWidth="1"/>
    <col min="10498" max="10507" width="19.28515625" style="31" customWidth="1"/>
    <col min="10508" max="10752" width="8.5703125" style="31"/>
    <col min="10753" max="10753" width="35.7109375" style="31" customWidth="1"/>
    <col min="10754" max="10763" width="19.28515625" style="31" customWidth="1"/>
    <col min="10764" max="11008" width="8.5703125" style="31"/>
    <col min="11009" max="11009" width="35.7109375" style="31" customWidth="1"/>
    <col min="11010" max="11019" width="19.28515625" style="31" customWidth="1"/>
    <col min="11020" max="11264" width="8.5703125" style="31"/>
    <col min="11265" max="11265" width="35.7109375" style="31" customWidth="1"/>
    <col min="11266" max="11275" width="19.28515625" style="31" customWidth="1"/>
    <col min="11276" max="11520" width="8.5703125" style="31"/>
    <col min="11521" max="11521" width="35.7109375" style="31" customWidth="1"/>
    <col min="11522" max="11531" width="19.28515625" style="31" customWidth="1"/>
    <col min="11532" max="11776" width="8.5703125" style="31"/>
    <col min="11777" max="11777" width="35.7109375" style="31" customWidth="1"/>
    <col min="11778" max="11787" width="19.28515625" style="31" customWidth="1"/>
    <col min="11788" max="12032" width="8.5703125" style="31"/>
    <col min="12033" max="12033" width="35.7109375" style="31" customWidth="1"/>
    <col min="12034" max="12043" width="19.28515625" style="31" customWidth="1"/>
    <col min="12044" max="12288" width="8.5703125" style="31"/>
    <col min="12289" max="12289" width="35.7109375" style="31" customWidth="1"/>
    <col min="12290" max="12299" width="19.28515625" style="31" customWidth="1"/>
    <col min="12300" max="12544" width="8.5703125" style="31"/>
    <col min="12545" max="12545" width="35.7109375" style="31" customWidth="1"/>
    <col min="12546" max="12555" width="19.28515625" style="31" customWidth="1"/>
    <col min="12556" max="12800" width="8.5703125" style="31"/>
    <col min="12801" max="12801" width="35.7109375" style="31" customWidth="1"/>
    <col min="12802" max="12811" width="19.28515625" style="31" customWidth="1"/>
    <col min="12812" max="13056" width="8.5703125" style="31"/>
    <col min="13057" max="13057" width="35.7109375" style="31" customWidth="1"/>
    <col min="13058" max="13067" width="19.28515625" style="31" customWidth="1"/>
    <col min="13068" max="13312" width="8.5703125" style="31"/>
    <col min="13313" max="13313" width="35.7109375" style="31" customWidth="1"/>
    <col min="13314" max="13323" width="19.28515625" style="31" customWidth="1"/>
    <col min="13324" max="13568" width="8.5703125" style="31"/>
    <col min="13569" max="13569" width="35.7109375" style="31" customWidth="1"/>
    <col min="13570" max="13579" width="19.28515625" style="31" customWidth="1"/>
    <col min="13580" max="13824" width="8.5703125" style="31"/>
    <col min="13825" max="13825" width="35.7109375" style="31" customWidth="1"/>
    <col min="13826" max="13835" width="19.28515625" style="31" customWidth="1"/>
    <col min="13836" max="14080" width="8.5703125" style="31"/>
    <col min="14081" max="14081" width="35.7109375" style="31" customWidth="1"/>
    <col min="14082" max="14091" width="19.28515625" style="31" customWidth="1"/>
    <col min="14092" max="14336" width="8.5703125" style="31"/>
    <col min="14337" max="14337" width="35.7109375" style="31" customWidth="1"/>
    <col min="14338" max="14347" width="19.28515625" style="31" customWidth="1"/>
    <col min="14348" max="14592" width="8.5703125" style="31"/>
    <col min="14593" max="14593" width="35.7109375" style="31" customWidth="1"/>
    <col min="14594" max="14603" width="19.28515625" style="31" customWidth="1"/>
    <col min="14604" max="14848" width="8.5703125" style="31"/>
    <col min="14849" max="14849" width="35.7109375" style="31" customWidth="1"/>
    <col min="14850" max="14859" width="19.28515625" style="31" customWidth="1"/>
    <col min="14860" max="15104" width="8.5703125" style="31"/>
    <col min="15105" max="15105" width="35.7109375" style="31" customWidth="1"/>
    <col min="15106" max="15115" width="19.28515625" style="31" customWidth="1"/>
    <col min="15116" max="15360" width="8.5703125" style="31"/>
    <col min="15361" max="15361" width="35.7109375" style="31" customWidth="1"/>
    <col min="15362" max="15371" width="19.28515625" style="31" customWidth="1"/>
    <col min="15372" max="15616" width="8.5703125" style="31"/>
    <col min="15617" max="15617" width="35.7109375" style="31" customWidth="1"/>
    <col min="15618" max="15627" width="19.28515625" style="31" customWidth="1"/>
    <col min="15628" max="15872" width="8.5703125" style="31"/>
    <col min="15873" max="15873" width="35.7109375" style="31" customWidth="1"/>
    <col min="15874" max="15883" width="19.28515625" style="31" customWidth="1"/>
    <col min="15884" max="16128" width="8.5703125" style="31"/>
    <col min="16129" max="16129" width="35.7109375" style="31" customWidth="1"/>
    <col min="16130" max="16139" width="19.28515625" style="31" customWidth="1"/>
    <col min="16140" max="16384" width="8.5703125" style="31"/>
  </cols>
  <sheetData>
    <row r="1" spans="1:235" s="26" customFormat="1" ht="18" x14ac:dyDescent="0.25">
      <c r="A1" s="12" t="s">
        <v>54</v>
      </c>
      <c r="B1" s="14"/>
      <c r="C1" s="14"/>
      <c r="D1" s="14"/>
      <c r="E1" s="14"/>
      <c r="F1" s="14"/>
      <c r="G1" s="14"/>
      <c r="H1" s="14"/>
      <c r="I1" s="14"/>
      <c r="J1" s="14"/>
      <c r="K1" s="35" t="s">
        <v>52</v>
      </c>
    </row>
    <row r="2" spans="1:235" s="26" customFormat="1" ht="18" x14ac:dyDescent="0.25">
      <c r="A2" s="12" t="s">
        <v>55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235" s="26" customFormat="1" ht="14.25" x14ac:dyDescent="0.2">
      <c r="A3" s="16" t="s">
        <v>5</v>
      </c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235" s="26" customFormat="1" ht="14.25" x14ac:dyDescent="0.2">
      <c r="A4" s="18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235" s="26" customFormat="1" ht="15.75" x14ac:dyDescent="0.25">
      <c r="A5" s="19" t="s">
        <v>187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235" s="26" customFormat="1" ht="15" x14ac:dyDescent="0.25">
      <c r="A6" s="17"/>
      <c r="B6" s="14"/>
      <c r="C6" s="14"/>
      <c r="D6" s="14"/>
      <c r="E6" s="14"/>
      <c r="F6" s="14"/>
      <c r="G6" s="14"/>
      <c r="H6" s="14"/>
      <c r="I6" s="14"/>
      <c r="J6" s="14"/>
      <c r="K6" s="36" t="s">
        <v>25</v>
      </c>
    </row>
    <row r="7" spans="1:235" s="26" customFormat="1" ht="15" x14ac:dyDescent="0.25">
      <c r="A7" s="17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235" s="27" customFormat="1" ht="27.95" customHeight="1" x14ac:dyDescent="0.2">
      <c r="A8" s="115" t="s">
        <v>56</v>
      </c>
      <c r="B8" s="110" t="s">
        <v>27</v>
      </c>
      <c r="C8" s="110" t="s">
        <v>19</v>
      </c>
      <c r="D8" s="110" t="s">
        <v>28</v>
      </c>
      <c r="E8" s="110" t="s">
        <v>11</v>
      </c>
      <c r="F8" s="110" t="s">
        <v>21</v>
      </c>
      <c r="G8" s="110" t="s">
        <v>22</v>
      </c>
      <c r="H8" s="110" t="s">
        <v>23</v>
      </c>
      <c r="I8" s="110" t="s">
        <v>14</v>
      </c>
      <c r="J8" s="110" t="s">
        <v>15</v>
      </c>
      <c r="K8" s="110" t="s">
        <v>16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</row>
    <row r="9" spans="1:235" s="27" customFormat="1" ht="27.95" customHeight="1" thickBot="1" x14ac:dyDescent="0.25">
      <c r="A9" s="115"/>
      <c r="B9" s="111"/>
      <c r="C9" s="111"/>
      <c r="D9" s="116"/>
      <c r="E9" s="116"/>
      <c r="F9" s="116"/>
      <c r="G9" s="116"/>
      <c r="H9" s="116"/>
      <c r="I9" s="116"/>
      <c r="J9" s="116"/>
      <c r="K9" s="11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</row>
    <row r="10" spans="1:235" s="29" customFormat="1" ht="25.15" customHeight="1" thickTop="1" thickBot="1" x14ac:dyDescent="0.25">
      <c r="A10" s="38" t="s">
        <v>29</v>
      </c>
      <c r="B10" s="40">
        <v>3717</v>
      </c>
      <c r="C10" s="40">
        <v>486</v>
      </c>
      <c r="D10" s="40">
        <v>1749</v>
      </c>
      <c r="E10" s="40">
        <v>6643</v>
      </c>
      <c r="F10" s="40">
        <v>231</v>
      </c>
      <c r="G10" s="40">
        <v>97</v>
      </c>
      <c r="H10" s="40">
        <v>947</v>
      </c>
      <c r="I10" s="40">
        <v>158</v>
      </c>
      <c r="J10" s="40">
        <v>462</v>
      </c>
      <c r="K10" s="39">
        <f>SUM(B10:J10)</f>
        <v>14490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</row>
    <row r="11" spans="1:235" s="29" customFormat="1" ht="25.15" customHeight="1" thickTop="1" thickBot="1" x14ac:dyDescent="0.25">
      <c r="A11" s="38" t="s">
        <v>30</v>
      </c>
      <c r="B11" s="40">
        <v>606</v>
      </c>
      <c r="C11" s="40">
        <v>110</v>
      </c>
      <c r="D11" s="40">
        <v>373</v>
      </c>
      <c r="E11" s="40">
        <v>1117</v>
      </c>
      <c r="F11" s="40">
        <v>78</v>
      </c>
      <c r="G11" s="40">
        <v>14</v>
      </c>
      <c r="H11" s="40">
        <v>218</v>
      </c>
      <c r="I11" s="40">
        <v>4</v>
      </c>
      <c r="J11" s="40">
        <v>48</v>
      </c>
      <c r="K11" s="39">
        <f t="shared" ref="K11:K28" si="0">SUM(B11:J11)</f>
        <v>2568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</row>
    <row r="12" spans="1:235" s="29" customFormat="1" ht="25.15" customHeight="1" thickTop="1" thickBot="1" x14ac:dyDescent="0.25">
      <c r="A12" s="38" t="s">
        <v>31</v>
      </c>
      <c r="B12" s="40">
        <v>399</v>
      </c>
      <c r="C12" s="40">
        <v>36</v>
      </c>
      <c r="D12" s="40">
        <v>176</v>
      </c>
      <c r="E12" s="40">
        <v>541</v>
      </c>
      <c r="F12" s="40">
        <v>18</v>
      </c>
      <c r="G12" s="40">
        <v>1</v>
      </c>
      <c r="H12" s="40">
        <v>94</v>
      </c>
      <c r="I12" s="40">
        <v>1</v>
      </c>
      <c r="J12" s="40">
        <v>43</v>
      </c>
      <c r="K12" s="39">
        <f t="shared" si="0"/>
        <v>1309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</row>
    <row r="13" spans="1:235" s="29" customFormat="1" ht="25.15" customHeight="1" thickTop="1" thickBot="1" x14ac:dyDescent="0.25">
      <c r="A13" s="38" t="s">
        <v>32</v>
      </c>
      <c r="B13" s="40">
        <v>640</v>
      </c>
      <c r="C13" s="40">
        <v>112</v>
      </c>
      <c r="D13" s="40">
        <v>454</v>
      </c>
      <c r="E13" s="40">
        <v>1398</v>
      </c>
      <c r="F13" s="40">
        <v>51</v>
      </c>
      <c r="G13" s="40">
        <v>3</v>
      </c>
      <c r="H13" s="40">
        <v>241</v>
      </c>
      <c r="I13" s="40">
        <v>6</v>
      </c>
      <c r="J13" s="40">
        <v>5</v>
      </c>
      <c r="K13" s="39">
        <f t="shared" si="0"/>
        <v>2910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</row>
    <row r="14" spans="1:235" s="29" customFormat="1" ht="25.15" customHeight="1" thickTop="1" thickBot="1" x14ac:dyDescent="0.25">
      <c r="A14" s="38" t="s">
        <v>33</v>
      </c>
      <c r="B14" s="40">
        <v>751</v>
      </c>
      <c r="C14" s="40">
        <v>1429</v>
      </c>
      <c r="D14" s="40">
        <v>534</v>
      </c>
      <c r="E14" s="40">
        <v>3000</v>
      </c>
      <c r="F14" s="40">
        <v>117</v>
      </c>
      <c r="G14" s="40">
        <v>28</v>
      </c>
      <c r="H14" s="40">
        <v>593</v>
      </c>
      <c r="I14" s="40">
        <v>9</v>
      </c>
      <c r="J14" s="40">
        <v>62</v>
      </c>
      <c r="K14" s="39">
        <f t="shared" si="0"/>
        <v>6523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</row>
    <row r="15" spans="1:235" s="29" customFormat="1" ht="25.15" customHeight="1" thickTop="1" thickBot="1" x14ac:dyDescent="0.25">
      <c r="A15" s="38" t="s">
        <v>34</v>
      </c>
      <c r="B15" s="40">
        <v>257</v>
      </c>
      <c r="C15" s="40">
        <v>21</v>
      </c>
      <c r="D15" s="40">
        <v>129</v>
      </c>
      <c r="E15" s="40">
        <v>248</v>
      </c>
      <c r="F15" s="40">
        <v>19</v>
      </c>
      <c r="G15" s="40">
        <v>0</v>
      </c>
      <c r="H15" s="40">
        <v>43</v>
      </c>
      <c r="I15" s="40">
        <v>2</v>
      </c>
      <c r="J15" s="40">
        <v>1</v>
      </c>
      <c r="K15" s="39">
        <f t="shared" si="0"/>
        <v>720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</row>
    <row r="16" spans="1:235" s="29" customFormat="1" ht="25.15" customHeight="1" thickTop="1" thickBot="1" x14ac:dyDescent="0.25">
      <c r="A16" s="38" t="s">
        <v>35</v>
      </c>
      <c r="B16" s="40">
        <v>891</v>
      </c>
      <c r="C16" s="40">
        <v>132</v>
      </c>
      <c r="D16" s="40">
        <v>532</v>
      </c>
      <c r="E16" s="40">
        <v>1333</v>
      </c>
      <c r="F16" s="40">
        <v>55</v>
      </c>
      <c r="G16" s="40">
        <v>11</v>
      </c>
      <c r="H16" s="40">
        <v>274</v>
      </c>
      <c r="I16" s="40">
        <v>2</v>
      </c>
      <c r="J16" s="40">
        <v>46</v>
      </c>
      <c r="K16" s="39">
        <f t="shared" si="0"/>
        <v>3276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</row>
    <row r="17" spans="1:235" s="29" customFormat="1" ht="25.15" customHeight="1" thickTop="1" thickBot="1" x14ac:dyDescent="0.25">
      <c r="A17" s="38" t="s">
        <v>36</v>
      </c>
      <c r="B17" s="40">
        <v>1055</v>
      </c>
      <c r="C17" s="40">
        <v>167</v>
      </c>
      <c r="D17" s="40">
        <v>603</v>
      </c>
      <c r="E17" s="40">
        <v>1753</v>
      </c>
      <c r="F17" s="40">
        <v>163</v>
      </c>
      <c r="G17" s="40">
        <v>14</v>
      </c>
      <c r="H17" s="40">
        <v>473</v>
      </c>
      <c r="I17" s="40">
        <v>5</v>
      </c>
      <c r="J17" s="40">
        <v>70</v>
      </c>
      <c r="K17" s="39">
        <f t="shared" si="0"/>
        <v>4303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</row>
    <row r="18" spans="1:235" s="29" customFormat="1" ht="25.15" customHeight="1" thickTop="1" thickBot="1" x14ac:dyDescent="0.25">
      <c r="A18" s="38" t="s">
        <v>37</v>
      </c>
      <c r="B18" s="40">
        <v>4634</v>
      </c>
      <c r="C18" s="40">
        <v>546</v>
      </c>
      <c r="D18" s="40">
        <v>2473</v>
      </c>
      <c r="E18" s="40">
        <v>7191</v>
      </c>
      <c r="F18" s="40">
        <v>262</v>
      </c>
      <c r="G18" s="40">
        <v>107</v>
      </c>
      <c r="H18" s="40">
        <v>845</v>
      </c>
      <c r="I18" s="40">
        <v>238</v>
      </c>
      <c r="J18" s="40">
        <v>927</v>
      </c>
      <c r="K18" s="39">
        <f t="shared" si="0"/>
        <v>17223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</row>
    <row r="19" spans="1:235" s="29" customFormat="1" ht="25.15" customHeight="1" thickTop="1" thickBot="1" x14ac:dyDescent="0.25">
      <c r="A19" s="38" t="s">
        <v>38</v>
      </c>
      <c r="B19" s="40">
        <v>395</v>
      </c>
      <c r="C19" s="40">
        <v>64</v>
      </c>
      <c r="D19" s="40">
        <v>232</v>
      </c>
      <c r="E19" s="40">
        <v>907</v>
      </c>
      <c r="F19" s="40">
        <v>38</v>
      </c>
      <c r="G19" s="40">
        <v>8</v>
      </c>
      <c r="H19" s="40">
        <v>147</v>
      </c>
      <c r="I19" s="40">
        <v>7</v>
      </c>
      <c r="J19" s="40">
        <v>38</v>
      </c>
      <c r="K19" s="39">
        <f t="shared" si="0"/>
        <v>1836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</row>
    <row r="20" spans="1:235" s="29" customFormat="1" ht="25.15" customHeight="1" thickTop="1" thickBot="1" x14ac:dyDescent="0.25">
      <c r="A20" s="38" t="s">
        <v>39</v>
      </c>
      <c r="B20" s="40">
        <v>934</v>
      </c>
      <c r="C20" s="40">
        <v>116</v>
      </c>
      <c r="D20" s="40">
        <v>517</v>
      </c>
      <c r="E20" s="40">
        <v>1759</v>
      </c>
      <c r="F20" s="40">
        <v>52</v>
      </c>
      <c r="G20" s="40">
        <v>8</v>
      </c>
      <c r="H20" s="40">
        <v>393</v>
      </c>
      <c r="I20" s="40">
        <v>3</v>
      </c>
      <c r="J20" s="40">
        <v>51</v>
      </c>
      <c r="K20" s="39">
        <f t="shared" si="0"/>
        <v>3833</v>
      </c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</row>
    <row r="21" spans="1:235" s="29" customFormat="1" ht="25.15" customHeight="1" thickTop="1" thickBot="1" x14ac:dyDescent="0.25">
      <c r="A21" s="38" t="s">
        <v>40</v>
      </c>
      <c r="B21" s="40">
        <v>3918</v>
      </c>
      <c r="C21" s="40">
        <v>424</v>
      </c>
      <c r="D21" s="40">
        <v>1297</v>
      </c>
      <c r="E21" s="40">
        <v>3622</v>
      </c>
      <c r="F21" s="40">
        <v>220</v>
      </c>
      <c r="G21" s="40">
        <v>61</v>
      </c>
      <c r="H21" s="40">
        <v>339</v>
      </c>
      <c r="I21" s="40">
        <v>4</v>
      </c>
      <c r="J21" s="40">
        <v>478</v>
      </c>
      <c r="K21" s="39">
        <f t="shared" si="0"/>
        <v>10363</v>
      </c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</row>
    <row r="22" spans="1:235" s="29" customFormat="1" ht="25.15" customHeight="1" thickTop="1" thickBot="1" x14ac:dyDescent="0.25">
      <c r="A22" s="38" t="s">
        <v>41</v>
      </c>
      <c r="B22" s="40">
        <v>645</v>
      </c>
      <c r="C22" s="40">
        <v>58</v>
      </c>
      <c r="D22" s="40">
        <v>246</v>
      </c>
      <c r="E22" s="40">
        <v>514</v>
      </c>
      <c r="F22" s="40">
        <v>25</v>
      </c>
      <c r="G22" s="40">
        <v>2</v>
      </c>
      <c r="H22" s="40">
        <v>100</v>
      </c>
      <c r="I22" s="40">
        <v>4</v>
      </c>
      <c r="J22" s="40">
        <v>104</v>
      </c>
      <c r="K22" s="39">
        <f t="shared" si="0"/>
        <v>1698</v>
      </c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</row>
    <row r="23" spans="1:235" s="29" customFormat="1" ht="25.15" customHeight="1" thickTop="1" thickBot="1" x14ac:dyDescent="0.25">
      <c r="A23" s="38" t="s">
        <v>42</v>
      </c>
      <c r="B23" s="40">
        <v>202</v>
      </c>
      <c r="C23" s="40">
        <v>34</v>
      </c>
      <c r="D23" s="40">
        <v>158</v>
      </c>
      <c r="E23" s="40">
        <v>426</v>
      </c>
      <c r="F23" s="40">
        <v>41</v>
      </c>
      <c r="G23" s="40">
        <v>43</v>
      </c>
      <c r="H23" s="40">
        <v>110</v>
      </c>
      <c r="I23" s="40">
        <v>5</v>
      </c>
      <c r="J23" s="40">
        <v>7</v>
      </c>
      <c r="K23" s="39">
        <f t="shared" si="0"/>
        <v>1026</v>
      </c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</row>
    <row r="24" spans="1:235" s="29" customFormat="1" ht="25.15" customHeight="1" thickTop="1" thickBot="1" x14ac:dyDescent="0.25">
      <c r="A24" s="38" t="s">
        <v>43</v>
      </c>
      <c r="B24" s="40">
        <v>133</v>
      </c>
      <c r="C24" s="40">
        <v>18</v>
      </c>
      <c r="D24" s="40">
        <v>84</v>
      </c>
      <c r="E24" s="40">
        <v>114</v>
      </c>
      <c r="F24" s="40">
        <v>11</v>
      </c>
      <c r="G24" s="40">
        <v>2</v>
      </c>
      <c r="H24" s="40">
        <v>41</v>
      </c>
      <c r="I24" s="40">
        <v>0</v>
      </c>
      <c r="J24" s="40">
        <v>18</v>
      </c>
      <c r="K24" s="39">
        <f t="shared" si="0"/>
        <v>421</v>
      </c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</row>
    <row r="25" spans="1:235" s="29" customFormat="1" ht="25.15" customHeight="1" thickTop="1" thickBot="1" x14ac:dyDescent="0.25">
      <c r="A25" s="38" t="s">
        <v>44</v>
      </c>
      <c r="B25" s="40">
        <v>2399</v>
      </c>
      <c r="C25" s="40">
        <v>261</v>
      </c>
      <c r="D25" s="40">
        <v>1030</v>
      </c>
      <c r="E25" s="40">
        <v>3442</v>
      </c>
      <c r="F25" s="40">
        <v>126</v>
      </c>
      <c r="G25" s="40">
        <v>30</v>
      </c>
      <c r="H25" s="40">
        <v>724</v>
      </c>
      <c r="I25" s="40">
        <v>18</v>
      </c>
      <c r="J25" s="40">
        <v>175</v>
      </c>
      <c r="K25" s="39">
        <f t="shared" si="0"/>
        <v>8205</v>
      </c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</row>
    <row r="26" spans="1:235" s="29" customFormat="1" ht="25.15" customHeight="1" thickTop="1" thickBot="1" x14ac:dyDescent="0.25">
      <c r="A26" s="38" t="s">
        <v>45</v>
      </c>
      <c r="B26" s="40">
        <v>10027</v>
      </c>
      <c r="C26" s="40">
        <v>8995</v>
      </c>
      <c r="D26" s="40">
        <v>1005</v>
      </c>
      <c r="E26" s="40">
        <v>3149</v>
      </c>
      <c r="F26" s="40">
        <v>99</v>
      </c>
      <c r="G26" s="40">
        <v>45</v>
      </c>
      <c r="H26" s="40">
        <v>398</v>
      </c>
      <c r="I26" s="40">
        <v>14</v>
      </c>
      <c r="J26" s="40">
        <v>305</v>
      </c>
      <c r="K26" s="39">
        <f t="shared" si="0"/>
        <v>24037</v>
      </c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</row>
    <row r="27" spans="1:235" s="29" customFormat="1" ht="25.15" customHeight="1" thickTop="1" thickBot="1" x14ac:dyDescent="0.25">
      <c r="A27" s="38" t="s">
        <v>46</v>
      </c>
      <c r="B27" s="40">
        <v>12</v>
      </c>
      <c r="C27" s="40">
        <v>149</v>
      </c>
      <c r="D27" s="40">
        <v>8</v>
      </c>
      <c r="E27" s="40">
        <v>152</v>
      </c>
      <c r="F27" s="40">
        <v>2</v>
      </c>
      <c r="G27" s="40">
        <v>3</v>
      </c>
      <c r="H27" s="40">
        <v>10</v>
      </c>
      <c r="I27" s="40">
        <v>1</v>
      </c>
      <c r="J27" s="40">
        <v>31</v>
      </c>
      <c r="K27" s="39">
        <f t="shared" si="0"/>
        <v>368</v>
      </c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</row>
    <row r="28" spans="1:235" s="29" customFormat="1" ht="25.15" customHeight="1" thickTop="1" thickBot="1" x14ac:dyDescent="0.25">
      <c r="A28" s="38" t="s">
        <v>47</v>
      </c>
      <c r="B28" s="40">
        <v>12</v>
      </c>
      <c r="C28" s="40">
        <v>60</v>
      </c>
      <c r="D28" s="40">
        <v>20</v>
      </c>
      <c r="E28" s="40">
        <v>214</v>
      </c>
      <c r="F28" s="40">
        <v>7</v>
      </c>
      <c r="G28" s="40">
        <v>0</v>
      </c>
      <c r="H28" s="40">
        <v>30</v>
      </c>
      <c r="I28" s="40">
        <v>0</v>
      </c>
      <c r="J28" s="40">
        <v>24</v>
      </c>
      <c r="K28" s="39">
        <f t="shared" si="0"/>
        <v>367</v>
      </c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</row>
    <row r="29" spans="1:235" s="29" customFormat="1" ht="25.15" customHeight="1" thickTop="1" thickBot="1" x14ac:dyDescent="0.25">
      <c r="A29" s="50" t="s">
        <v>16</v>
      </c>
      <c r="B29" s="51">
        <f>SUM(B10:B28)</f>
        <v>31627</v>
      </c>
      <c r="C29" s="51">
        <f t="shared" ref="C29:K29" si="1">SUM(C10:C28)</f>
        <v>13218</v>
      </c>
      <c r="D29" s="51">
        <f t="shared" si="1"/>
        <v>11620</v>
      </c>
      <c r="E29" s="51">
        <f t="shared" si="1"/>
        <v>37523</v>
      </c>
      <c r="F29" s="51">
        <f t="shared" si="1"/>
        <v>1615</v>
      </c>
      <c r="G29" s="51">
        <f t="shared" si="1"/>
        <v>477</v>
      </c>
      <c r="H29" s="51">
        <f t="shared" si="1"/>
        <v>6020</v>
      </c>
      <c r="I29" s="51">
        <f t="shared" si="1"/>
        <v>481</v>
      </c>
      <c r="J29" s="51">
        <f t="shared" si="1"/>
        <v>2895</v>
      </c>
      <c r="K29" s="52">
        <f t="shared" si="1"/>
        <v>105476</v>
      </c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</row>
    <row r="30" spans="1:235" ht="13.5" thickTop="1" x14ac:dyDescent="0.2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</row>
    <row r="31" spans="1:235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</row>
    <row r="32" spans="1:235" x14ac:dyDescent="0.2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</row>
  </sheetData>
  <mergeCells count="11">
    <mergeCell ref="F8:F9"/>
    <mergeCell ref="A8:A9"/>
    <mergeCell ref="B8:B9"/>
    <mergeCell ref="C8:C9"/>
    <mergeCell ref="D8:D9"/>
    <mergeCell ref="E8:E9"/>
    <mergeCell ref="G8:G9"/>
    <mergeCell ref="H8:H9"/>
    <mergeCell ref="I8:I9"/>
    <mergeCell ref="J8:J9"/>
    <mergeCell ref="K8:K9"/>
  </mergeCells>
  <hyperlinks>
    <hyperlink ref="K1" location="Índice!A1" display="índice" xr:uid="{00000000-0004-0000-0700-000000000000}"/>
  </hyperlinks>
  <printOptions horizontalCentered="1"/>
  <pageMargins left="0.78740157480314965" right="0.78740157480314965" top="0.98425196850393704" bottom="0.98425196850393704" header="0" footer="0"/>
  <pageSetup paperSize="9" scale="49" fitToWidth="4" orientation="landscape" r:id="rId1"/>
  <headerFooter alignWithMargins="0"/>
  <colBreaks count="2" manualBreakCount="2">
    <brk id="15" max="1048575" man="1"/>
    <brk id="4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A670"/>
  <sheetViews>
    <sheetView zoomScale="75" zoomScaleNormal="75" zoomScaleSheetLayoutView="106" workbookViewId="0">
      <pane ySplit="4" topLeftCell="A5" activePane="bottomLeft" state="frozen"/>
      <selection pane="bottomLeft"/>
    </sheetView>
  </sheetViews>
  <sheetFormatPr baseColWidth="10" defaultColWidth="8.5703125" defaultRowHeight="12.75" x14ac:dyDescent="0.2"/>
  <cols>
    <col min="1" max="1" width="39.140625" style="126" customWidth="1"/>
    <col min="2" max="11" width="17.5703125" style="126" customWidth="1"/>
    <col min="12" max="256" width="8.5703125" style="126"/>
    <col min="257" max="257" width="36.42578125" style="126" customWidth="1"/>
    <col min="258" max="267" width="17.5703125" style="126" customWidth="1"/>
    <col min="268" max="512" width="8.5703125" style="126"/>
    <col min="513" max="513" width="36.42578125" style="126" customWidth="1"/>
    <col min="514" max="523" width="17.5703125" style="126" customWidth="1"/>
    <col min="524" max="768" width="8.5703125" style="126"/>
    <col min="769" max="769" width="36.42578125" style="126" customWidth="1"/>
    <col min="770" max="779" width="17.5703125" style="126" customWidth="1"/>
    <col min="780" max="1024" width="8.5703125" style="126"/>
    <col min="1025" max="1025" width="36.42578125" style="126" customWidth="1"/>
    <col min="1026" max="1035" width="17.5703125" style="126" customWidth="1"/>
    <col min="1036" max="1280" width="8.5703125" style="126"/>
    <col min="1281" max="1281" width="36.42578125" style="126" customWidth="1"/>
    <col min="1282" max="1291" width="17.5703125" style="126" customWidth="1"/>
    <col min="1292" max="1536" width="8.5703125" style="126"/>
    <col min="1537" max="1537" width="36.42578125" style="126" customWidth="1"/>
    <col min="1538" max="1547" width="17.5703125" style="126" customWidth="1"/>
    <col min="1548" max="1792" width="8.5703125" style="126"/>
    <col min="1793" max="1793" width="36.42578125" style="126" customWidth="1"/>
    <col min="1794" max="1803" width="17.5703125" style="126" customWidth="1"/>
    <col min="1804" max="2048" width="8.5703125" style="126"/>
    <col min="2049" max="2049" width="36.42578125" style="126" customWidth="1"/>
    <col min="2050" max="2059" width="17.5703125" style="126" customWidth="1"/>
    <col min="2060" max="2304" width="8.5703125" style="126"/>
    <col min="2305" max="2305" width="36.42578125" style="126" customWidth="1"/>
    <col min="2306" max="2315" width="17.5703125" style="126" customWidth="1"/>
    <col min="2316" max="2560" width="8.5703125" style="126"/>
    <col min="2561" max="2561" width="36.42578125" style="126" customWidth="1"/>
    <col min="2562" max="2571" width="17.5703125" style="126" customWidth="1"/>
    <col min="2572" max="2816" width="8.5703125" style="126"/>
    <col min="2817" max="2817" width="36.42578125" style="126" customWidth="1"/>
    <col min="2818" max="2827" width="17.5703125" style="126" customWidth="1"/>
    <col min="2828" max="3072" width="8.5703125" style="126"/>
    <col min="3073" max="3073" width="36.42578125" style="126" customWidth="1"/>
    <col min="3074" max="3083" width="17.5703125" style="126" customWidth="1"/>
    <col min="3084" max="3328" width="8.5703125" style="126"/>
    <col min="3329" max="3329" width="36.42578125" style="126" customWidth="1"/>
    <col min="3330" max="3339" width="17.5703125" style="126" customWidth="1"/>
    <col min="3340" max="3584" width="8.5703125" style="126"/>
    <col min="3585" max="3585" width="36.42578125" style="126" customWidth="1"/>
    <col min="3586" max="3595" width="17.5703125" style="126" customWidth="1"/>
    <col min="3596" max="3840" width="8.5703125" style="126"/>
    <col min="3841" max="3841" width="36.42578125" style="126" customWidth="1"/>
    <col min="3842" max="3851" width="17.5703125" style="126" customWidth="1"/>
    <col min="3852" max="4096" width="8.5703125" style="126"/>
    <col min="4097" max="4097" width="36.42578125" style="126" customWidth="1"/>
    <col min="4098" max="4107" width="17.5703125" style="126" customWidth="1"/>
    <col min="4108" max="4352" width="8.5703125" style="126"/>
    <col min="4353" max="4353" width="36.42578125" style="126" customWidth="1"/>
    <col min="4354" max="4363" width="17.5703125" style="126" customWidth="1"/>
    <col min="4364" max="4608" width="8.5703125" style="126"/>
    <col min="4609" max="4609" width="36.42578125" style="126" customWidth="1"/>
    <col min="4610" max="4619" width="17.5703125" style="126" customWidth="1"/>
    <col min="4620" max="4864" width="8.5703125" style="126"/>
    <col min="4865" max="4865" width="36.42578125" style="126" customWidth="1"/>
    <col min="4866" max="4875" width="17.5703125" style="126" customWidth="1"/>
    <col min="4876" max="5120" width="8.5703125" style="126"/>
    <col min="5121" max="5121" width="36.42578125" style="126" customWidth="1"/>
    <col min="5122" max="5131" width="17.5703125" style="126" customWidth="1"/>
    <col min="5132" max="5376" width="8.5703125" style="126"/>
    <col min="5377" max="5377" width="36.42578125" style="126" customWidth="1"/>
    <col min="5378" max="5387" width="17.5703125" style="126" customWidth="1"/>
    <col min="5388" max="5632" width="8.5703125" style="126"/>
    <col min="5633" max="5633" width="36.42578125" style="126" customWidth="1"/>
    <col min="5634" max="5643" width="17.5703125" style="126" customWidth="1"/>
    <col min="5644" max="5888" width="8.5703125" style="126"/>
    <col min="5889" max="5889" width="36.42578125" style="126" customWidth="1"/>
    <col min="5890" max="5899" width="17.5703125" style="126" customWidth="1"/>
    <col min="5900" max="6144" width="8.5703125" style="126"/>
    <col min="6145" max="6145" width="36.42578125" style="126" customWidth="1"/>
    <col min="6146" max="6155" width="17.5703125" style="126" customWidth="1"/>
    <col min="6156" max="6400" width="8.5703125" style="126"/>
    <col min="6401" max="6401" width="36.42578125" style="126" customWidth="1"/>
    <col min="6402" max="6411" width="17.5703125" style="126" customWidth="1"/>
    <col min="6412" max="6656" width="8.5703125" style="126"/>
    <col min="6657" max="6657" width="36.42578125" style="126" customWidth="1"/>
    <col min="6658" max="6667" width="17.5703125" style="126" customWidth="1"/>
    <col min="6668" max="6912" width="8.5703125" style="126"/>
    <col min="6913" max="6913" width="36.42578125" style="126" customWidth="1"/>
    <col min="6914" max="6923" width="17.5703125" style="126" customWidth="1"/>
    <col min="6924" max="7168" width="8.5703125" style="126"/>
    <col min="7169" max="7169" width="36.42578125" style="126" customWidth="1"/>
    <col min="7170" max="7179" width="17.5703125" style="126" customWidth="1"/>
    <col min="7180" max="7424" width="8.5703125" style="126"/>
    <col min="7425" max="7425" width="36.42578125" style="126" customWidth="1"/>
    <col min="7426" max="7435" width="17.5703125" style="126" customWidth="1"/>
    <col min="7436" max="7680" width="8.5703125" style="126"/>
    <col min="7681" max="7681" width="36.42578125" style="126" customWidth="1"/>
    <col min="7682" max="7691" width="17.5703125" style="126" customWidth="1"/>
    <col min="7692" max="7936" width="8.5703125" style="126"/>
    <col min="7937" max="7937" width="36.42578125" style="126" customWidth="1"/>
    <col min="7938" max="7947" width="17.5703125" style="126" customWidth="1"/>
    <col min="7948" max="8192" width="8.5703125" style="126"/>
    <col min="8193" max="8193" width="36.42578125" style="126" customWidth="1"/>
    <col min="8194" max="8203" width="17.5703125" style="126" customWidth="1"/>
    <col min="8204" max="8448" width="8.5703125" style="126"/>
    <col min="8449" max="8449" width="36.42578125" style="126" customWidth="1"/>
    <col min="8450" max="8459" width="17.5703125" style="126" customWidth="1"/>
    <col min="8460" max="8704" width="8.5703125" style="126"/>
    <col min="8705" max="8705" width="36.42578125" style="126" customWidth="1"/>
    <col min="8706" max="8715" width="17.5703125" style="126" customWidth="1"/>
    <col min="8716" max="8960" width="8.5703125" style="126"/>
    <col min="8961" max="8961" width="36.42578125" style="126" customWidth="1"/>
    <col min="8962" max="8971" width="17.5703125" style="126" customWidth="1"/>
    <col min="8972" max="9216" width="8.5703125" style="126"/>
    <col min="9217" max="9217" width="36.42578125" style="126" customWidth="1"/>
    <col min="9218" max="9227" width="17.5703125" style="126" customWidth="1"/>
    <col min="9228" max="9472" width="8.5703125" style="126"/>
    <col min="9473" max="9473" width="36.42578125" style="126" customWidth="1"/>
    <col min="9474" max="9483" width="17.5703125" style="126" customWidth="1"/>
    <col min="9484" max="9728" width="8.5703125" style="126"/>
    <col min="9729" max="9729" width="36.42578125" style="126" customWidth="1"/>
    <col min="9730" max="9739" width="17.5703125" style="126" customWidth="1"/>
    <col min="9740" max="9984" width="8.5703125" style="126"/>
    <col min="9985" max="9985" width="36.42578125" style="126" customWidth="1"/>
    <col min="9986" max="9995" width="17.5703125" style="126" customWidth="1"/>
    <col min="9996" max="10240" width="8.5703125" style="126"/>
    <col min="10241" max="10241" width="36.42578125" style="126" customWidth="1"/>
    <col min="10242" max="10251" width="17.5703125" style="126" customWidth="1"/>
    <col min="10252" max="10496" width="8.5703125" style="126"/>
    <col min="10497" max="10497" width="36.42578125" style="126" customWidth="1"/>
    <col min="10498" max="10507" width="17.5703125" style="126" customWidth="1"/>
    <col min="10508" max="10752" width="8.5703125" style="126"/>
    <col min="10753" max="10753" width="36.42578125" style="126" customWidth="1"/>
    <col min="10754" max="10763" width="17.5703125" style="126" customWidth="1"/>
    <col min="10764" max="11008" width="8.5703125" style="126"/>
    <col min="11009" max="11009" width="36.42578125" style="126" customWidth="1"/>
    <col min="11010" max="11019" width="17.5703125" style="126" customWidth="1"/>
    <col min="11020" max="11264" width="8.5703125" style="126"/>
    <col min="11265" max="11265" width="36.42578125" style="126" customWidth="1"/>
    <col min="11266" max="11275" width="17.5703125" style="126" customWidth="1"/>
    <col min="11276" max="11520" width="8.5703125" style="126"/>
    <col min="11521" max="11521" width="36.42578125" style="126" customWidth="1"/>
    <col min="11522" max="11531" width="17.5703125" style="126" customWidth="1"/>
    <col min="11532" max="11776" width="8.5703125" style="126"/>
    <col min="11777" max="11777" width="36.42578125" style="126" customWidth="1"/>
    <col min="11778" max="11787" width="17.5703125" style="126" customWidth="1"/>
    <col min="11788" max="12032" width="8.5703125" style="126"/>
    <col min="12033" max="12033" width="36.42578125" style="126" customWidth="1"/>
    <col min="12034" max="12043" width="17.5703125" style="126" customWidth="1"/>
    <col min="12044" max="12288" width="8.5703125" style="126"/>
    <col min="12289" max="12289" width="36.42578125" style="126" customWidth="1"/>
    <col min="12290" max="12299" width="17.5703125" style="126" customWidth="1"/>
    <col min="12300" max="12544" width="8.5703125" style="126"/>
    <col min="12545" max="12545" width="36.42578125" style="126" customWidth="1"/>
    <col min="12546" max="12555" width="17.5703125" style="126" customWidth="1"/>
    <col min="12556" max="12800" width="8.5703125" style="126"/>
    <col min="12801" max="12801" width="36.42578125" style="126" customWidth="1"/>
    <col min="12802" max="12811" width="17.5703125" style="126" customWidth="1"/>
    <col min="12812" max="13056" width="8.5703125" style="126"/>
    <col min="13057" max="13057" width="36.42578125" style="126" customWidth="1"/>
    <col min="13058" max="13067" width="17.5703125" style="126" customWidth="1"/>
    <col min="13068" max="13312" width="8.5703125" style="126"/>
    <col min="13313" max="13313" width="36.42578125" style="126" customWidth="1"/>
    <col min="13314" max="13323" width="17.5703125" style="126" customWidth="1"/>
    <col min="13324" max="13568" width="8.5703125" style="126"/>
    <col min="13569" max="13569" width="36.42578125" style="126" customWidth="1"/>
    <col min="13570" max="13579" width="17.5703125" style="126" customWidth="1"/>
    <col min="13580" max="13824" width="8.5703125" style="126"/>
    <col min="13825" max="13825" width="36.42578125" style="126" customWidth="1"/>
    <col min="13826" max="13835" width="17.5703125" style="126" customWidth="1"/>
    <col min="13836" max="14080" width="8.5703125" style="126"/>
    <col min="14081" max="14081" width="36.42578125" style="126" customWidth="1"/>
    <col min="14082" max="14091" width="17.5703125" style="126" customWidth="1"/>
    <col min="14092" max="14336" width="8.5703125" style="126"/>
    <col min="14337" max="14337" width="36.42578125" style="126" customWidth="1"/>
    <col min="14338" max="14347" width="17.5703125" style="126" customWidth="1"/>
    <col min="14348" max="14592" width="8.5703125" style="126"/>
    <col min="14593" max="14593" width="36.42578125" style="126" customWidth="1"/>
    <col min="14594" max="14603" width="17.5703125" style="126" customWidth="1"/>
    <col min="14604" max="14848" width="8.5703125" style="126"/>
    <col min="14849" max="14849" width="36.42578125" style="126" customWidth="1"/>
    <col min="14850" max="14859" width="17.5703125" style="126" customWidth="1"/>
    <col min="14860" max="15104" width="8.5703125" style="126"/>
    <col min="15105" max="15105" width="36.42578125" style="126" customWidth="1"/>
    <col min="15106" max="15115" width="17.5703125" style="126" customWidth="1"/>
    <col min="15116" max="15360" width="8.5703125" style="126"/>
    <col min="15361" max="15361" width="36.42578125" style="126" customWidth="1"/>
    <col min="15362" max="15371" width="17.5703125" style="126" customWidth="1"/>
    <col min="15372" max="15616" width="8.5703125" style="126"/>
    <col min="15617" max="15617" width="36.42578125" style="126" customWidth="1"/>
    <col min="15618" max="15627" width="17.5703125" style="126" customWidth="1"/>
    <col min="15628" max="15872" width="8.5703125" style="126"/>
    <col min="15873" max="15873" width="36.42578125" style="126" customWidth="1"/>
    <col min="15874" max="15883" width="17.5703125" style="126" customWidth="1"/>
    <col min="15884" max="16128" width="8.5703125" style="126"/>
    <col min="16129" max="16129" width="36.42578125" style="126" customWidth="1"/>
    <col min="16130" max="16139" width="17.5703125" style="126" customWidth="1"/>
    <col min="16140" max="16384" width="8.5703125" style="126"/>
  </cols>
  <sheetData>
    <row r="1" spans="1:235" s="15" customFormat="1" ht="18" x14ac:dyDescent="0.25">
      <c r="A1" s="12" t="s">
        <v>58</v>
      </c>
      <c r="B1" s="13"/>
      <c r="C1" s="41"/>
      <c r="D1" s="41"/>
      <c r="E1" s="41"/>
      <c r="F1" s="41"/>
      <c r="G1" s="41"/>
      <c r="H1" s="41"/>
      <c r="I1" s="41"/>
      <c r="J1" s="41"/>
      <c r="K1" s="35" t="s">
        <v>52</v>
      </c>
    </row>
    <row r="2" spans="1:235" s="15" customFormat="1" ht="15" x14ac:dyDescent="0.25">
      <c r="A2" s="16" t="s">
        <v>5</v>
      </c>
      <c r="B2" s="17"/>
      <c r="C2" s="41"/>
      <c r="D2" s="41"/>
      <c r="E2" s="41"/>
      <c r="F2" s="41"/>
      <c r="G2" s="41"/>
      <c r="H2" s="41"/>
      <c r="I2" s="41"/>
      <c r="J2" s="41"/>
      <c r="K2" s="42"/>
    </row>
    <row r="3" spans="1:235" s="15" customFormat="1" ht="15" x14ac:dyDescent="0.25">
      <c r="A3" s="18"/>
      <c r="B3" s="17"/>
      <c r="C3" s="41"/>
      <c r="D3" s="41"/>
      <c r="E3" s="41"/>
      <c r="F3" s="41"/>
      <c r="G3" s="41"/>
      <c r="H3" s="41"/>
      <c r="I3" s="41"/>
      <c r="J3" s="41"/>
      <c r="K3" s="42"/>
    </row>
    <row r="4" spans="1:235" s="15" customFormat="1" ht="15.75" x14ac:dyDescent="0.25">
      <c r="A4" s="19" t="s">
        <v>187</v>
      </c>
      <c r="B4" s="17"/>
      <c r="C4" s="41"/>
      <c r="D4" s="41"/>
      <c r="E4" s="41"/>
      <c r="F4" s="41"/>
      <c r="G4" s="41"/>
      <c r="H4" s="41"/>
      <c r="I4" s="41"/>
      <c r="J4" s="41"/>
      <c r="K4" s="42"/>
    </row>
    <row r="5" spans="1:235" s="15" customFormat="1" ht="15" x14ac:dyDescent="0.25">
      <c r="A5" s="18"/>
      <c r="B5" s="17"/>
      <c r="C5" s="41"/>
      <c r="D5" s="41"/>
      <c r="E5" s="41"/>
      <c r="F5" s="41"/>
      <c r="G5" s="41"/>
      <c r="H5" s="41"/>
      <c r="I5" s="41"/>
      <c r="J5" s="41"/>
      <c r="K5" s="42"/>
    </row>
    <row r="6" spans="1:235" s="15" customFormat="1" ht="15.75" x14ac:dyDescent="0.25">
      <c r="A6" s="20" t="s">
        <v>59</v>
      </c>
      <c r="B6" s="43"/>
      <c r="C6" s="41"/>
      <c r="D6" s="41"/>
      <c r="E6" s="41"/>
      <c r="F6" s="41"/>
      <c r="G6" s="41"/>
      <c r="H6" s="41"/>
      <c r="I6" s="41"/>
      <c r="J6" s="41"/>
      <c r="K6" s="42"/>
    </row>
    <row r="7" spans="1:235" s="15" customFormat="1" ht="15" x14ac:dyDescent="0.25">
      <c r="A7" s="17"/>
      <c r="B7" s="41"/>
      <c r="C7" s="41"/>
      <c r="D7" s="41"/>
      <c r="E7" s="41"/>
      <c r="F7" s="41"/>
      <c r="G7" s="41"/>
      <c r="H7" s="41"/>
      <c r="I7" s="41"/>
      <c r="J7" s="41"/>
      <c r="K7" s="44" t="s">
        <v>25</v>
      </c>
    </row>
    <row r="8" spans="1:235" s="15" customFormat="1" ht="15" x14ac:dyDescent="0.25">
      <c r="A8" s="17"/>
      <c r="B8" s="41"/>
      <c r="C8" s="41"/>
      <c r="D8" s="41"/>
      <c r="E8" s="41"/>
      <c r="F8" s="41"/>
      <c r="G8" s="41"/>
      <c r="H8" s="41"/>
      <c r="I8" s="41"/>
      <c r="J8" s="41"/>
      <c r="K8" s="42"/>
    </row>
    <row r="9" spans="1:235" s="22" customFormat="1" ht="30" customHeight="1" x14ac:dyDescent="0.2">
      <c r="A9" s="118" t="s">
        <v>60</v>
      </c>
      <c r="B9" s="110" t="s">
        <v>27</v>
      </c>
      <c r="C9" s="110" t="s">
        <v>19</v>
      </c>
      <c r="D9" s="110" t="s">
        <v>28</v>
      </c>
      <c r="E9" s="110" t="s">
        <v>11</v>
      </c>
      <c r="F9" s="110" t="s">
        <v>21</v>
      </c>
      <c r="G9" s="110" t="s">
        <v>22</v>
      </c>
      <c r="H9" s="110" t="s">
        <v>13</v>
      </c>
      <c r="I9" s="110" t="s">
        <v>14</v>
      </c>
      <c r="J9" s="110" t="s">
        <v>15</v>
      </c>
      <c r="K9" s="117" t="s">
        <v>16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</row>
    <row r="10" spans="1:235" s="22" customFormat="1" ht="30" customHeight="1" thickBot="1" x14ac:dyDescent="0.25">
      <c r="A10" s="118"/>
      <c r="B10" s="116"/>
      <c r="C10" s="110"/>
      <c r="D10" s="116"/>
      <c r="E10" s="116"/>
      <c r="F10" s="110"/>
      <c r="G10" s="110"/>
      <c r="H10" s="110"/>
      <c r="I10" s="110"/>
      <c r="J10" s="110"/>
      <c r="K10" s="117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</row>
    <row r="11" spans="1:235" s="23" customFormat="1" ht="24" customHeight="1" thickTop="1" thickBot="1" x14ac:dyDescent="0.25">
      <c r="A11" s="47" t="s">
        <v>61</v>
      </c>
      <c r="B11" s="48">
        <v>143</v>
      </c>
      <c r="C11" s="48">
        <v>128</v>
      </c>
      <c r="D11" s="48">
        <v>182</v>
      </c>
      <c r="E11" s="48">
        <v>1946</v>
      </c>
      <c r="F11" s="48">
        <v>23</v>
      </c>
      <c r="G11" s="48">
        <v>16</v>
      </c>
      <c r="H11" s="48">
        <v>155</v>
      </c>
      <c r="I11" s="48">
        <v>140</v>
      </c>
      <c r="J11" s="48">
        <v>61</v>
      </c>
      <c r="K11" s="49">
        <f t="shared" ref="K11:K21" si="0">B11+C11+D11+E11+F11+G11+H11+I11+J11</f>
        <v>2794</v>
      </c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</row>
    <row r="12" spans="1:235" s="23" customFormat="1" ht="24" customHeight="1" thickTop="1" thickBot="1" x14ac:dyDescent="0.25">
      <c r="A12" s="47" t="s">
        <v>62</v>
      </c>
      <c r="B12" s="48">
        <v>1013</v>
      </c>
      <c r="C12" s="48">
        <v>119</v>
      </c>
      <c r="D12" s="48">
        <v>402</v>
      </c>
      <c r="E12" s="48">
        <v>1622</v>
      </c>
      <c r="F12" s="48">
        <v>67</v>
      </c>
      <c r="G12" s="48">
        <v>39</v>
      </c>
      <c r="H12" s="48">
        <v>107</v>
      </c>
      <c r="I12" s="48">
        <v>8</v>
      </c>
      <c r="J12" s="48">
        <v>151</v>
      </c>
      <c r="K12" s="49">
        <f t="shared" si="0"/>
        <v>3528</v>
      </c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</row>
    <row r="13" spans="1:235" s="23" customFormat="1" ht="24" customHeight="1" thickTop="1" thickBot="1" x14ac:dyDescent="0.25">
      <c r="A13" s="47" t="s">
        <v>63</v>
      </c>
      <c r="B13" s="48">
        <v>337</v>
      </c>
      <c r="C13" s="48">
        <v>49</v>
      </c>
      <c r="D13" s="48">
        <v>149</v>
      </c>
      <c r="E13" s="48">
        <v>243</v>
      </c>
      <c r="F13" s="48">
        <v>19</v>
      </c>
      <c r="G13" s="48">
        <v>9</v>
      </c>
      <c r="H13" s="48">
        <v>35</v>
      </c>
      <c r="I13" s="48">
        <v>2</v>
      </c>
      <c r="J13" s="48">
        <v>76</v>
      </c>
      <c r="K13" s="49">
        <f t="shared" si="0"/>
        <v>919</v>
      </c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</row>
    <row r="14" spans="1:235" s="23" customFormat="1" ht="24" customHeight="1" thickTop="1" thickBot="1" x14ac:dyDescent="0.25">
      <c r="A14" s="47" t="s">
        <v>64</v>
      </c>
      <c r="B14" s="48">
        <v>655</v>
      </c>
      <c r="C14" s="48">
        <v>64</v>
      </c>
      <c r="D14" s="48">
        <v>262</v>
      </c>
      <c r="E14" s="48">
        <v>507</v>
      </c>
      <c r="F14" s="48">
        <v>34</v>
      </c>
      <c r="G14" s="48">
        <v>14</v>
      </c>
      <c r="H14" s="48">
        <v>73</v>
      </c>
      <c r="I14" s="48">
        <v>3</v>
      </c>
      <c r="J14" s="48">
        <v>18</v>
      </c>
      <c r="K14" s="49">
        <f t="shared" si="0"/>
        <v>1630</v>
      </c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</row>
    <row r="15" spans="1:235" s="23" customFormat="1" ht="24" customHeight="1" thickTop="1" thickBot="1" x14ac:dyDescent="0.25">
      <c r="A15" s="47" t="s">
        <v>65</v>
      </c>
      <c r="B15" s="48">
        <v>223</v>
      </c>
      <c r="C15" s="48">
        <v>12</v>
      </c>
      <c r="D15" s="48">
        <v>86</v>
      </c>
      <c r="E15" s="48">
        <v>285</v>
      </c>
      <c r="F15" s="48">
        <v>10</v>
      </c>
      <c r="G15" s="48">
        <v>4</v>
      </c>
      <c r="H15" s="48">
        <v>41</v>
      </c>
      <c r="I15" s="48">
        <v>0</v>
      </c>
      <c r="J15" s="48">
        <v>34</v>
      </c>
      <c r="K15" s="49">
        <f t="shared" si="0"/>
        <v>695</v>
      </c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</row>
    <row r="16" spans="1:235" s="23" customFormat="1" ht="24" customHeight="1" thickTop="1" thickBot="1" x14ac:dyDescent="0.25">
      <c r="A16" s="47" t="s">
        <v>66</v>
      </c>
      <c r="B16" s="48">
        <v>365</v>
      </c>
      <c r="C16" s="48">
        <v>32</v>
      </c>
      <c r="D16" s="48">
        <v>189</v>
      </c>
      <c r="E16" s="48">
        <v>462</v>
      </c>
      <c r="F16" s="48">
        <v>16</v>
      </c>
      <c r="G16" s="48">
        <v>8</v>
      </c>
      <c r="H16" s="48">
        <v>92</v>
      </c>
      <c r="I16" s="48">
        <v>1</v>
      </c>
      <c r="J16" s="48">
        <v>61</v>
      </c>
      <c r="K16" s="49">
        <f t="shared" si="0"/>
        <v>1226</v>
      </c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</row>
    <row r="17" spans="1:235" s="23" customFormat="1" ht="24" customHeight="1" thickTop="1" thickBot="1" x14ac:dyDescent="0.25">
      <c r="A17" s="47" t="s">
        <v>67</v>
      </c>
      <c r="B17" s="48">
        <v>414</v>
      </c>
      <c r="C17" s="48">
        <v>31</v>
      </c>
      <c r="D17" s="48">
        <v>168</v>
      </c>
      <c r="E17" s="48">
        <v>528</v>
      </c>
      <c r="F17" s="48">
        <v>17</v>
      </c>
      <c r="G17" s="48">
        <v>1</v>
      </c>
      <c r="H17" s="48">
        <v>98</v>
      </c>
      <c r="I17" s="48">
        <v>2</v>
      </c>
      <c r="J17" s="48">
        <v>23</v>
      </c>
      <c r="K17" s="49">
        <f t="shared" si="0"/>
        <v>1282</v>
      </c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</row>
    <row r="18" spans="1:235" s="23" customFormat="1" ht="24" customHeight="1" thickTop="1" thickBot="1" x14ac:dyDescent="0.25">
      <c r="A18" s="47" t="s">
        <v>68</v>
      </c>
      <c r="B18" s="48">
        <v>266</v>
      </c>
      <c r="C18" s="48">
        <v>25</v>
      </c>
      <c r="D18" s="48">
        <v>111</v>
      </c>
      <c r="E18" s="48">
        <v>385</v>
      </c>
      <c r="F18" s="48">
        <v>13</v>
      </c>
      <c r="G18" s="48">
        <v>3</v>
      </c>
      <c r="H18" s="48">
        <v>95</v>
      </c>
      <c r="I18" s="48">
        <v>1</v>
      </c>
      <c r="J18" s="48">
        <v>23</v>
      </c>
      <c r="K18" s="49">
        <f t="shared" si="0"/>
        <v>922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</row>
    <row r="19" spans="1:235" s="23" customFormat="1" ht="24" customHeight="1" thickTop="1" thickBot="1" x14ac:dyDescent="0.25">
      <c r="A19" s="47" t="s">
        <v>69</v>
      </c>
      <c r="B19" s="48">
        <v>301</v>
      </c>
      <c r="C19" s="48">
        <v>26</v>
      </c>
      <c r="D19" s="48">
        <v>137</v>
      </c>
      <c r="E19" s="48">
        <v>587</v>
      </c>
      <c r="F19" s="48">
        <v>21</v>
      </c>
      <c r="G19" s="48">
        <v>3</v>
      </c>
      <c r="H19" s="48">
        <v>237</v>
      </c>
      <c r="I19" s="48">
        <v>0</v>
      </c>
      <c r="J19" s="48">
        <v>15</v>
      </c>
      <c r="K19" s="49">
        <f t="shared" si="0"/>
        <v>1327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</row>
    <row r="20" spans="1:235" s="23" customFormat="1" ht="24" customHeight="1" thickTop="1" thickBot="1" x14ac:dyDescent="0.25">
      <c r="A20" s="47" t="s">
        <v>174</v>
      </c>
      <c r="B20" s="48">
        <v>0</v>
      </c>
      <c r="C20" s="48">
        <v>0</v>
      </c>
      <c r="D20" s="48">
        <v>63</v>
      </c>
      <c r="E20" s="48">
        <v>78</v>
      </c>
      <c r="F20" s="48">
        <v>11</v>
      </c>
      <c r="G20" s="48">
        <v>0</v>
      </c>
      <c r="H20" s="48">
        <v>14</v>
      </c>
      <c r="I20" s="48">
        <v>1</v>
      </c>
      <c r="J20" s="48">
        <v>0</v>
      </c>
      <c r="K20" s="49">
        <f t="shared" si="0"/>
        <v>167</v>
      </c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</row>
    <row r="21" spans="1:235" s="23" customFormat="1" ht="24" customHeight="1" thickTop="1" thickBot="1" x14ac:dyDescent="0.25">
      <c r="A21" s="53" t="s">
        <v>16</v>
      </c>
      <c r="B21" s="54">
        <f t="shared" ref="B21:J21" si="1">B11+B12+B13+B14+B15+B16+B17+B18+B19+B20</f>
        <v>3717</v>
      </c>
      <c r="C21" s="54">
        <f t="shared" si="1"/>
        <v>486</v>
      </c>
      <c r="D21" s="54">
        <f t="shared" si="1"/>
        <v>1749</v>
      </c>
      <c r="E21" s="54">
        <f t="shared" si="1"/>
        <v>6643</v>
      </c>
      <c r="F21" s="54">
        <f t="shared" si="1"/>
        <v>231</v>
      </c>
      <c r="G21" s="54">
        <f t="shared" si="1"/>
        <v>97</v>
      </c>
      <c r="H21" s="54">
        <f t="shared" si="1"/>
        <v>947</v>
      </c>
      <c r="I21" s="54">
        <f t="shared" si="1"/>
        <v>158</v>
      </c>
      <c r="J21" s="54">
        <f t="shared" si="1"/>
        <v>462</v>
      </c>
      <c r="K21" s="55">
        <f t="shared" si="0"/>
        <v>14490</v>
      </c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</row>
    <row r="22" spans="1:235" s="24" customFormat="1" ht="24.95" customHeight="1" thickTop="1" x14ac:dyDescent="0.2">
      <c r="A22" s="15"/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</row>
    <row r="23" spans="1:235" s="24" customFormat="1" ht="24.95" customHeight="1" x14ac:dyDescent="0.2">
      <c r="A23" s="15"/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</row>
    <row r="24" spans="1:235" s="15" customFormat="1" ht="15.75" x14ac:dyDescent="0.25">
      <c r="A24" s="20" t="s">
        <v>70</v>
      </c>
      <c r="B24" s="41"/>
      <c r="C24" s="41"/>
      <c r="D24" s="41"/>
      <c r="E24" s="41"/>
      <c r="F24" s="41"/>
      <c r="G24" s="41"/>
      <c r="H24" s="41"/>
      <c r="I24" s="41"/>
      <c r="J24" s="41"/>
      <c r="K24" s="42"/>
    </row>
    <row r="25" spans="1:235" s="15" customFormat="1" ht="15" x14ac:dyDescent="0.25">
      <c r="A25" s="17"/>
      <c r="B25" s="41"/>
      <c r="C25" s="41"/>
      <c r="D25" s="41"/>
      <c r="E25" s="41"/>
      <c r="F25" s="41"/>
      <c r="G25" s="41"/>
      <c r="H25" s="41"/>
      <c r="I25" s="41"/>
      <c r="J25" s="41"/>
      <c r="K25" s="42"/>
    </row>
    <row r="26" spans="1:235" s="22" customFormat="1" ht="30" customHeight="1" x14ac:dyDescent="0.2">
      <c r="A26" s="118" t="s">
        <v>60</v>
      </c>
      <c r="B26" s="110" t="s">
        <v>27</v>
      </c>
      <c r="C26" s="110" t="s">
        <v>19</v>
      </c>
      <c r="D26" s="110" t="s">
        <v>28</v>
      </c>
      <c r="E26" s="110" t="s">
        <v>11</v>
      </c>
      <c r="F26" s="110" t="s">
        <v>21</v>
      </c>
      <c r="G26" s="110" t="s">
        <v>22</v>
      </c>
      <c r="H26" s="110" t="s">
        <v>13</v>
      </c>
      <c r="I26" s="110" t="s">
        <v>14</v>
      </c>
      <c r="J26" s="110" t="s">
        <v>15</v>
      </c>
      <c r="K26" s="117" t="s">
        <v>16</v>
      </c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</row>
    <row r="27" spans="1:235" s="22" customFormat="1" ht="30" customHeight="1" thickBot="1" x14ac:dyDescent="0.25">
      <c r="A27" s="118"/>
      <c r="B27" s="116"/>
      <c r="C27" s="110"/>
      <c r="D27" s="116"/>
      <c r="E27" s="116"/>
      <c r="F27" s="110"/>
      <c r="G27" s="110"/>
      <c r="H27" s="110"/>
      <c r="I27" s="110"/>
      <c r="J27" s="110"/>
      <c r="K27" s="117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</row>
    <row r="28" spans="1:235" s="23" customFormat="1" ht="24" customHeight="1" thickTop="1" thickBot="1" x14ac:dyDescent="0.25">
      <c r="A28" s="47" t="s">
        <v>61</v>
      </c>
      <c r="B28" s="48">
        <v>32</v>
      </c>
      <c r="C28" s="48">
        <v>23</v>
      </c>
      <c r="D28" s="48">
        <v>17</v>
      </c>
      <c r="E28" s="48">
        <v>282</v>
      </c>
      <c r="F28" s="48">
        <v>4</v>
      </c>
      <c r="G28" s="48">
        <v>1</v>
      </c>
      <c r="H28" s="48">
        <v>12</v>
      </c>
      <c r="I28" s="48">
        <v>2</v>
      </c>
      <c r="J28" s="48">
        <v>7</v>
      </c>
      <c r="K28" s="49">
        <f t="shared" ref="K28:K38" si="2">B28+C28+D28+E28+F28+G28+H28+I28+J28</f>
        <v>380</v>
      </c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</row>
    <row r="29" spans="1:235" s="23" customFormat="1" ht="24" customHeight="1" thickTop="1" thickBot="1" x14ac:dyDescent="0.25">
      <c r="A29" s="47" t="s">
        <v>62</v>
      </c>
      <c r="B29" s="48">
        <v>309</v>
      </c>
      <c r="C29" s="48">
        <v>41</v>
      </c>
      <c r="D29" s="48">
        <v>167</v>
      </c>
      <c r="E29" s="48">
        <v>416</v>
      </c>
      <c r="F29" s="48">
        <v>25</v>
      </c>
      <c r="G29" s="48">
        <v>8</v>
      </c>
      <c r="H29" s="48">
        <v>31</v>
      </c>
      <c r="I29" s="48">
        <v>2</v>
      </c>
      <c r="J29" s="48">
        <v>23</v>
      </c>
      <c r="K29" s="49">
        <f t="shared" si="2"/>
        <v>1022</v>
      </c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</row>
    <row r="30" spans="1:235" s="23" customFormat="1" ht="24" customHeight="1" thickTop="1" thickBot="1" x14ac:dyDescent="0.25">
      <c r="A30" s="47" t="s">
        <v>63</v>
      </c>
      <c r="B30" s="48">
        <v>0</v>
      </c>
      <c r="C30" s="48">
        <v>0</v>
      </c>
      <c r="D30" s="48">
        <v>0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9">
        <f t="shared" si="2"/>
        <v>0</v>
      </c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</row>
    <row r="31" spans="1:235" s="23" customFormat="1" ht="24" customHeight="1" thickTop="1" thickBot="1" x14ac:dyDescent="0.25">
      <c r="A31" s="47" t="s">
        <v>64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9">
        <f t="shared" si="2"/>
        <v>0</v>
      </c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</row>
    <row r="32" spans="1:235" s="23" customFormat="1" ht="24" customHeight="1" thickTop="1" thickBot="1" x14ac:dyDescent="0.25">
      <c r="A32" s="47" t="s">
        <v>65</v>
      </c>
      <c r="B32" s="48">
        <v>0</v>
      </c>
      <c r="C32" s="48">
        <v>0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9">
        <f t="shared" si="2"/>
        <v>0</v>
      </c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</row>
    <row r="33" spans="1:235" s="23" customFormat="1" ht="24" customHeight="1" thickTop="1" thickBot="1" x14ac:dyDescent="0.25">
      <c r="A33" s="47" t="s">
        <v>66</v>
      </c>
      <c r="B33" s="48">
        <v>5</v>
      </c>
      <c r="C33" s="48">
        <v>0</v>
      </c>
      <c r="D33" s="48">
        <v>5</v>
      </c>
      <c r="E33" s="48">
        <v>9</v>
      </c>
      <c r="F33" s="48">
        <v>1</v>
      </c>
      <c r="G33" s="48">
        <v>0</v>
      </c>
      <c r="H33" s="48">
        <v>3</v>
      </c>
      <c r="I33" s="48">
        <v>0</v>
      </c>
      <c r="J33" s="48">
        <v>3</v>
      </c>
      <c r="K33" s="49">
        <f t="shared" si="2"/>
        <v>26</v>
      </c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</row>
    <row r="34" spans="1:235" s="23" customFormat="1" ht="24" customHeight="1" thickTop="1" thickBot="1" x14ac:dyDescent="0.25">
      <c r="A34" s="47" t="s">
        <v>67</v>
      </c>
      <c r="B34" s="48">
        <v>57</v>
      </c>
      <c r="C34" s="48">
        <v>4</v>
      </c>
      <c r="D34" s="48">
        <v>36</v>
      </c>
      <c r="E34" s="48">
        <v>54</v>
      </c>
      <c r="F34" s="48">
        <v>6</v>
      </c>
      <c r="G34" s="48">
        <v>1</v>
      </c>
      <c r="H34" s="48">
        <v>22</v>
      </c>
      <c r="I34" s="48">
        <v>0</v>
      </c>
      <c r="J34" s="48">
        <v>3</v>
      </c>
      <c r="K34" s="49">
        <f t="shared" si="2"/>
        <v>183</v>
      </c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</row>
    <row r="35" spans="1:235" s="23" customFormat="1" ht="24" customHeight="1" thickTop="1" thickBot="1" x14ac:dyDescent="0.25">
      <c r="A35" s="47" t="s">
        <v>68</v>
      </c>
      <c r="B35" s="48">
        <v>33</v>
      </c>
      <c r="C35" s="48">
        <v>2</v>
      </c>
      <c r="D35" s="48">
        <v>20</v>
      </c>
      <c r="E35" s="48">
        <v>39</v>
      </c>
      <c r="F35" s="48">
        <v>4</v>
      </c>
      <c r="G35" s="48">
        <v>1</v>
      </c>
      <c r="H35" s="48">
        <v>10</v>
      </c>
      <c r="I35" s="48">
        <v>0</v>
      </c>
      <c r="J35" s="48">
        <v>1</v>
      </c>
      <c r="K35" s="49">
        <f t="shared" si="2"/>
        <v>110</v>
      </c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</row>
    <row r="36" spans="1:235" s="23" customFormat="1" ht="24" customHeight="1" thickTop="1" thickBot="1" x14ac:dyDescent="0.25">
      <c r="A36" s="47" t="s">
        <v>69</v>
      </c>
      <c r="B36" s="48">
        <v>170</v>
      </c>
      <c r="C36" s="48">
        <v>40</v>
      </c>
      <c r="D36" s="48">
        <v>108</v>
      </c>
      <c r="E36" s="48">
        <v>187</v>
      </c>
      <c r="F36" s="48">
        <v>36</v>
      </c>
      <c r="G36" s="48">
        <v>3</v>
      </c>
      <c r="H36" s="48">
        <v>125</v>
      </c>
      <c r="I36" s="48">
        <v>0</v>
      </c>
      <c r="J36" s="48">
        <v>10</v>
      </c>
      <c r="K36" s="49">
        <f t="shared" si="2"/>
        <v>679</v>
      </c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</row>
    <row r="37" spans="1:235" s="23" customFormat="1" ht="24" customHeight="1" thickTop="1" thickBot="1" x14ac:dyDescent="0.25">
      <c r="A37" s="47" t="s">
        <v>174</v>
      </c>
      <c r="B37" s="48">
        <v>0</v>
      </c>
      <c r="C37" s="48">
        <v>0</v>
      </c>
      <c r="D37" s="48">
        <v>20</v>
      </c>
      <c r="E37" s="48">
        <v>130</v>
      </c>
      <c r="F37" s="48">
        <v>2</v>
      </c>
      <c r="G37" s="48">
        <v>0</v>
      </c>
      <c r="H37" s="48">
        <v>15</v>
      </c>
      <c r="I37" s="48">
        <v>0</v>
      </c>
      <c r="J37" s="48">
        <v>1</v>
      </c>
      <c r="K37" s="49">
        <f t="shared" si="2"/>
        <v>168</v>
      </c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</row>
    <row r="38" spans="1:235" s="23" customFormat="1" ht="24" customHeight="1" thickTop="1" thickBot="1" x14ac:dyDescent="0.25">
      <c r="A38" s="53" t="s">
        <v>16</v>
      </c>
      <c r="B38" s="54">
        <f t="shared" ref="B38:J38" si="3">B28+B29+B30+B31+B32+B33+B34+B35+B36+B37</f>
        <v>606</v>
      </c>
      <c r="C38" s="54">
        <f t="shared" si="3"/>
        <v>110</v>
      </c>
      <c r="D38" s="54">
        <f t="shared" si="3"/>
        <v>373</v>
      </c>
      <c r="E38" s="54">
        <f t="shared" si="3"/>
        <v>1117</v>
      </c>
      <c r="F38" s="54">
        <f t="shared" si="3"/>
        <v>78</v>
      </c>
      <c r="G38" s="54">
        <f t="shared" si="3"/>
        <v>14</v>
      </c>
      <c r="H38" s="54">
        <f t="shared" si="3"/>
        <v>218</v>
      </c>
      <c r="I38" s="54">
        <f t="shared" si="3"/>
        <v>4</v>
      </c>
      <c r="J38" s="54">
        <f t="shared" si="3"/>
        <v>48</v>
      </c>
      <c r="K38" s="55">
        <f t="shared" si="2"/>
        <v>2568</v>
      </c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</row>
    <row r="39" spans="1:235" s="24" customFormat="1" ht="24.95" customHeight="1" thickTop="1" x14ac:dyDescent="0.2">
      <c r="A39" s="15"/>
      <c r="B39" s="45"/>
      <c r="C39" s="45"/>
      <c r="D39" s="45"/>
      <c r="E39" s="45"/>
      <c r="F39" s="45"/>
      <c r="G39" s="45"/>
      <c r="H39" s="45"/>
      <c r="I39" s="45"/>
      <c r="J39" s="45"/>
      <c r="K39" s="46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</row>
    <row r="40" spans="1:235" s="24" customFormat="1" ht="24.95" customHeight="1" x14ac:dyDescent="0.2">
      <c r="A40" s="15"/>
      <c r="B40" s="45"/>
      <c r="C40" s="45"/>
      <c r="D40" s="45"/>
      <c r="E40" s="45"/>
      <c r="F40" s="45"/>
      <c r="G40" s="45"/>
      <c r="H40" s="45"/>
      <c r="I40" s="45"/>
      <c r="J40" s="45"/>
      <c r="K40" s="46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</row>
    <row r="41" spans="1:235" s="15" customFormat="1" ht="15.75" x14ac:dyDescent="0.25">
      <c r="A41" s="20" t="s">
        <v>71</v>
      </c>
      <c r="B41" s="41"/>
      <c r="C41" s="41"/>
      <c r="D41" s="41"/>
      <c r="E41" s="41"/>
      <c r="F41" s="41"/>
      <c r="G41" s="41"/>
      <c r="H41" s="41"/>
      <c r="I41" s="41"/>
      <c r="J41" s="41"/>
      <c r="K41" s="42"/>
    </row>
    <row r="42" spans="1:235" s="15" customFormat="1" ht="15" x14ac:dyDescent="0.25">
      <c r="A42" s="17"/>
      <c r="B42" s="41"/>
      <c r="C42" s="41"/>
      <c r="D42" s="41"/>
      <c r="E42" s="41"/>
      <c r="F42" s="41"/>
      <c r="G42" s="41"/>
      <c r="H42" s="41"/>
      <c r="I42" s="41"/>
      <c r="J42" s="41"/>
      <c r="K42" s="42"/>
    </row>
    <row r="43" spans="1:235" s="22" customFormat="1" ht="30" customHeight="1" x14ac:dyDescent="0.2">
      <c r="A43" s="118" t="s">
        <v>60</v>
      </c>
      <c r="B43" s="110" t="s">
        <v>27</v>
      </c>
      <c r="C43" s="110" t="s">
        <v>19</v>
      </c>
      <c r="D43" s="110" t="s">
        <v>28</v>
      </c>
      <c r="E43" s="110" t="s">
        <v>11</v>
      </c>
      <c r="F43" s="110" t="s">
        <v>21</v>
      </c>
      <c r="G43" s="110" t="s">
        <v>22</v>
      </c>
      <c r="H43" s="110" t="s">
        <v>13</v>
      </c>
      <c r="I43" s="110" t="s">
        <v>14</v>
      </c>
      <c r="J43" s="110" t="s">
        <v>15</v>
      </c>
      <c r="K43" s="117" t="s">
        <v>16</v>
      </c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</row>
    <row r="44" spans="1:235" s="22" customFormat="1" ht="30" customHeight="1" thickBot="1" x14ac:dyDescent="0.25">
      <c r="A44" s="118"/>
      <c r="B44" s="116"/>
      <c r="C44" s="110"/>
      <c r="D44" s="116"/>
      <c r="E44" s="116"/>
      <c r="F44" s="110"/>
      <c r="G44" s="110"/>
      <c r="H44" s="110"/>
      <c r="I44" s="110"/>
      <c r="J44" s="110"/>
      <c r="K44" s="117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</row>
    <row r="45" spans="1:235" s="23" customFormat="1" ht="24" customHeight="1" thickTop="1" thickBot="1" x14ac:dyDescent="0.25">
      <c r="A45" s="47" t="s">
        <v>61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9">
        <f t="shared" ref="K45:K55" si="4">B45+C45+D45+E45+F45+G45+H45+I45+J45</f>
        <v>0</v>
      </c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</row>
    <row r="46" spans="1:235" s="23" customFormat="1" ht="24" customHeight="1" thickTop="1" thickBot="1" x14ac:dyDescent="0.25">
      <c r="A46" s="47" t="s">
        <v>62</v>
      </c>
      <c r="B46" s="48">
        <v>103</v>
      </c>
      <c r="C46" s="48">
        <v>10</v>
      </c>
      <c r="D46" s="48">
        <v>36</v>
      </c>
      <c r="E46" s="48">
        <v>93</v>
      </c>
      <c r="F46" s="48">
        <v>4</v>
      </c>
      <c r="G46" s="48">
        <v>0</v>
      </c>
      <c r="H46" s="48">
        <v>11</v>
      </c>
      <c r="I46" s="48">
        <v>0</v>
      </c>
      <c r="J46" s="48">
        <v>15</v>
      </c>
      <c r="K46" s="49">
        <f t="shared" si="4"/>
        <v>272</v>
      </c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</row>
    <row r="47" spans="1:235" s="23" customFormat="1" ht="24" customHeight="1" thickTop="1" thickBot="1" x14ac:dyDescent="0.25">
      <c r="A47" s="47" t="s">
        <v>63</v>
      </c>
      <c r="B47" s="48">
        <v>108</v>
      </c>
      <c r="C47" s="48">
        <v>13</v>
      </c>
      <c r="D47" s="48">
        <v>30</v>
      </c>
      <c r="E47" s="48">
        <v>156</v>
      </c>
      <c r="F47" s="48">
        <v>4</v>
      </c>
      <c r="G47" s="48">
        <v>0</v>
      </c>
      <c r="H47" s="48">
        <v>24</v>
      </c>
      <c r="I47" s="48">
        <v>1</v>
      </c>
      <c r="J47" s="48">
        <v>20</v>
      </c>
      <c r="K47" s="49">
        <f t="shared" si="4"/>
        <v>356</v>
      </c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</row>
    <row r="48" spans="1:235" s="23" customFormat="1" ht="24" customHeight="1" thickTop="1" thickBot="1" x14ac:dyDescent="0.25">
      <c r="A48" s="47" t="s">
        <v>64</v>
      </c>
      <c r="B48" s="48">
        <v>43</v>
      </c>
      <c r="C48" s="48">
        <v>5</v>
      </c>
      <c r="D48" s="48">
        <v>26</v>
      </c>
      <c r="E48" s="48">
        <v>65</v>
      </c>
      <c r="F48" s="48">
        <v>1</v>
      </c>
      <c r="G48" s="48">
        <v>0</v>
      </c>
      <c r="H48" s="48">
        <v>9</v>
      </c>
      <c r="I48" s="48">
        <v>0</v>
      </c>
      <c r="J48" s="48">
        <v>5</v>
      </c>
      <c r="K48" s="49">
        <f t="shared" si="4"/>
        <v>154</v>
      </c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</row>
    <row r="49" spans="1:235" s="23" customFormat="1" ht="24" customHeight="1" thickTop="1" thickBot="1" x14ac:dyDescent="0.25">
      <c r="A49" s="47" t="s">
        <v>65</v>
      </c>
      <c r="B49" s="48">
        <v>23</v>
      </c>
      <c r="C49" s="48">
        <v>1</v>
      </c>
      <c r="D49" s="48">
        <v>15</v>
      </c>
      <c r="E49" s="48">
        <v>35</v>
      </c>
      <c r="F49" s="48">
        <v>1</v>
      </c>
      <c r="G49" s="48">
        <v>0</v>
      </c>
      <c r="H49" s="48">
        <v>10</v>
      </c>
      <c r="I49" s="48">
        <v>0</v>
      </c>
      <c r="J49" s="48">
        <v>1</v>
      </c>
      <c r="K49" s="49">
        <f t="shared" si="4"/>
        <v>86</v>
      </c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</row>
    <row r="50" spans="1:235" s="23" customFormat="1" ht="24" customHeight="1" thickTop="1" thickBot="1" x14ac:dyDescent="0.25">
      <c r="A50" s="47" t="s">
        <v>66</v>
      </c>
      <c r="B50" s="48">
        <v>9</v>
      </c>
      <c r="C50" s="48">
        <v>0</v>
      </c>
      <c r="D50" s="48">
        <v>6</v>
      </c>
      <c r="E50" s="48">
        <v>12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9">
        <f t="shared" si="4"/>
        <v>27</v>
      </c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</row>
    <row r="51" spans="1:235" s="23" customFormat="1" ht="24" customHeight="1" thickTop="1" thickBot="1" x14ac:dyDescent="0.25">
      <c r="A51" s="47" t="s">
        <v>67</v>
      </c>
      <c r="B51" s="48">
        <v>65</v>
      </c>
      <c r="C51" s="48">
        <v>4</v>
      </c>
      <c r="D51" s="48">
        <v>34</v>
      </c>
      <c r="E51" s="48">
        <v>85</v>
      </c>
      <c r="F51" s="48">
        <v>3</v>
      </c>
      <c r="G51" s="48">
        <v>1</v>
      </c>
      <c r="H51" s="48">
        <v>18</v>
      </c>
      <c r="I51" s="48">
        <v>0</v>
      </c>
      <c r="J51" s="48">
        <v>1</v>
      </c>
      <c r="K51" s="49">
        <f t="shared" si="4"/>
        <v>211</v>
      </c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</row>
    <row r="52" spans="1:235" s="23" customFormat="1" ht="24" customHeight="1" thickTop="1" thickBot="1" x14ac:dyDescent="0.25">
      <c r="A52" s="47" t="s">
        <v>68</v>
      </c>
      <c r="B52" s="48">
        <v>22</v>
      </c>
      <c r="C52" s="48">
        <v>1</v>
      </c>
      <c r="D52" s="48">
        <v>14</v>
      </c>
      <c r="E52" s="48">
        <v>31</v>
      </c>
      <c r="F52" s="48">
        <v>1</v>
      </c>
      <c r="G52" s="48">
        <v>0</v>
      </c>
      <c r="H52" s="48">
        <v>7</v>
      </c>
      <c r="I52" s="48">
        <v>0</v>
      </c>
      <c r="J52" s="48">
        <v>1</v>
      </c>
      <c r="K52" s="49">
        <f t="shared" si="4"/>
        <v>77</v>
      </c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</row>
    <row r="53" spans="1:235" s="23" customFormat="1" ht="24" customHeight="1" thickTop="1" thickBot="1" x14ac:dyDescent="0.25">
      <c r="A53" s="47" t="s">
        <v>69</v>
      </c>
      <c r="B53" s="48">
        <v>26</v>
      </c>
      <c r="C53" s="48">
        <v>2</v>
      </c>
      <c r="D53" s="48">
        <v>14</v>
      </c>
      <c r="E53" s="48">
        <v>54</v>
      </c>
      <c r="F53" s="48">
        <v>3</v>
      </c>
      <c r="G53" s="48">
        <v>0</v>
      </c>
      <c r="H53" s="48">
        <v>13</v>
      </c>
      <c r="I53" s="48">
        <v>0</v>
      </c>
      <c r="J53" s="48">
        <v>0</v>
      </c>
      <c r="K53" s="49">
        <f t="shared" si="4"/>
        <v>112</v>
      </c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</row>
    <row r="54" spans="1:235" s="23" customFormat="1" ht="24" customHeight="1" thickTop="1" thickBot="1" x14ac:dyDescent="0.25">
      <c r="A54" s="47" t="s">
        <v>174</v>
      </c>
      <c r="B54" s="48">
        <v>0</v>
      </c>
      <c r="C54" s="48">
        <v>0</v>
      </c>
      <c r="D54" s="48">
        <v>1</v>
      </c>
      <c r="E54" s="48">
        <v>10</v>
      </c>
      <c r="F54" s="48">
        <v>1</v>
      </c>
      <c r="G54" s="48">
        <v>0</v>
      </c>
      <c r="H54" s="48">
        <v>2</v>
      </c>
      <c r="I54" s="48">
        <v>0</v>
      </c>
      <c r="J54" s="48">
        <v>0</v>
      </c>
      <c r="K54" s="49">
        <f t="shared" si="4"/>
        <v>14</v>
      </c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</row>
    <row r="55" spans="1:235" s="23" customFormat="1" ht="24" customHeight="1" thickTop="1" thickBot="1" x14ac:dyDescent="0.25">
      <c r="A55" s="53" t="s">
        <v>16</v>
      </c>
      <c r="B55" s="54">
        <f t="shared" ref="B55:J55" si="5">B45+B46+B47+B48+B49+B50+B51+B52+B53+B54</f>
        <v>399</v>
      </c>
      <c r="C55" s="54">
        <f t="shared" si="5"/>
        <v>36</v>
      </c>
      <c r="D55" s="54">
        <f t="shared" si="5"/>
        <v>176</v>
      </c>
      <c r="E55" s="54">
        <f t="shared" si="5"/>
        <v>541</v>
      </c>
      <c r="F55" s="54">
        <f t="shared" si="5"/>
        <v>18</v>
      </c>
      <c r="G55" s="54">
        <f t="shared" si="5"/>
        <v>1</v>
      </c>
      <c r="H55" s="54">
        <f t="shared" si="5"/>
        <v>94</v>
      </c>
      <c r="I55" s="54">
        <f t="shared" si="5"/>
        <v>1</v>
      </c>
      <c r="J55" s="54">
        <f t="shared" si="5"/>
        <v>43</v>
      </c>
      <c r="K55" s="55">
        <f t="shared" si="4"/>
        <v>1309</v>
      </c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</row>
    <row r="56" spans="1:235" s="24" customFormat="1" ht="24.95" customHeight="1" thickTop="1" x14ac:dyDescent="0.2">
      <c r="A56" s="15"/>
      <c r="B56" s="45"/>
      <c r="C56" s="45"/>
      <c r="D56" s="45"/>
      <c r="E56" s="45"/>
      <c r="F56" s="45"/>
      <c r="G56" s="45"/>
      <c r="H56" s="45"/>
      <c r="I56" s="45"/>
      <c r="J56" s="45"/>
      <c r="K56" s="46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</row>
    <row r="57" spans="1:235" s="24" customFormat="1" ht="24.95" customHeight="1" x14ac:dyDescent="0.2">
      <c r="A57" s="15"/>
      <c r="B57" s="45"/>
      <c r="C57" s="45"/>
      <c r="D57" s="45"/>
      <c r="E57" s="45"/>
      <c r="F57" s="45"/>
      <c r="G57" s="45"/>
      <c r="H57" s="45"/>
      <c r="I57" s="45"/>
      <c r="J57" s="45"/>
      <c r="K57" s="46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</row>
    <row r="58" spans="1:235" s="15" customFormat="1" ht="15.75" x14ac:dyDescent="0.25">
      <c r="A58" s="20" t="s">
        <v>72</v>
      </c>
      <c r="B58" s="41"/>
      <c r="C58" s="41"/>
      <c r="D58" s="41"/>
      <c r="E58" s="41"/>
      <c r="F58" s="41"/>
      <c r="G58" s="41"/>
      <c r="H58" s="41"/>
      <c r="I58" s="41"/>
      <c r="J58" s="41"/>
      <c r="K58" s="42"/>
    </row>
    <row r="59" spans="1:235" s="15" customFormat="1" ht="15" x14ac:dyDescent="0.25">
      <c r="A59" s="17"/>
      <c r="B59" s="41"/>
      <c r="C59" s="41"/>
      <c r="D59" s="41"/>
      <c r="E59" s="41"/>
      <c r="F59" s="41"/>
      <c r="G59" s="41"/>
      <c r="H59" s="41"/>
      <c r="I59" s="41"/>
      <c r="J59" s="41"/>
      <c r="K59" s="42"/>
    </row>
    <row r="60" spans="1:235" s="22" customFormat="1" ht="30" customHeight="1" x14ac:dyDescent="0.2">
      <c r="A60" s="118" t="s">
        <v>60</v>
      </c>
      <c r="B60" s="110" t="s">
        <v>27</v>
      </c>
      <c r="C60" s="110" t="s">
        <v>19</v>
      </c>
      <c r="D60" s="110" t="s">
        <v>28</v>
      </c>
      <c r="E60" s="110" t="s">
        <v>11</v>
      </c>
      <c r="F60" s="110" t="s">
        <v>21</v>
      </c>
      <c r="G60" s="110" t="s">
        <v>22</v>
      </c>
      <c r="H60" s="110" t="s">
        <v>13</v>
      </c>
      <c r="I60" s="110" t="s">
        <v>14</v>
      </c>
      <c r="J60" s="110" t="s">
        <v>15</v>
      </c>
      <c r="K60" s="117" t="s">
        <v>16</v>
      </c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</row>
    <row r="61" spans="1:235" s="22" customFormat="1" ht="30" customHeight="1" thickBot="1" x14ac:dyDescent="0.25">
      <c r="A61" s="118"/>
      <c r="B61" s="116"/>
      <c r="C61" s="110"/>
      <c r="D61" s="116"/>
      <c r="E61" s="116"/>
      <c r="F61" s="110"/>
      <c r="G61" s="110"/>
      <c r="H61" s="110"/>
      <c r="I61" s="110"/>
      <c r="J61" s="110"/>
      <c r="K61" s="117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</row>
    <row r="62" spans="1:235" s="23" customFormat="1" ht="24" customHeight="1" thickTop="1" thickBot="1" x14ac:dyDescent="0.25">
      <c r="A62" s="47" t="s">
        <v>61</v>
      </c>
      <c r="B62" s="48">
        <v>32</v>
      </c>
      <c r="C62" s="48">
        <v>27</v>
      </c>
      <c r="D62" s="48">
        <v>62</v>
      </c>
      <c r="E62" s="48">
        <v>933</v>
      </c>
      <c r="F62" s="48">
        <v>8</v>
      </c>
      <c r="G62" s="48">
        <v>0</v>
      </c>
      <c r="H62" s="48">
        <v>111</v>
      </c>
      <c r="I62" s="48">
        <v>2</v>
      </c>
      <c r="J62" s="48">
        <v>0</v>
      </c>
      <c r="K62" s="49">
        <f t="shared" ref="K62:K72" si="6">B62+C62+D62+E62+F62+G62+H62+I62+J62</f>
        <v>1175</v>
      </c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</row>
    <row r="63" spans="1:235" s="23" customFormat="1" ht="24" customHeight="1" thickTop="1" thickBot="1" x14ac:dyDescent="0.25">
      <c r="A63" s="47" t="s">
        <v>62</v>
      </c>
      <c r="B63" s="48">
        <v>187</v>
      </c>
      <c r="C63" s="48">
        <v>33</v>
      </c>
      <c r="D63" s="48">
        <v>133</v>
      </c>
      <c r="E63" s="48">
        <v>146</v>
      </c>
      <c r="F63" s="48">
        <v>8</v>
      </c>
      <c r="G63" s="48">
        <v>2</v>
      </c>
      <c r="H63" s="48">
        <v>14</v>
      </c>
      <c r="I63" s="48">
        <v>1</v>
      </c>
      <c r="J63" s="48">
        <v>5</v>
      </c>
      <c r="K63" s="49">
        <f t="shared" si="6"/>
        <v>529</v>
      </c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</row>
    <row r="64" spans="1:235" s="23" customFormat="1" ht="24" customHeight="1" thickTop="1" thickBot="1" x14ac:dyDescent="0.25">
      <c r="A64" s="47" t="s">
        <v>63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9">
        <f t="shared" si="6"/>
        <v>0</v>
      </c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</row>
    <row r="65" spans="1:235" s="23" customFormat="1" ht="24" customHeight="1" thickTop="1" thickBot="1" x14ac:dyDescent="0.25">
      <c r="A65" s="47" t="s">
        <v>64</v>
      </c>
      <c r="B65" s="48">
        <v>51</v>
      </c>
      <c r="C65" s="48">
        <v>9</v>
      </c>
      <c r="D65" s="48">
        <v>15</v>
      </c>
      <c r="E65" s="48">
        <v>37</v>
      </c>
      <c r="F65" s="48">
        <v>5</v>
      </c>
      <c r="G65" s="48">
        <v>0</v>
      </c>
      <c r="H65" s="48">
        <v>13</v>
      </c>
      <c r="I65" s="48">
        <v>0</v>
      </c>
      <c r="J65" s="48">
        <v>0</v>
      </c>
      <c r="K65" s="49">
        <f t="shared" si="6"/>
        <v>130</v>
      </c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</row>
    <row r="66" spans="1:235" s="23" customFormat="1" ht="24" customHeight="1" thickTop="1" thickBot="1" x14ac:dyDescent="0.25">
      <c r="A66" s="47" t="s">
        <v>65</v>
      </c>
      <c r="B66" s="48">
        <v>114</v>
      </c>
      <c r="C66" s="48">
        <v>14</v>
      </c>
      <c r="D66" s="48">
        <v>83</v>
      </c>
      <c r="E66" s="48">
        <v>91</v>
      </c>
      <c r="F66" s="48">
        <v>7</v>
      </c>
      <c r="G66" s="48">
        <v>0</v>
      </c>
      <c r="H66" s="48">
        <v>28</v>
      </c>
      <c r="I66" s="48">
        <v>3</v>
      </c>
      <c r="J66" s="48">
        <v>0</v>
      </c>
      <c r="K66" s="49">
        <f t="shared" si="6"/>
        <v>340</v>
      </c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</row>
    <row r="67" spans="1:235" s="23" customFormat="1" ht="24" customHeight="1" thickTop="1" thickBot="1" x14ac:dyDescent="0.25">
      <c r="A67" s="47" t="s">
        <v>66</v>
      </c>
      <c r="B67" s="48">
        <v>63</v>
      </c>
      <c r="C67" s="48">
        <v>6</v>
      </c>
      <c r="D67" s="48">
        <v>39</v>
      </c>
      <c r="E67" s="48">
        <v>50</v>
      </c>
      <c r="F67" s="48">
        <v>6</v>
      </c>
      <c r="G67" s="48">
        <v>0</v>
      </c>
      <c r="H67" s="48">
        <v>14</v>
      </c>
      <c r="I67" s="48">
        <v>0</v>
      </c>
      <c r="J67" s="48">
        <v>0</v>
      </c>
      <c r="K67" s="49">
        <f t="shared" si="6"/>
        <v>178</v>
      </c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</row>
    <row r="68" spans="1:235" s="23" customFormat="1" ht="24" customHeight="1" thickTop="1" thickBot="1" x14ac:dyDescent="0.25">
      <c r="A68" s="47" t="s">
        <v>67</v>
      </c>
      <c r="B68" s="48">
        <v>100</v>
      </c>
      <c r="C68" s="48">
        <v>10</v>
      </c>
      <c r="D68" s="48">
        <v>64</v>
      </c>
      <c r="E68" s="48">
        <v>53</v>
      </c>
      <c r="F68" s="48">
        <v>9</v>
      </c>
      <c r="G68" s="48">
        <v>1</v>
      </c>
      <c r="H68" s="48">
        <v>23</v>
      </c>
      <c r="I68" s="48">
        <v>0</v>
      </c>
      <c r="J68" s="48">
        <v>0</v>
      </c>
      <c r="K68" s="49">
        <f t="shared" si="6"/>
        <v>260</v>
      </c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</row>
    <row r="69" spans="1:235" s="23" customFormat="1" ht="24" customHeight="1" thickTop="1" thickBot="1" x14ac:dyDescent="0.25">
      <c r="A69" s="47" t="s">
        <v>68</v>
      </c>
      <c r="B69" s="48">
        <v>69</v>
      </c>
      <c r="C69" s="48">
        <v>9</v>
      </c>
      <c r="D69" s="48">
        <v>39</v>
      </c>
      <c r="E69" s="48">
        <v>51</v>
      </c>
      <c r="F69" s="48">
        <v>6</v>
      </c>
      <c r="G69" s="48">
        <v>0</v>
      </c>
      <c r="H69" s="48">
        <v>19</v>
      </c>
      <c r="I69" s="48">
        <v>0</v>
      </c>
      <c r="J69" s="48">
        <v>0</v>
      </c>
      <c r="K69" s="49">
        <f t="shared" si="6"/>
        <v>193</v>
      </c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</row>
    <row r="70" spans="1:235" s="23" customFormat="1" ht="24" customHeight="1" thickTop="1" thickBot="1" x14ac:dyDescent="0.25">
      <c r="A70" s="47" t="s">
        <v>69</v>
      </c>
      <c r="B70" s="48">
        <v>24</v>
      </c>
      <c r="C70" s="48">
        <v>4</v>
      </c>
      <c r="D70" s="48">
        <v>15</v>
      </c>
      <c r="E70" s="48">
        <v>27</v>
      </c>
      <c r="F70" s="48">
        <v>2</v>
      </c>
      <c r="G70" s="48">
        <v>0</v>
      </c>
      <c r="H70" s="48">
        <v>19</v>
      </c>
      <c r="I70" s="48">
        <v>0</v>
      </c>
      <c r="J70" s="48">
        <v>0</v>
      </c>
      <c r="K70" s="49">
        <f t="shared" si="6"/>
        <v>91</v>
      </c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</row>
    <row r="71" spans="1:235" s="23" customFormat="1" ht="24" customHeight="1" thickTop="1" thickBot="1" x14ac:dyDescent="0.25">
      <c r="A71" s="47" t="s">
        <v>174</v>
      </c>
      <c r="B71" s="48">
        <v>0</v>
      </c>
      <c r="C71" s="48">
        <v>0</v>
      </c>
      <c r="D71" s="48">
        <v>4</v>
      </c>
      <c r="E71" s="48">
        <v>10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9">
        <f t="shared" si="6"/>
        <v>14</v>
      </c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</row>
    <row r="72" spans="1:235" s="23" customFormat="1" ht="24" customHeight="1" thickTop="1" thickBot="1" x14ac:dyDescent="0.25">
      <c r="A72" s="53" t="s">
        <v>16</v>
      </c>
      <c r="B72" s="54">
        <f t="shared" ref="B72:J72" si="7">B62+B63+B64+B65+B66+B67+B68+B69+B70+B71</f>
        <v>640</v>
      </c>
      <c r="C72" s="54">
        <f t="shared" si="7"/>
        <v>112</v>
      </c>
      <c r="D72" s="54">
        <f t="shared" si="7"/>
        <v>454</v>
      </c>
      <c r="E72" s="54">
        <f t="shared" si="7"/>
        <v>1398</v>
      </c>
      <c r="F72" s="54">
        <f t="shared" si="7"/>
        <v>51</v>
      </c>
      <c r="G72" s="54">
        <f t="shared" si="7"/>
        <v>3</v>
      </c>
      <c r="H72" s="54">
        <f t="shared" si="7"/>
        <v>241</v>
      </c>
      <c r="I72" s="54">
        <f t="shared" si="7"/>
        <v>6</v>
      </c>
      <c r="J72" s="54">
        <f t="shared" si="7"/>
        <v>5</v>
      </c>
      <c r="K72" s="55">
        <f t="shared" si="6"/>
        <v>2910</v>
      </c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</row>
    <row r="73" spans="1:235" s="24" customFormat="1" ht="24.95" customHeight="1" thickTop="1" x14ac:dyDescent="0.2">
      <c r="A73" s="15"/>
      <c r="B73" s="45"/>
      <c r="C73" s="45"/>
      <c r="D73" s="45"/>
      <c r="E73" s="45"/>
      <c r="F73" s="45"/>
      <c r="G73" s="45"/>
      <c r="H73" s="45"/>
      <c r="I73" s="45"/>
      <c r="J73" s="45"/>
      <c r="K73" s="46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</row>
    <row r="74" spans="1:235" s="24" customFormat="1" ht="24.95" customHeight="1" x14ac:dyDescent="0.2">
      <c r="A74" s="15"/>
      <c r="B74" s="45"/>
      <c r="C74" s="45"/>
      <c r="D74" s="45"/>
      <c r="E74" s="45"/>
      <c r="F74" s="45"/>
      <c r="G74" s="45"/>
      <c r="H74" s="45"/>
      <c r="I74" s="45"/>
      <c r="J74" s="45"/>
      <c r="K74" s="46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</row>
    <row r="75" spans="1:235" s="15" customFormat="1" ht="15.75" x14ac:dyDescent="0.25">
      <c r="A75" s="20" t="s">
        <v>73</v>
      </c>
      <c r="B75" s="41"/>
      <c r="C75" s="41"/>
      <c r="D75" s="41"/>
      <c r="E75" s="41"/>
      <c r="F75" s="41"/>
      <c r="G75" s="41"/>
      <c r="H75" s="41"/>
      <c r="I75" s="41"/>
      <c r="J75" s="41"/>
      <c r="K75" s="42"/>
    </row>
    <row r="76" spans="1:235" s="15" customFormat="1" ht="15" x14ac:dyDescent="0.25">
      <c r="A76" s="17"/>
      <c r="B76" s="41"/>
      <c r="C76" s="41"/>
      <c r="D76" s="41"/>
      <c r="E76" s="41"/>
      <c r="F76" s="41"/>
      <c r="G76" s="41"/>
      <c r="H76" s="41"/>
      <c r="I76" s="41"/>
      <c r="J76" s="41"/>
      <c r="K76" s="42"/>
    </row>
    <row r="77" spans="1:235" s="22" customFormat="1" ht="30" customHeight="1" x14ac:dyDescent="0.2">
      <c r="A77" s="118" t="s">
        <v>60</v>
      </c>
      <c r="B77" s="110" t="s">
        <v>27</v>
      </c>
      <c r="C77" s="110" t="s">
        <v>19</v>
      </c>
      <c r="D77" s="110" t="s">
        <v>28</v>
      </c>
      <c r="E77" s="110" t="s">
        <v>11</v>
      </c>
      <c r="F77" s="110" t="s">
        <v>21</v>
      </c>
      <c r="G77" s="110" t="s">
        <v>22</v>
      </c>
      <c r="H77" s="110" t="s">
        <v>13</v>
      </c>
      <c r="I77" s="110" t="s">
        <v>14</v>
      </c>
      <c r="J77" s="110" t="s">
        <v>15</v>
      </c>
      <c r="K77" s="117" t="s">
        <v>16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</row>
    <row r="78" spans="1:235" s="22" customFormat="1" ht="30" customHeight="1" thickBot="1" x14ac:dyDescent="0.25">
      <c r="A78" s="118"/>
      <c r="B78" s="116"/>
      <c r="C78" s="110"/>
      <c r="D78" s="116"/>
      <c r="E78" s="116"/>
      <c r="F78" s="110"/>
      <c r="G78" s="110"/>
      <c r="H78" s="110"/>
      <c r="I78" s="110"/>
      <c r="J78" s="110"/>
      <c r="K78" s="117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</row>
    <row r="79" spans="1:235" s="23" customFormat="1" ht="24" customHeight="1" thickTop="1" thickBot="1" x14ac:dyDescent="0.25">
      <c r="A79" s="47" t="s">
        <v>61</v>
      </c>
      <c r="B79" s="48">
        <v>37</v>
      </c>
      <c r="C79" s="48">
        <v>992</v>
      </c>
      <c r="D79" s="48">
        <v>187</v>
      </c>
      <c r="E79" s="48">
        <v>1610</v>
      </c>
      <c r="F79" s="48">
        <v>46</v>
      </c>
      <c r="G79" s="48">
        <v>23</v>
      </c>
      <c r="H79" s="48">
        <v>268</v>
      </c>
      <c r="I79" s="48">
        <v>5</v>
      </c>
      <c r="J79" s="48">
        <v>31</v>
      </c>
      <c r="K79" s="49">
        <f t="shared" ref="K79:K89" si="8">B79+C79+D79+E79+F79+G79+H79+I79+J79</f>
        <v>3199</v>
      </c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</row>
    <row r="80" spans="1:235" s="23" customFormat="1" ht="24" customHeight="1" thickTop="1" thickBot="1" x14ac:dyDescent="0.25">
      <c r="A80" s="47" t="s">
        <v>62</v>
      </c>
      <c r="B80" s="48">
        <v>190</v>
      </c>
      <c r="C80" s="48">
        <v>145</v>
      </c>
      <c r="D80" s="48">
        <v>45</v>
      </c>
      <c r="E80" s="48">
        <v>342</v>
      </c>
      <c r="F80" s="48">
        <v>17</v>
      </c>
      <c r="G80" s="48">
        <v>5</v>
      </c>
      <c r="H80" s="48">
        <v>20</v>
      </c>
      <c r="I80" s="48">
        <v>2</v>
      </c>
      <c r="J80" s="48">
        <v>30</v>
      </c>
      <c r="K80" s="49">
        <f t="shared" si="8"/>
        <v>796</v>
      </c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</row>
    <row r="81" spans="1:235" s="23" customFormat="1" ht="24" customHeight="1" thickTop="1" thickBot="1" x14ac:dyDescent="0.25">
      <c r="A81" s="47" t="s">
        <v>63</v>
      </c>
      <c r="B81" s="48">
        <v>91</v>
      </c>
      <c r="C81" s="48">
        <v>39</v>
      </c>
      <c r="D81" s="48">
        <v>27</v>
      </c>
      <c r="E81" s="48">
        <v>135</v>
      </c>
      <c r="F81" s="48">
        <v>4</v>
      </c>
      <c r="G81" s="48">
        <v>0</v>
      </c>
      <c r="H81" s="48">
        <v>25</v>
      </c>
      <c r="I81" s="48">
        <v>0</v>
      </c>
      <c r="J81" s="48">
        <v>0</v>
      </c>
      <c r="K81" s="49">
        <f t="shared" si="8"/>
        <v>321</v>
      </c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</row>
    <row r="82" spans="1:235" s="23" customFormat="1" ht="24" customHeight="1" thickTop="1" thickBot="1" x14ac:dyDescent="0.25">
      <c r="A82" s="47" t="s">
        <v>64</v>
      </c>
      <c r="B82" s="48">
        <v>100</v>
      </c>
      <c r="C82" s="48">
        <v>58</v>
      </c>
      <c r="D82" s="48">
        <v>64</v>
      </c>
      <c r="E82" s="48">
        <v>152</v>
      </c>
      <c r="F82" s="48">
        <v>14</v>
      </c>
      <c r="G82" s="48">
        <v>0</v>
      </c>
      <c r="H82" s="48">
        <v>30</v>
      </c>
      <c r="I82" s="48">
        <v>1</v>
      </c>
      <c r="J82" s="48">
        <v>-2</v>
      </c>
      <c r="K82" s="49">
        <f t="shared" si="8"/>
        <v>417</v>
      </c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</row>
    <row r="83" spans="1:235" s="23" customFormat="1" ht="24" customHeight="1" thickTop="1" thickBot="1" x14ac:dyDescent="0.25">
      <c r="A83" s="47" t="s">
        <v>65</v>
      </c>
      <c r="B83" s="48">
        <v>95</v>
      </c>
      <c r="C83" s="48">
        <v>47</v>
      </c>
      <c r="D83" s="48">
        <v>79</v>
      </c>
      <c r="E83" s="48">
        <v>190</v>
      </c>
      <c r="F83" s="48">
        <v>8</v>
      </c>
      <c r="G83" s="48">
        <v>0</v>
      </c>
      <c r="H83" s="48">
        <v>31</v>
      </c>
      <c r="I83" s="48">
        <v>1</v>
      </c>
      <c r="J83" s="48">
        <v>0</v>
      </c>
      <c r="K83" s="49">
        <f t="shared" si="8"/>
        <v>451</v>
      </c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</row>
    <row r="84" spans="1:235" s="23" customFormat="1" ht="24" customHeight="1" thickTop="1" thickBot="1" x14ac:dyDescent="0.25">
      <c r="A84" s="47" t="s">
        <v>66</v>
      </c>
      <c r="B84" s="48">
        <v>87</v>
      </c>
      <c r="C84" s="48">
        <v>49</v>
      </c>
      <c r="D84" s="48">
        <v>53</v>
      </c>
      <c r="E84" s="48">
        <v>165</v>
      </c>
      <c r="F84" s="48">
        <v>5</v>
      </c>
      <c r="G84" s="48">
        <v>0</v>
      </c>
      <c r="H84" s="48">
        <v>61</v>
      </c>
      <c r="I84" s="48">
        <v>0</v>
      </c>
      <c r="J84" s="48">
        <v>3</v>
      </c>
      <c r="K84" s="49">
        <f t="shared" si="8"/>
        <v>423</v>
      </c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</row>
    <row r="85" spans="1:235" s="23" customFormat="1" ht="24" customHeight="1" thickTop="1" thickBot="1" x14ac:dyDescent="0.25">
      <c r="A85" s="47" t="s">
        <v>67</v>
      </c>
      <c r="B85" s="48">
        <v>99</v>
      </c>
      <c r="C85" s="48">
        <v>54</v>
      </c>
      <c r="D85" s="48">
        <v>40</v>
      </c>
      <c r="E85" s="48">
        <v>150</v>
      </c>
      <c r="F85" s="48">
        <v>14</v>
      </c>
      <c r="G85" s="48">
        <v>0</v>
      </c>
      <c r="H85" s="48">
        <v>53</v>
      </c>
      <c r="I85" s="48">
        <v>0</v>
      </c>
      <c r="J85" s="48">
        <v>0</v>
      </c>
      <c r="K85" s="49">
        <f t="shared" si="8"/>
        <v>410</v>
      </c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</row>
    <row r="86" spans="1:235" s="23" customFormat="1" ht="24" customHeight="1" thickTop="1" thickBot="1" x14ac:dyDescent="0.25">
      <c r="A86" s="47" t="s">
        <v>68</v>
      </c>
      <c r="B86" s="48">
        <v>33</v>
      </c>
      <c r="C86" s="48">
        <v>23</v>
      </c>
      <c r="D86" s="48">
        <v>24</v>
      </c>
      <c r="E86" s="48">
        <v>123</v>
      </c>
      <c r="F86" s="48">
        <v>5</v>
      </c>
      <c r="G86" s="48">
        <v>0</v>
      </c>
      <c r="H86" s="48">
        <v>59</v>
      </c>
      <c r="I86" s="48">
        <v>0</v>
      </c>
      <c r="J86" s="48">
        <v>0</v>
      </c>
      <c r="K86" s="49">
        <f t="shared" si="8"/>
        <v>267</v>
      </c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</row>
    <row r="87" spans="1:235" s="23" customFormat="1" ht="24" customHeight="1" thickTop="1" thickBot="1" x14ac:dyDescent="0.25">
      <c r="A87" s="47" t="s">
        <v>69</v>
      </c>
      <c r="B87" s="48">
        <v>19</v>
      </c>
      <c r="C87" s="48">
        <v>22</v>
      </c>
      <c r="D87" s="48">
        <v>15</v>
      </c>
      <c r="E87" s="48">
        <v>108</v>
      </c>
      <c r="F87" s="48">
        <v>3</v>
      </c>
      <c r="G87" s="48">
        <v>0</v>
      </c>
      <c r="H87" s="48">
        <v>46</v>
      </c>
      <c r="I87" s="48">
        <v>0</v>
      </c>
      <c r="J87" s="48">
        <v>0</v>
      </c>
      <c r="K87" s="49">
        <f t="shared" si="8"/>
        <v>213</v>
      </c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</row>
    <row r="88" spans="1:235" s="23" customFormat="1" ht="24" customHeight="1" thickTop="1" thickBot="1" x14ac:dyDescent="0.25">
      <c r="A88" s="47" t="s">
        <v>174</v>
      </c>
      <c r="B88" s="48">
        <v>0</v>
      </c>
      <c r="C88" s="48">
        <v>0</v>
      </c>
      <c r="D88" s="48">
        <v>0</v>
      </c>
      <c r="E88" s="48">
        <v>25</v>
      </c>
      <c r="F88" s="48">
        <v>1</v>
      </c>
      <c r="G88" s="48">
        <v>0</v>
      </c>
      <c r="H88" s="48">
        <v>0</v>
      </c>
      <c r="I88" s="48">
        <v>0</v>
      </c>
      <c r="J88" s="48">
        <v>0</v>
      </c>
      <c r="K88" s="49">
        <f t="shared" si="8"/>
        <v>26</v>
      </c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</row>
    <row r="89" spans="1:235" s="23" customFormat="1" ht="24" customHeight="1" thickTop="1" thickBot="1" x14ac:dyDescent="0.25">
      <c r="A89" s="53" t="s">
        <v>16</v>
      </c>
      <c r="B89" s="54">
        <f t="shared" ref="B89:J89" si="9">B79+B80+B81+B82+B83+B84+B85+B86+B87+B88</f>
        <v>751</v>
      </c>
      <c r="C89" s="54">
        <f t="shared" si="9"/>
        <v>1429</v>
      </c>
      <c r="D89" s="54">
        <f t="shared" si="9"/>
        <v>534</v>
      </c>
      <c r="E89" s="54">
        <f t="shared" si="9"/>
        <v>3000</v>
      </c>
      <c r="F89" s="54">
        <f t="shared" si="9"/>
        <v>117</v>
      </c>
      <c r="G89" s="54">
        <f t="shared" si="9"/>
        <v>28</v>
      </c>
      <c r="H89" s="54">
        <f t="shared" si="9"/>
        <v>593</v>
      </c>
      <c r="I89" s="54">
        <f t="shared" si="9"/>
        <v>9</v>
      </c>
      <c r="J89" s="54">
        <f t="shared" si="9"/>
        <v>62</v>
      </c>
      <c r="K89" s="55">
        <f t="shared" si="8"/>
        <v>6523</v>
      </c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</row>
    <row r="90" spans="1:235" s="24" customFormat="1" ht="24.95" customHeight="1" thickTop="1" x14ac:dyDescent="0.2">
      <c r="A90" s="15"/>
      <c r="B90" s="45"/>
      <c r="C90" s="45"/>
      <c r="D90" s="45"/>
      <c r="E90" s="45"/>
      <c r="F90" s="45"/>
      <c r="G90" s="45"/>
      <c r="H90" s="45"/>
      <c r="I90" s="45"/>
      <c r="J90" s="45"/>
      <c r="K90" s="46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</row>
    <row r="91" spans="1:235" s="24" customFormat="1" ht="24.95" customHeight="1" x14ac:dyDescent="0.2">
      <c r="A91" s="15"/>
      <c r="B91" s="45"/>
      <c r="C91" s="45"/>
      <c r="D91" s="45"/>
      <c r="E91" s="45"/>
      <c r="F91" s="45"/>
      <c r="G91" s="45"/>
      <c r="H91" s="45"/>
      <c r="I91" s="45"/>
      <c r="J91" s="45"/>
      <c r="K91" s="46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</row>
    <row r="92" spans="1:235" s="15" customFormat="1" ht="15.75" x14ac:dyDescent="0.25">
      <c r="A92" s="20" t="s">
        <v>74</v>
      </c>
      <c r="B92" s="41"/>
      <c r="C92" s="41"/>
      <c r="D92" s="41"/>
      <c r="E92" s="41"/>
      <c r="F92" s="41"/>
      <c r="G92" s="41"/>
      <c r="H92" s="41"/>
      <c r="I92" s="41"/>
      <c r="J92" s="41"/>
      <c r="K92" s="42"/>
    </row>
    <row r="93" spans="1:235" s="15" customFormat="1" ht="15" x14ac:dyDescent="0.25">
      <c r="A93" s="17"/>
      <c r="B93" s="41"/>
      <c r="C93" s="41"/>
      <c r="D93" s="41"/>
      <c r="E93" s="41"/>
      <c r="F93" s="41"/>
      <c r="G93" s="41"/>
      <c r="H93" s="41"/>
      <c r="I93" s="41"/>
      <c r="J93" s="41"/>
      <c r="K93" s="42"/>
    </row>
    <row r="94" spans="1:235" s="22" customFormat="1" ht="30" customHeight="1" x14ac:dyDescent="0.2">
      <c r="A94" s="118" t="s">
        <v>60</v>
      </c>
      <c r="B94" s="110" t="s">
        <v>27</v>
      </c>
      <c r="C94" s="110" t="s">
        <v>19</v>
      </c>
      <c r="D94" s="110" t="s">
        <v>28</v>
      </c>
      <c r="E94" s="110" t="s">
        <v>11</v>
      </c>
      <c r="F94" s="110" t="s">
        <v>21</v>
      </c>
      <c r="G94" s="110" t="s">
        <v>22</v>
      </c>
      <c r="H94" s="110" t="s">
        <v>13</v>
      </c>
      <c r="I94" s="110" t="s">
        <v>14</v>
      </c>
      <c r="J94" s="110" t="s">
        <v>15</v>
      </c>
      <c r="K94" s="117" t="s">
        <v>16</v>
      </c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</row>
    <row r="95" spans="1:235" s="22" customFormat="1" ht="30" customHeight="1" thickBot="1" x14ac:dyDescent="0.25">
      <c r="A95" s="118"/>
      <c r="B95" s="116"/>
      <c r="C95" s="110"/>
      <c r="D95" s="116"/>
      <c r="E95" s="116"/>
      <c r="F95" s="110"/>
      <c r="G95" s="110"/>
      <c r="H95" s="110"/>
      <c r="I95" s="110"/>
      <c r="J95" s="110"/>
      <c r="K95" s="117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</row>
    <row r="96" spans="1:235" s="23" customFormat="1" ht="24" customHeight="1" thickTop="1" thickBot="1" x14ac:dyDescent="0.25">
      <c r="A96" s="47" t="s">
        <v>61</v>
      </c>
      <c r="B96" s="48">
        <v>0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9">
        <f t="shared" ref="K96:K106" si="10">B96+C96+D96+E96+F96+G96+H96+I96+J96</f>
        <v>0</v>
      </c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</row>
    <row r="97" spans="1:235" s="23" customFormat="1" ht="24" customHeight="1" thickTop="1" thickBot="1" x14ac:dyDescent="0.25">
      <c r="A97" s="47" t="s">
        <v>62</v>
      </c>
      <c r="B97" s="48">
        <v>85</v>
      </c>
      <c r="C97" s="48">
        <v>10</v>
      </c>
      <c r="D97" s="48">
        <v>40</v>
      </c>
      <c r="E97" s="48">
        <v>68</v>
      </c>
      <c r="F97" s="48">
        <v>6</v>
      </c>
      <c r="G97" s="48">
        <v>0</v>
      </c>
      <c r="H97" s="48">
        <v>12</v>
      </c>
      <c r="I97" s="48">
        <v>1</v>
      </c>
      <c r="J97" s="48">
        <v>0</v>
      </c>
      <c r="K97" s="49">
        <f t="shared" si="10"/>
        <v>222</v>
      </c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</row>
    <row r="98" spans="1:235" s="23" customFormat="1" ht="24" customHeight="1" thickTop="1" thickBot="1" x14ac:dyDescent="0.25">
      <c r="A98" s="47" t="s">
        <v>63</v>
      </c>
      <c r="B98" s="48">
        <v>0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9">
        <f t="shared" si="10"/>
        <v>0</v>
      </c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</row>
    <row r="99" spans="1:235" s="23" customFormat="1" ht="24" customHeight="1" thickTop="1" thickBot="1" x14ac:dyDescent="0.25">
      <c r="A99" s="47" t="s">
        <v>64</v>
      </c>
      <c r="B99" s="48">
        <v>20</v>
      </c>
      <c r="C99" s="48">
        <v>1</v>
      </c>
      <c r="D99" s="48">
        <v>14</v>
      </c>
      <c r="E99" s="48">
        <v>26</v>
      </c>
      <c r="F99" s="48">
        <v>1</v>
      </c>
      <c r="G99" s="48">
        <v>0</v>
      </c>
      <c r="H99" s="48">
        <v>1</v>
      </c>
      <c r="I99" s="48">
        <v>0</v>
      </c>
      <c r="J99" s="48">
        <v>0</v>
      </c>
      <c r="K99" s="49">
        <f t="shared" si="10"/>
        <v>63</v>
      </c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</row>
    <row r="100" spans="1:235" s="23" customFormat="1" ht="24" customHeight="1" thickTop="1" thickBot="1" x14ac:dyDescent="0.25">
      <c r="A100" s="47" t="s">
        <v>65</v>
      </c>
      <c r="B100" s="48">
        <v>28</v>
      </c>
      <c r="C100" s="48">
        <v>1</v>
      </c>
      <c r="D100" s="48">
        <v>16</v>
      </c>
      <c r="E100" s="48">
        <v>24</v>
      </c>
      <c r="F100" s="48">
        <v>2</v>
      </c>
      <c r="G100" s="48">
        <v>0</v>
      </c>
      <c r="H100" s="48">
        <v>4</v>
      </c>
      <c r="I100" s="48">
        <v>0</v>
      </c>
      <c r="J100" s="48">
        <v>0</v>
      </c>
      <c r="K100" s="49">
        <f t="shared" si="10"/>
        <v>75</v>
      </c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</row>
    <row r="101" spans="1:235" s="23" customFormat="1" ht="24" customHeight="1" thickTop="1" thickBot="1" x14ac:dyDescent="0.25">
      <c r="A101" s="47" t="s">
        <v>66</v>
      </c>
      <c r="B101" s="48">
        <v>9</v>
      </c>
      <c r="C101" s="48">
        <v>0</v>
      </c>
      <c r="D101" s="48">
        <v>4</v>
      </c>
      <c r="E101" s="48">
        <v>10</v>
      </c>
      <c r="F101" s="48">
        <v>0</v>
      </c>
      <c r="G101" s="48">
        <v>0</v>
      </c>
      <c r="H101" s="48">
        <v>1</v>
      </c>
      <c r="I101" s="48">
        <v>0</v>
      </c>
      <c r="J101" s="48">
        <v>0</v>
      </c>
      <c r="K101" s="49">
        <f t="shared" si="10"/>
        <v>24</v>
      </c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</row>
    <row r="102" spans="1:235" s="23" customFormat="1" ht="24" customHeight="1" thickTop="1" thickBot="1" x14ac:dyDescent="0.25">
      <c r="A102" s="47" t="s">
        <v>67</v>
      </c>
      <c r="B102" s="48">
        <v>28</v>
      </c>
      <c r="C102" s="48">
        <v>2</v>
      </c>
      <c r="D102" s="48">
        <v>13</v>
      </c>
      <c r="E102" s="48">
        <v>23</v>
      </c>
      <c r="F102" s="48">
        <v>1</v>
      </c>
      <c r="G102" s="48">
        <v>0</v>
      </c>
      <c r="H102" s="48">
        <v>1</v>
      </c>
      <c r="I102" s="48">
        <v>0</v>
      </c>
      <c r="J102" s="48">
        <v>0</v>
      </c>
      <c r="K102" s="49">
        <f t="shared" si="10"/>
        <v>68</v>
      </c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</row>
    <row r="103" spans="1:235" s="23" customFormat="1" ht="24" customHeight="1" thickTop="1" thickBot="1" x14ac:dyDescent="0.25">
      <c r="A103" s="47" t="s">
        <v>68</v>
      </c>
      <c r="B103" s="48">
        <v>29</v>
      </c>
      <c r="C103" s="48">
        <v>2</v>
      </c>
      <c r="D103" s="48">
        <v>13</v>
      </c>
      <c r="E103" s="48">
        <v>29</v>
      </c>
      <c r="F103" s="48">
        <v>1</v>
      </c>
      <c r="G103" s="48">
        <v>0</v>
      </c>
      <c r="H103" s="48">
        <v>7</v>
      </c>
      <c r="I103" s="48">
        <v>0</v>
      </c>
      <c r="J103" s="48">
        <v>1</v>
      </c>
      <c r="K103" s="49">
        <f t="shared" si="10"/>
        <v>82</v>
      </c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</row>
    <row r="104" spans="1:235" s="23" customFormat="1" ht="24" customHeight="1" thickTop="1" thickBot="1" x14ac:dyDescent="0.25">
      <c r="A104" s="47" t="s">
        <v>69</v>
      </c>
      <c r="B104" s="48">
        <v>58</v>
      </c>
      <c r="C104" s="48">
        <v>5</v>
      </c>
      <c r="D104" s="48">
        <v>26</v>
      </c>
      <c r="E104" s="48">
        <v>59</v>
      </c>
      <c r="F104" s="48">
        <v>6</v>
      </c>
      <c r="G104" s="48">
        <v>0</v>
      </c>
      <c r="H104" s="48">
        <v>17</v>
      </c>
      <c r="I104" s="48">
        <v>1</v>
      </c>
      <c r="J104" s="48">
        <v>0</v>
      </c>
      <c r="K104" s="49">
        <f t="shared" si="10"/>
        <v>172</v>
      </c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</row>
    <row r="105" spans="1:235" s="23" customFormat="1" ht="24" customHeight="1" thickTop="1" thickBot="1" x14ac:dyDescent="0.25">
      <c r="A105" s="47" t="s">
        <v>174</v>
      </c>
      <c r="B105" s="48">
        <v>0</v>
      </c>
      <c r="C105" s="48">
        <v>0</v>
      </c>
      <c r="D105" s="48">
        <v>3</v>
      </c>
      <c r="E105" s="48">
        <v>9</v>
      </c>
      <c r="F105" s="48">
        <v>2</v>
      </c>
      <c r="G105" s="48">
        <v>0</v>
      </c>
      <c r="H105" s="48">
        <v>0</v>
      </c>
      <c r="I105" s="48">
        <v>0</v>
      </c>
      <c r="J105" s="48">
        <v>0</v>
      </c>
      <c r="K105" s="49">
        <f t="shared" si="10"/>
        <v>14</v>
      </c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</row>
    <row r="106" spans="1:235" s="23" customFormat="1" ht="24" customHeight="1" thickTop="1" thickBot="1" x14ac:dyDescent="0.25">
      <c r="A106" s="53" t="s">
        <v>16</v>
      </c>
      <c r="B106" s="54">
        <f t="shared" ref="B106:J106" si="11">B96+B97+B98+B99+B100+B101+B102+B103+B104+B105</f>
        <v>257</v>
      </c>
      <c r="C106" s="54">
        <f t="shared" si="11"/>
        <v>21</v>
      </c>
      <c r="D106" s="54">
        <f t="shared" si="11"/>
        <v>129</v>
      </c>
      <c r="E106" s="54">
        <f t="shared" si="11"/>
        <v>248</v>
      </c>
      <c r="F106" s="54">
        <f t="shared" si="11"/>
        <v>19</v>
      </c>
      <c r="G106" s="54">
        <f t="shared" si="11"/>
        <v>0</v>
      </c>
      <c r="H106" s="54">
        <f t="shared" si="11"/>
        <v>43</v>
      </c>
      <c r="I106" s="54">
        <f t="shared" si="11"/>
        <v>2</v>
      </c>
      <c r="J106" s="54">
        <f t="shared" si="11"/>
        <v>1</v>
      </c>
      <c r="K106" s="55">
        <f t="shared" si="10"/>
        <v>720</v>
      </c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</row>
    <row r="107" spans="1:235" s="24" customFormat="1" ht="24.95" customHeight="1" thickTop="1" x14ac:dyDescent="0.2">
      <c r="A107" s="15"/>
      <c r="B107" s="45"/>
      <c r="C107" s="45"/>
      <c r="D107" s="45"/>
      <c r="E107" s="45"/>
      <c r="F107" s="45"/>
      <c r="G107" s="45"/>
      <c r="H107" s="45"/>
      <c r="I107" s="45"/>
      <c r="J107" s="45"/>
      <c r="K107" s="46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</row>
    <row r="108" spans="1:235" s="24" customFormat="1" ht="24.95" customHeight="1" x14ac:dyDescent="0.2">
      <c r="A108" s="15"/>
      <c r="B108" s="45"/>
      <c r="C108" s="45"/>
      <c r="D108" s="45"/>
      <c r="E108" s="45"/>
      <c r="F108" s="45"/>
      <c r="G108" s="45"/>
      <c r="H108" s="45"/>
      <c r="I108" s="45"/>
      <c r="J108" s="45"/>
      <c r="K108" s="46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/>
      <c r="CG108" s="15"/>
      <c r="CH108" s="15"/>
      <c r="CI108" s="15"/>
      <c r="CJ108" s="15"/>
      <c r="CK108" s="15"/>
      <c r="CL108" s="15"/>
      <c r="CM108" s="15"/>
      <c r="CN108" s="15"/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</row>
    <row r="109" spans="1:235" s="15" customFormat="1" ht="15.75" x14ac:dyDescent="0.25">
      <c r="A109" s="20" t="s">
        <v>75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2"/>
    </row>
    <row r="110" spans="1:235" s="15" customFormat="1" ht="15" x14ac:dyDescent="0.25">
      <c r="A110" s="17"/>
      <c r="B110" s="41"/>
      <c r="C110" s="41"/>
      <c r="D110" s="41"/>
      <c r="E110" s="41"/>
      <c r="F110" s="41"/>
      <c r="G110" s="41"/>
      <c r="H110" s="41"/>
      <c r="I110" s="41"/>
      <c r="J110" s="41"/>
      <c r="K110" s="42"/>
    </row>
    <row r="111" spans="1:235" s="22" customFormat="1" ht="30" customHeight="1" x14ac:dyDescent="0.2">
      <c r="A111" s="118" t="s">
        <v>60</v>
      </c>
      <c r="B111" s="110" t="s">
        <v>27</v>
      </c>
      <c r="C111" s="110" t="s">
        <v>19</v>
      </c>
      <c r="D111" s="110" t="s">
        <v>28</v>
      </c>
      <c r="E111" s="110" t="s">
        <v>11</v>
      </c>
      <c r="F111" s="110" t="s">
        <v>21</v>
      </c>
      <c r="G111" s="110" t="s">
        <v>22</v>
      </c>
      <c r="H111" s="110" t="s">
        <v>13</v>
      </c>
      <c r="I111" s="110" t="s">
        <v>14</v>
      </c>
      <c r="J111" s="110" t="s">
        <v>15</v>
      </c>
      <c r="K111" s="117" t="s">
        <v>16</v>
      </c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  <c r="CF111" s="15"/>
      <c r="CG111" s="15"/>
      <c r="CH111" s="15"/>
      <c r="CI111" s="15"/>
      <c r="CJ111" s="15"/>
      <c r="CK111" s="15"/>
      <c r="CL111" s="15"/>
      <c r="CM111" s="15"/>
      <c r="CN111" s="15"/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</row>
    <row r="112" spans="1:235" s="22" customFormat="1" ht="30" customHeight="1" thickBot="1" x14ac:dyDescent="0.25">
      <c r="A112" s="118"/>
      <c r="B112" s="116"/>
      <c r="C112" s="110"/>
      <c r="D112" s="116"/>
      <c r="E112" s="116"/>
      <c r="F112" s="110"/>
      <c r="G112" s="110"/>
      <c r="H112" s="110"/>
      <c r="I112" s="110"/>
      <c r="J112" s="110"/>
      <c r="K112" s="117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</row>
    <row r="113" spans="1:235" s="23" customFormat="1" ht="24" customHeight="1" thickTop="1" thickBot="1" x14ac:dyDescent="0.25">
      <c r="A113" s="47" t="s">
        <v>61</v>
      </c>
      <c r="B113" s="48">
        <v>37</v>
      </c>
      <c r="C113" s="48">
        <v>31</v>
      </c>
      <c r="D113" s="48">
        <v>52</v>
      </c>
      <c r="E113" s="48">
        <v>498</v>
      </c>
      <c r="F113" s="48">
        <v>5</v>
      </c>
      <c r="G113" s="48">
        <v>1</v>
      </c>
      <c r="H113" s="48">
        <v>34</v>
      </c>
      <c r="I113" s="48">
        <v>1</v>
      </c>
      <c r="J113" s="48">
        <v>0</v>
      </c>
      <c r="K113" s="49">
        <f t="shared" ref="K113:K123" si="12">B113+C113+D113+E113+F113+G113+H113+I113+J113</f>
        <v>659</v>
      </c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</row>
    <row r="114" spans="1:235" s="23" customFormat="1" ht="24" customHeight="1" thickTop="1" thickBot="1" x14ac:dyDescent="0.25">
      <c r="A114" s="47" t="s">
        <v>62</v>
      </c>
      <c r="B114" s="48">
        <v>216</v>
      </c>
      <c r="C114" s="48">
        <v>25</v>
      </c>
      <c r="D114" s="48">
        <v>105</v>
      </c>
      <c r="E114" s="48">
        <v>167</v>
      </c>
      <c r="F114" s="48">
        <v>8</v>
      </c>
      <c r="G114" s="48">
        <v>5</v>
      </c>
      <c r="H114" s="48">
        <v>49</v>
      </c>
      <c r="I114" s="48">
        <v>1</v>
      </c>
      <c r="J114" s="48">
        <v>17</v>
      </c>
      <c r="K114" s="49">
        <f t="shared" si="12"/>
        <v>593</v>
      </c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</row>
    <row r="115" spans="1:235" s="23" customFormat="1" ht="24" customHeight="1" thickTop="1" thickBot="1" x14ac:dyDescent="0.25">
      <c r="A115" s="47" t="s">
        <v>63</v>
      </c>
      <c r="B115" s="48">
        <v>0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9">
        <f t="shared" si="12"/>
        <v>0</v>
      </c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</row>
    <row r="116" spans="1:235" s="23" customFormat="1" ht="24" customHeight="1" thickTop="1" thickBot="1" x14ac:dyDescent="0.25">
      <c r="A116" s="47" t="s">
        <v>64</v>
      </c>
      <c r="B116" s="48">
        <v>56</v>
      </c>
      <c r="C116" s="48">
        <v>7</v>
      </c>
      <c r="D116" s="48">
        <v>20</v>
      </c>
      <c r="E116" s="48">
        <v>47</v>
      </c>
      <c r="F116" s="48">
        <v>2</v>
      </c>
      <c r="G116" s="48">
        <v>0</v>
      </c>
      <c r="H116" s="48">
        <v>18</v>
      </c>
      <c r="I116" s="48">
        <v>0</v>
      </c>
      <c r="J116" s="48">
        <v>2</v>
      </c>
      <c r="K116" s="49">
        <f t="shared" si="12"/>
        <v>152</v>
      </c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  <c r="BO116" s="15"/>
      <c r="BP116" s="15"/>
      <c r="BQ116" s="15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  <c r="CF116" s="15"/>
      <c r="CG116" s="15"/>
      <c r="CH116" s="15"/>
      <c r="CI116" s="15"/>
      <c r="CJ116" s="15"/>
      <c r="CK116" s="15"/>
      <c r="CL116" s="15"/>
      <c r="CM116" s="15"/>
      <c r="CN116" s="15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</row>
    <row r="117" spans="1:235" s="23" customFormat="1" ht="24" customHeight="1" thickTop="1" thickBot="1" x14ac:dyDescent="0.25">
      <c r="A117" s="47" t="s">
        <v>65</v>
      </c>
      <c r="B117" s="48">
        <v>63</v>
      </c>
      <c r="C117" s="48">
        <v>4</v>
      </c>
      <c r="D117" s="48">
        <v>31</v>
      </c>
      <c r="E117" s="48">
        <v>62</v>
      </c>
      <c r="F117" s="48">
        <v>3</v>
      </c>
      <c r="G117" s="48">
        <v>2</v>
      </c>
      <c r="H117" s="48">
        <v>11</v>
      </c>
      <c r="I117" s="48">
        <v>0</v>
      </c>
      <c r="J117" s="48">
        <v>0</v>
      </c>
      <c r="K117" s="49">
        <f t="shared" si="12"/>
        <v>176</v>
      </c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  <c r="CF117" s="15"/>
      <c r="CG117" s="15"/>
      <c r="CH117" s="15"/>
      <c r="CI117" s="15"/>
      <c r="CJ117" s="15"/>
      <c r="CK117" s="15"/>
      <c r="CL117" s="15"/>
      <c r="CM117" s="15"/>
      <c r="CN117" s="15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</row>
    <row r="118" spans="1:235" s="23" customFormat="1" ht="24" customHeight="1" thickTop="1" thickBot="1" x14ac:dyDescent="0.25">
      <c r="A118" s="47" t="s">
        <v>66</v>
      </c>
      <c r="B118" s="48">
        <v>40</v>
      </c>
      <c r="C118" s="48">
        <v>13</v>
      </c>
      <c r="D118" s="48">
        <v>20</v>
      </c>
      <c r="E118" s="48">
        <v>37</v>
      </c>
      <c r="F118" s="48">
        <v>2</v>
      </c>
      <c r="G118" s="48">
        <v>0</v>
      </c>
      <c r="H118" s="48">
        <v>14</v>
      </c>
      <c r="I118" s="48">
        <v>0</v>
      </c>
      <c r="J118" s="48">
        <v>3</v>
      </c>
      <c r="K118" s="49">
        <f t="shared" si="12"/>
        <v>129</v>
      </c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  <c r="CF118" s="15"/>
      <c r="CG118" s="15"/>
      <c r="CH118" s="15"/>
      <c r="CI118" s="15"/>
      <c r="CJ118" s="15"/>
      <c r="CK118" s="15"/>
      <c r="CL118" s="15"/>
      <c r="CM118" s="15"/>
      <c r="CN118" s="15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</row>
    <row r="119" spans="1:235" s="23" customFormat="1" ht="24" customHeight="1" thickTop="1" thickBot="1" x14ac:dyDescent="0.25">
      <c r="A119" s="47" t="s">
        <v>67</v>
      </c>
      <c r="B119" s="48">
        <v>108</v>
      </c>
      <c r="C119" s="48">
        <v>9</v>
      </c>
      <c r="D119" s="48">
        <v>59</v>
      </c>
      <c r="E119" s="48">
        <v>112</v>
      </c>
      <c r="F119" s="48">
        <v>3</v>
      </c>
      <c r="G119" s="48">
        <v>1</v>
      </c>
      <c r="H119" s="48">
        <v>11</v>
      </c>
      <c r="I119" s="48">
        <v>0</v>
      </c>
      <c r="J119" s="48">
        <v>6</v>
      </c>
      <c r="K119" s="49">
        <f t="shared" si="12"/>
        <v>309</v>
      </c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  <c r="CF119" s="15"/>
      <c r="CG119" s="15"/>
      <c r="CH119" s="15"/>
      <c r="CI119" s="15"/>
      <c r="CJ119" s="15"/>
      <c r="CK119" s="15"/>
      <c r="CL119" s="15"/>
      <c r="CM119" s="15"/>
      <c r="CN119" s="15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</row>
    <row r="120" spans="1:235" s="23" customFormat="1" ht="24" customHeight="1" thickTop="1" thickBot="1" x14ac:dyDescent="0.25">
      <c r="A120" s="47" t="s">
        <v>68</v>
      </c>
      <c r="B120" s="48">
        <v>84</v>
      </c>
      <c r="C120" s="48">
        <v>7</v>
      </c>
      <c r="D120" s="48">
        <v>46</v>
      </c>
      <c r="E120" s="48">
        <v>87</v>
      </c>
      <c r="F120" s="48">
        <v>3</v>
      </c>
      <c r="G120" s="48">
        <v>1</v>
      </c>
      <c r="H120" s="48">
        <v>17</v>
      </c>
      <c r="I120" s="48">
        <v>0</v>
      </c>
      <c r="J120" s="48">
        <v>8</v>
      </c>
      <c r="K120" s="49">
        <f t="shared" si="12"/>
        <v>253</v>
      </c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  <c r="CF120" s="15"/>
      <c r="CG120" s="15"/>
      <c r="CH120" s="15"/>
      <c r="CI120" s="15"/>
      <c r="CJ120" s="15"/>
      <c r="CK120" s="15"/>
      <c r="CL120" s="15"/>
      <c r="CM120" s="15"/>
      <c r="CN120" s="15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</row>
    <row r="121" spans="1:235" s="23" customFormat="1" ht="24" customHeight="1" thickTop="1" thickBot="1" x14ac:dyDescent="0.25">
      <c r="A121" s="47" t="s">
        <v>69</v>
      </c>
      <c r="B121" s="48">
        <v>287</v>
      </c>
      <c r="C121" s="48">
        <v>36</v>
      </c>
      <c r="D121" s="48">
        <v>179</v>
      </c>
      <c r="E121" s="48">
        <v>292</v>
      </c>
      <c r="F121" s="48">
        <v>28</v>
      </c>
      <c r="G121" s="48">
        <v>1</v>
      </c>
      <c r="H121" s="48">
        <v>119</v>
      </c>
      <c r="I121" s="48">
        <v>0</v>
      </c>
      <c r="J121" s="48">
        <v>10</v>
      </c>
      <c r="K121" s="49">
        <f t="shared" si="12"/>
        <v>952</v>
      </c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  <c r="CG121" s="15"/>
      <c r="CH121" s="15"/>
      <c r="CI121" s="15"/>
      <c r="CJ121" s="15"/>
      <c r="CK121" s="15"/>
      <c r="CL121" s="15"/>
      <c r="CM121" s="15"/>
      <c r="CN121" s="15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</row>
    <row r="122" spans="1:235" s="23" customFormat="1" ht="24" customHeight="1" thickTop="1" thickBot="1" x14ac:dyDescent="0.25">
      <c r="A122" s="47" t="s">
        <v>174</v>
      </c>
      <c r="B122" s="48">
        <v>0</v>
      </c>
      <c r="C122" s="48">
        <v>0</v>
      </c>
      <c r="D122" s="48">
        <v>20</v>
      </c>
      <c r="E122" s="48">
        <v>31</v>
      </c>
      <c r="F122" s="48">
        <v>1</v>
      </c>
      <c r="G122" s="48">
        <v>0</v>
      </c>
      <c r="H122" s="48">
        <v>1</v>
      </c>
      <c r="I122" s="48">
        <v>0</v>
      </c>
      <c r="J122" s="48">
        <v>0</v>
      </c>
      <c r="K122" s="49">
        <f t="shared" si="12"/>
        <v>53</v>
      </c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  <c r="CF122" s="15"/>
      <c r="CG122" s="15"/>
      <c r="CH122" s="15"/>
      <c r="CI122" s="15"/>
      <c r="CJ122" s="15"/>
      <c r="CK122" s="15"/>
      <c r="CL122" s="15"/>
      <c r="CM122" s="15"/>
      <c r="CN122" s="15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</row>
    <row r="123" spans="1:235" s="23" customFormat="1" ht="24" customHeight="1" thickTop="1" thickBot="1" x14ac:dyDescent="0.25">
      <c r="A123" s="53" t="s">
        <v>16</v>
      </c>
      <c r="B123" s="54">
        <f t="shared" ref="B123:J123" si="13">B113+B114+B115+B116+B117+B118+B119+B120+B121+B122</f>
        <v>891</v>
      </c>
      <c r="C123" s="54">
        <f t="shared" si="13"/>
        <v>132</v>
      </c>
      <c r="D123" s="54">
        <f t="shared" si="13"/>
        <v>532</v>
      </c>
      <c r="E123" s="54">
        <f t="shared" si="13"/>
        <v>1333</v>
      </c>
      <c r="F123" s="54">
        <f t="shared" si="13"/>
        <v>55</v>
      </c>
      <c r="G123" s="54">
        <f t="shared" si="13"/>
        <v>11</v>
      </c>
      <c r="H123" s="54">
        <f t="shared" si="13"/>
        <v>274</v>
      </c>
      <c r="I123" s="54">
        <f t="shared" si="13"/>
        <v>2</v>
      </c>
      <c r="J123" s="54">
        <f t="shared" si="13"/>
        <v>46</v>
      </c>
      <c r="K123" s="55">
        <f t="shared" si="12"/>
        <v>3276</v>
      </c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</row>
    <row r="124" spans="1:235" s="24" customFormat="1" ht="24.95" customHeight="1" thickTop="1" x14ac:dyDescent="0.2">
      <c r="A124" s="15"/>
      <c r="B124" s="45"/>
      <c r="C124" s="45"/>
      <c r="D124" s="45"/>
      <c r="E124" s="45"/>
      <c r="F124" s="45"/>
      <c r="G124" s="45"/>
      <c r="H124" s="45"/>
      <c r="I124" s="45"/>
      <c r="J124" s="45"/>
      <c r="K124" s="46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</row>
    <row r="125" spans="1:235" s="24" customFormat="1" ht="24.95" customHeight="1" x14ac:dyDescent="0.2">
      <c r="A125" s="15"/>
      <c r="B125" s="45"/>
      <c r="C125" s="45"/>
      <c r="D125" s="45"/>
      <c r="E125" s="45"/>
      <c r="F125" s="45"/>
      <c r="G125" s="45"/>
      <c r="H125" s="45"/>
      <c r="I125" s="45"/>
      <c r="J125" s="45"/>
      <c r="K125" s="46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</row>
    <row r="126" spans="1:235" s="15" customFormat="1" ht="15.75" x14ac:dyDescent="0.25">
      <c r="A126" s="20" t="s">
        <v>76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2"/>
    </row>
    <row r="127" spans="1:235" s="15" customFormat="1" ht="15" x14ac:dyDescent="0.25">
      <c r="A127" s="17"/>
      <c r="B127" s="41"/>
      <c r="C127" s="41"/>
      <c r="D127" s="41"/>
      <c r="E127" s="41"/>
      <c r="F127" s="41"/>
      <c r="G127" s="41"/>
      <c r="H127" s="41"/>
      <c r="I127" s="41"/>
      <c r="J127" s="41"/>
      <c r="K127" s="42"/>
    </row>
    <row r="128" spans="1:235" s="22" customFormat="1" ht="30" customHeight="1" x14ac:dyDescent="0.2">
      <c r="A128" s="118" t="s">
        <v>60</v>
      </c>
      <c r="B128" s="110" t="s">
        <v>27</v>
      </c>
      <c r="C128" s="110" t="s">
        <v>19</v>
      </c>
      <c r="D128" s="110" t="s">
        <v>28</v>
      </c>
      <c r="E128" s="110" t="s">
        <v>11</v>
      </c>
      <c r="F128" s="110" t="s">
        <v>21</v>
      </c>
      <c r="G128" s="110" t="s">
        <v>22</v>
      </c>
      <c r="H128" s="110" t="s">
        <v>13</v>
      </c>
      <c r="I128" s="110" t="s">
        <v>14</v>
      </c>
      <c r="J128" s="110" t="s">
        <v>15</v>
      </c>
      <c r="K128" s="117" t="s">
        <v>16</v>
      </c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  <c r="CF128" s="15"/>
      <c r="CG128" s="15"/>
      <c r="CH128" s="15"/>
      <c r="CI128" s="15"/>
      <c r="CJ128" s="15"/>
      <c r="CK128" s="15"/>
      <c r="CL128" s="15"/>
      <c r="CM128" s="15"/>
      <c r="CN128" s="15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</row>
    <row r="129" spans="1:235" s="22" customFormat="1" ht="30" customHeight="1" thickBot="1" x14ac:dyDescent="0.25">
      <c r="A129" s="118"/>
      <c r="B129" s="116"/>
      <c r="C129" s="110"/>
      <c r="D129" s="116"/>
      <c r="E129" s="116"/>
      <c r="F129" s="110"/>
      <c r="G129" s="110"/>
      <c r="H129" s="110"/>
      <c r="I129" s="110"/>
      <c r="J129" s="110"/>
      <c r="K129" s="117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</row>
    <row r="130" spans="1:235" s="23" customFormat="1" ht="24" customHeight="1" thickTop="1" thickBot="1" x14ac:dyDescent="0.25">
      <c r="A130" s="47" t="s">
        <v>61</v>
      </c>
      <c r="B130" s="48">
        <v>54</v>
      </c>
      <c r="C130" s="48">
        <v>40</v>
      </c>
      <c r="D130" s="48">
        <v>88</v>
      </c>
      <c r="E130" s="48">
        <v>767</v>
      </c>
      <c r="F130" s="48">
        <v>16</v>
      </c>
      <c r="G130" s="48">
        <v>6</v>
      </c>
      <c r="H130" s="48">
        <v>63</v>
      </c>
      <c r="I130" s="48">
        <v>3</v>
      </c>
      <c r="J130" s="48">
        <v>8</v>
      </c>
      <c r="K130" s="49">
        <f t="shared" ref="K130:K140" si="14">B130+C130+D130+E130+F130+G130+H130+I130+J130</f>
        <v>1045</v>
      </c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</row>
    <row r="131" spans="1:235" s="23" customFormat="1" ht="24" customHeight="1" thickTop="1" thickBot="1" x14ac:dyDescent="0.25">
      <c r="A131" s="47" t="s">
        <v>62</v>
      </c>
      <c r="B131" s="48">
        <v>459</v>
      </c>
      <c r="C131" s="48">
        <v>57</v>
      </c>
      <c r="D131" s="48">
        <v>211</v>
      </c>
      <c r="E131" s="48">
        <v>410</v>
      </c>
      <c r="F131" s="48">
        <v>33</v>
      </c>
      <c r="G131" s="48">
        <v>1</v>
      </c>
      <c r="H131" s="48">
        <v>128</v>
      </c>
      <c r="I131" s="48">
        <v>1</v>
      </c>
      <c r="J131" s="48">
        <v>45</v>
      </c>
      <c r="K131" s="49">
        <f t="shared" si="14"/>
        <v>1345</v>
      </c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</row>
    <row r="132" spans="1:235" s="23" customFormat="1" ht="24" customHeight="1" thickTop="1" thickBot="1" x14ac:dyDescent="0.25">
      <c r="A132" s="47" t="s">
        <v>63</v>
      </c>
      <c r="B132" s="48">
        <v>0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9">
        <f t="shared" si="14"/>
        <v>0</v>
      </c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</row>
    <row r="133" spans="1:235" s="23" customFormat="1" ht="24" customHeight="1" thickTop="1" thickBot="1" x14ac:dyDescent="0.25">
      <c r="A133" s="47" t="s">
        <v>64</v>
      </c>
      <c r="B133" s="48">
        <v>23</v>
      </c>
      <c r="C133" s="48">
        <v>0</v>
      </c>
      <c r="D133" s="48">
        <v>8</v>
      </c>
      <c r="E133" s="48">
        <v>24</v>
      </c>
      <c r="F133" s="48">
        <v>1</v>
      </c>
      <c r="G133" s="48">
        <v>0</v>
      </c>
      <c r="H133" s="48">
        <v>7</v>
      </c>
      <c r="I133" s="48">
        <v>0</v>
      </c>
      <c r="J133" s="48">
        <v>3</v>
      </c>
      <c r="K133" s="49">
        <f t="shared" si="14"/>
        <v>66</v>
      </c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</row>
    <row r="134" spans="1:235" s="23" customFormat="1" ht="24" customHeight="1" thickTop="1" thickBot="1" x14ac:dyDescent="0.25">
      <c r="A134" s="47" t="s">
        <v>65</v>
      </c>
      <c r="B134" s="48">
        <v>39</v>
      </c>
      <c r="C134" s="48">
        <v>3</v>
      </c>
      <c r="D134" s="48">
        <v>17</v>
      </c>
      <c r="E134" s="48">
        <v>36</v>
      </c>
      <c r="F134" s="48">
        <v>1</v>
      </c>
      <c r="G134" s="48">
        <v>0</v>
      </c>
      <c r="H134" s="48">
        <v>11</v>
      </c>
      <c r="I134" s="48">
        <v>0</v>
      </c>
      <c r="J134" s="48">
        <v>3</v>
      </c>
      <c r="K134" s="49">
        <f t="shared" si="14"/>
        <v>110</v>
      </c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</row>
    <row r="135" spans="1:235" s="23" customFormat="1" ht="24" customHeight="1" thickTop="1" thickBot="1" x14ac:dyDescent="0.25">
      <c r="A135" s="47" t="s">
        <v>66</v>
      </c>
      <c r="B135" s="48">
        <v>16</v>
      </c>
      <c r="C135" s="48">
        <v>3</v>
      </c>
      <c r="D135" s="48">
        <v>7</v>
      </c>
      <c r="E135" s="48">
        <v>15</v>
      </c>
      <c r="F135" s="48">
        <v>0</v>
      </c>
      <c r="G135" s="48">
        <v>0</v>
      </c>
      <c r="H135" s="48">
        <v>1</v>
      </c>
      <c r="I135" s="48">
        <v>0</v>
      </c>
      <c r="J135" s="48">
        <v>1</v>
      </c>
      <c r="K135" s="49">
        <f t="shared" si="14"/>
        <v>43</v>
      </c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</row>
    <row r="136" spans="1:235" s="23" customFormat="1" ht="24" customHeight="1" thickTop="1" thickBot="1" x14ac:dyDescent="0.25">
      <c r="A136" s="47" t="s">
        <v>67</v>
      </c>
      <c r="B136" s="48">
        <v>37</v>
      </c>
      <c r="C136" s="48">
        <v>3</v>
      </c>
      <c r="D136" s="48">
        <v>20</v>
      </c>
      <c r="E136" s="48">
        <v>38</v>
      </c>
      <c r="F136" s="48">
        <v>2</v>
      </c>
      <c r="G136" s="48">
        <v>0</v>
      </c>
      <c r="H136" s="48">
        <v>15</v>
      </c>
      <c r="I136" s="48">
        <v>1</v>
      </c>
      <c r="J136" s="48">
        <v>2</v>
      </c>
      <c r="K136" s="49">
        <f t="shared" si="14"/>
        <v>118</v>
      </c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</row>
    <row r="137" spans="1:235" s="23" customFormat="1" ht="24" customHeight="1" thickTop="1" thickBot="1" x14ac:dyDescent="0.25">
      <c r="A137" s="47" t="s">
        <v>68</v>
      </c>
      <c r="B137" s="48">
        <v>90</v>
      </c>
      <c r="C137" s="48">
        <v>6</v>
      </c>
      <c r="D137" s="48">
        <v>52</v>
      </c>
      <c r="E137" s="48">
        <v>84</v>
      </c>
      <c r="F137" s="48">
        <v>6</v>
      </c>
      <c r="G137" s="48">
        <v>2</v>
      </c>
      <c r="H137" s="48">
        <v>29</v>
      </c>
      <c r="I137" s="48">
        <v>0</v>
      </c>
      <c r="J137" s="48">
        <v>0</v>
      </c>
      <c r="K137" s="49">
        <f t="shared" si="14"/>
        <v>269</v>
      </c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</row>
    <row r="138" spans="1:235" s="23" customFormat="1" ht="24" customHeight="1" thickTop="1" thickBot="1" x14ac:dyDescent="0.25">
      <c r="A138" s="47" t="s">
        <v>69</v>
      </c>
      <c r="B138" s="48">
        <v>337</v>
      </c>
      <c r="C138" s="48">
        <v>55</v>
      </c>
      <c r="D138" s="48">
        <v>164</v>
      </c>
      <c r="E138" s="48">
        <v>342</v>
      </c>
      <c r="F138" s="48">
        <v>85</v>
      </c>
      <c r="G138" s="48">
        <v>4</v>
      </c>
      <c r="H138" s="48">
        <v>206</v>
      </c>
      <c r="I138" s="48">
        <v>0</v>
      </c>
      <c r="J138" s="48">
        <v>8</v>
      </c>
      <c r="K138" s="49">
        <f t="shared" si="14"/>
        <v>1201</v>
      </c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</row>
    <row r="139" spans="1:235" s="23" customFormat="1" ht="24" customHeight="1" thickTop="1" thickBot="1" x14ac:dyDescent="0.25">
      <c r="A139" s="47" t="s">
        <v>174</v>
      </c>
      <c r="B139" s="48">
        <v>0</v>
      </c>
      <c r="C139" s="48">
        <v>0</v>
      </c>
      <c r="D139" s="48">
        <v>36</v>
      </c>
      <c r="E139" s="48">
        <v>37</v>
      </c>
      <c r="F139" s="48">
        <v>19</v>
      </c>
      <c r="G139" s="48">
        <v>1</v>
      </c>
      <c r="H139" s="48">
        <v>13</v>
      </c>
      <c r="I139" s="48">
        <v>0</v>
      </c>
      <c r="J139" s="48">
        <v>0</v>
      </c>
      <c r="K139" s="49">
        <f t="shared" si="14"/>
        <v>106</v>
      </c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</row>
    <row r="140" spans="1:235" s="23" customFormat="1" ht="24" customHeight="1" thickTop="1" thickBot="1" x14ac:dyDescent="0.25">
      <c r="A140" s="53" t="s">
        <v>16</v>
      </c>
      <c r="B140" s="54">
        <f t="shared" ref="B140:J140" si="15">B130+B131+B132+B133+B134+B135+B136+B137+B138+B139</f>
        <v>1055</v>
      </c>
      <c r="C140" s="54">
        <f t="shared" si="15"/>
        <v>167</v>
      </c>
      <c r="D140" s="54">
        <f t="shared" si="15"/>
        <v>603</v>
      </c>
      <c r="E140" s="54">
        <f t="shared" si="15"/>
        <v>1753</v>
      </c>
      <c r="F140" s="54">
        <f t="shared" si="15"/>
        <v>163</v>
      </c>
      <c r="G140" s="54">
        <f t="shared" si="15"/>
        <v>14</v>
      </c>
      <c r="H140" s="54">
        <f t="shared" si="15"/>
        <v>473</v>
      </c>
      <c r="I140" s="54">
        <f t="shared" si="15"/>
        <v>5</v>
      </c>
      <c r="J140" s="54">
        <f t="shared" si="15"/>
        <v>70</v>
      </c>
      <c r="K140" s="55">
        <f t="shared" si="14"/>
        <v>4303</v>
      </c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</row>
    <row r="141" spans="1:235" s="24" customFormat="1" ht="24.95" customHeight="1" thickTop="1" x14ac:dyDescent="0.2">
      <c r="A141" s="15"/>
      <c r="B141" s="45"/>
      <c r="C141" s="45"/>
      <c r="D141" s="45"/>
      <c r="E141" s="45"/>
      <c r="F141" s="45"/>
      <c r="G141" s="45"/>
      <c r="H141" s="45"/>
      <c r="I141" s="45"/>
      <c r="J141" s="45"/>
      <c r="K141" s="46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</row>
    <row r="142" spans="1:235" s="24" customFormat="1" ht="24.95" customHeight="1" x14ac:dyDescent="0.2">
      <c r="A142" s="15"/>
      <c r="B142" s="45"/>
      <c r="C142" s="45"/>
      <c r="D142" s="45"/>
      <c r="E142" s="45"/>
      <c r="F142" s="45"/>
      <c r="G142" s="45"/>
      <c r="H142" s="45"/>
      <c r="I142" s="45"/>
      <c r="J142" s="45"/>
      <c r="K142" s="46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</row>
    <row r="143" spans="1:235" s="15" customFormat="1" ht="15.75" x14ac:dyDescent="0.25">
      <c r="A143" s="20" t="s">
        <v>77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2"/>
    </row>
    <row r="144" spans="1:235" s="15" customFormat="1" ht="15" x14ac:dyDescent="0.25">
      <c r="A144" s="17"/>
      <c r="B144" s="41"/>
      <c r="C144" s="41"/>
      <c r="D144" s="41"/>
      <c r="E144" s="41"/>
      <c r="F144" s="41"/>
      <c r="G144" s="41"/>
      <c r="H144" s="41"/>
      <c r="I144" s="41"/>
      <c r="J144" s="41"/>
      <c r="K144" s="42"/>
    </row>
    <row r="145" spans="1:235" s="22" customFormat="1" ht="30" customHeight="1" x14ac:dyDescent="0.2">
      <c r="A145" s="118" t="s">
        <v>60</v>
      </c>
      <c r="B145" s="110" t="s">
        <v>27</v>
      </c>
      <c r="C145" s="110" t="s">
        <v>19</v>
      </c>
      <c r="D145" s="110" t="s">
        <v>28</v>
      </c>
      <c r="E145" s="110" t="s">
        <v>11</v>
      </c>
      <c r="F145" s="110" t="s">
        <v>21</v>
      </c>
      <c r="G145" s="110" t="s">
        <v>22</v>
      </c>
      <c r="H145" s="110" t="s">
        <v>13</v>
      </c>
      <c r="I145" s="110" t="s">
        <v>14</v>
      </c>
      <c r="J145" s="110" t="s">
        <v>15</v>
      </c>
      <c r="K145" s="117" t="s">
        <v>16</v>
      </c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</row>
    <row r="146" spans="1:235" s="22" customFormat="1" ht="30" customHeight="1" thickBot="1" x14ac:dyDescent="0.25">
      <c r="A146" s="118"/>
      <c r="B146" s="116"/>
      <c r="C146" s="110"/>
      <c r="D146" s="116"/>
      <c r="E146" s="116"/>
      <c r="F146" s="110"/>
      <c r="G146" s="110"/>
      <c r="H146" s="110"/>
      <c r="I146" s="110"/>
      <c r="J146" s="110"/>
      <c r="K146" s="117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</row>
    <row r="147" spans="1:235" s="23" customFormat="1" ht="24" customHeight="1" thickTop="1" thickBot="1" x14ac:dyDescent="0.25">
      <c r="A147" s="47" t="s">
        <v>61</v>
      </c>
      <c r="B147" s="48">
        <v>221</v>
      </c>
      <c r="C147" s="48">
        <v>136</v>
      </c>
      <c r="D147" s="48">
        <v>116</v>
      </c>
      <c r="E147" s="48">
        <v>1081</v>
      </c>
      <c r="F147" s="48">
        <v>27</v>
      </c>
      <c r="G147" s="48">
        <v>1</v>
      </c>
      <c r="H147" s="48">
        <v>26</v>
      </c>
      <c r="I147" s="48">
        <v>190</v>
      </c>
      <c r="J147" s="48">
        <v>170</v>
      </c>
      <c r="K147" s="49">
        <f t="shared" ref="K147:K157" si="16">B147+C147+D147+E147+F147+G147+H147+I147+J147</f>
        <v>1968</v>
      </c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</row>
    <row r="148" spans="1:235" s="23" customFormat="1" ht="24" customHeight="1" thickTop="1" thickBot="1" x14ac:dyDescent="0.25">
      <c r="A148" s="47" t="s">
        <v>62</v>
      </c>
      <c r="B148" s="48">
        <v>1305</v>
      </c>
      <c r="C148" s="48">
        <v>186</v>
      </c>
      <c r="D148" s="48">
        <v>557</v>
      </c>
      <c r="E148" s="48">
        <v>2226</v>
      </c>
      <c r="F148" s="48">
        <v>57</v>
      </c>
      <c r="G148" s="48">
        <v>57</v>
      </c>
      <c r="H148" s="48">
        <v>168</v>
      </c>
      <c r="I148" s="48">
        <v>2</v>
      </c>
      <c r="J148" s="48">
        <v>262</v>
      </c>
      <c r="K148" s="49">
        <f t="shared" si="16"/>
        <v>4820</v>
      </c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</row>
    <row r="149" spans="1:235" s="23" customFormat="1" ht="24" customHeight="1" thickTop="1" thickBot="1" x14ac:dyDescent="0.25">
      <c r="A149" s="47" t="s">
        <v>63</v>
      </c>
      <c r="B149" s="48">
        <v>511</v>
      </c>
      <c r="C149" s="48">
        <v>63</v>
      </c>
      <c r="D149" s="48">
        <v>221</v>
      </c>
      <c r="E149" s="48">
        <v>605</v>
      </c>
      <c r="F149" s="48">
        <v>21</v>
      </c>
      <c r="G149" s="48">
        <v>4</v>
      </c>
      <c r="H149" s="48">
        <v>56</v>
      </c>
      <c r="I149" s="48">
        <v>1</v>
      </c>
      <c r="J149" s="48">
        <v>115</v>
      </c>
      <c r="K149" s="49">
        <f t="shared" si="16"/>
        <v>1597</v>
      </c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</row>
    <row r="150" spans="1:235" s="23" customFormat="1" ht="24" customHeight="1" thickTop="1" thickBot="1" x14ac:dyDescent="0.25">
      <c r="A150" s="47" t="s">
        <v>64</v>
      </c>
      <c r="B150" s="48">
        <v>487</v>
      </c>
      <c r="C150" s="48">
        <v>35</v>
      </c>
      <c r="D150" s="48">
        <v>183</v>
      </c>
      <c r="E150" s="48">
        <v>427</v>
      </c>
      <c r="F150" s="48">
        <v>15</v>
      </c>
      <c r="G150" s="48">
        <v>1</v>
      </c>
      <c r="H150" s="48">
        <v>59</v>
      </c>
      <c r="I150" s="48">
        <v>6</v>
      </c>
      <c r="J150" s="48">
        <v>79</v>
      </c>
      <c r="K150" s="49">
        <f t="shared" si="16"/>
        <v>1292</v>
      </c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</row>
    <row r="151" spans="1:235" s="23" customFormat="1" ht="24" customHeight="1" thickTop="1" thickBot="1" x14ac:dyDescent="0.25">
      <c r="A151" s="47" t="s">
        <v>65</v>
      </c>
      <c r="B151" s="48">
        <v>373</v>
      </c>
      <c r="C151" s="48">
        <v>21</v>
      </c>
      <c r="D151" s="48">
        <v>235</v>
      </c>
      <c r="E151" s="48">
        <v>345</v>
      </c>
      <c r="F151" s="48">
        <v>13</v>
      </c>
      <c r="G151" s="48">
        <v>15</v>
      </c>
      <c r="H151" s="48">
        <v>59</v>
      </c>
      <c r="I151" s="48">
        <v>26</v>
      </c>
      <c r="J151" s="48">
        <v>53</v>
      </c>
      <c r="K151" s="49">
        <f t="shared" si="16"/>
        <v>1140</v>
      </c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</row>
    <row r="152" spans="1:235" s="23" customFormat="1" ht="24" customHeight="1" thickTop="1" thickBot="1" x14ac:dyDescent="0.25">
      <c r="A152" s="47" t="s">
        <v>66</v>
      </c>
      <c r="B152" s="48">
        <v>319</v>
      </c>
      <c r="C152" s="48">
        <v>19</v>
      </c>
      <c r="D152" s="48">
        <v>154</v>
      </c>
      <c r="E152" s="48">
        <v>279</v>
      </c>
      <c r="F152" s="48">
        <v>16</v>
      </c>
      <c r="G152" s="48">
        <v>7</v>
      </c>
      <c r="H152" s="48">
        <v>50</v>
      </c>
      <c r="I152" s="48">
        <v>1</v>
      </c>
      <c r="J152" s="48">
        <v>42</v>
      </c>
      <c r="K152" s="49">
        <f t="shared" si="16"/>
        <v>887</v>
      </c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</row>
    <row r="153" spans="1:235" s="23" customFormat="1" ht="24" customHeight="1" thickTop="1" thickBot="1" x14ac:dyDescent="0.25">
      <c r="A153" s="47" t="s">
        <v>67</v>
      </c>
      <c r="B153" s="48">
        <v>484</v>
      </c>
      <c r="C153" s="48">
        <v>26</v>
      </c>
      <c r="D153" s="48">
        <v>237</v>
      </c>
      <c r="E153" s="48">
        <v>350</v>
      </c>
      <c r="F153" s="48">
        <v>17</v>
      </c>
      <c r="G153" s="48">
        <v>1</v>
      </c>
      <c r="H153" s="48">
        <v>80</v>
      </c>
      <c r="I153" s="48">
        <v>1</v>
      </c>
      <c r="J153" s="48">
        <v>48</v>
      </c>
      <c r="K153" s="49">
        <f t="shared" si="16"/>
        <v>1244</v>
      </c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</row>
    <row r="154" spans="1:235" s="23" customFormat="1" ht="24" customHeight="1" thickTop="1" thickBot="1" x14ac:dyDescent="0.25">
      <c r="A154" s="47" t="s">
        <v>68</v>
      </c>
      <c r="B154" s="48">
        <v>358</v>
      </c>
      <c r="C154" s="48">
        <v>24</v>
      </c>
      <c r="D154" s="48">
        <v>183</v>
      </c>
      <c r="E154" s="48">
        <v>270</v>
      </c>
      <c r="F154" s="48">
        <v>10</v>
      </c>
      <c r="G154" s="48">
        <v>13</v>
      </c>
      <c r="H154" s="48">
        <v>68</v>
      </c>
      <c r="I154" s="48">
        <v>1</v>
      </c>
      <c r="J154" s="48">
        <v>32</v>
      </c>
      <c r="K154" s="49">
        <f t="shared" si="16"/>
        <v>959</v>
      </c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</row>
    <row r="155" spans="1:235" s="23" customFormat="1" ht="24" customHeight="1" thickTop="1" thickBot="1" x14ac:dyDescent="0.25">
      <c r="A155" s="47" t="s">
        <v>69</v>
      </c>
      <c r="B155" s="48">
        <v>446</v>
      </c>
      <c r="C155" s="48">
        <v>36</v>
      </c>
      <c r="D155" s="48">
        <v>253</v>
      </c>
      <c r="E155" s="48">
        <v>419</v>
      </c>
      <c r="F155" s="48">
        <v>22</v>
      </c>
      <c r="G155" s="48">
        <v>8</v>
      </c>
      <c r="H155" s="48">
        <v>210</v>
      </c>
      <c r="I155" s="48">
        <v>1</v>
      </c>
      <c r="J155" s="48">
        <v>30</v>
      </c>
      <c r="K155" s="49">
        <f t="shared" si="16"/>
        <v>1425</v>
      </c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</row>
    <row r="156" spans="1:235" s="23" customFormat="1" ht="24" customHeight="1" thickTop="1" thickBot="1" x14ac:dyDescent="0.25">
      <c r="A156" s="47" t="s">
        <v>174</v>
      </c>
      <c r="B156" s="48">
        <v>130</v>
      </c>
      <c r="C156" s="48">
        <v>0</v>
      </c>
      <c r="D156" s="48">
        <v>334</v>
      </c>
      <c r="E156" s="48">
        <v>1189</v>
      </c>
      <c r="F156" s="48">
        <v>64</v>
      </c>
      <c r="G156" s="48">
        <v>0</v>
      </c>
      <c r="H156" s="48">
        <v>69</v>
      </c>
      <c r="I156" s="48">
        <v>9</v>
      </c>
      <c r="J156" s="48">
        <v>96</v>
      </c>
      <c r="K156" s="49">
        <f t="shared" si="16"/>
        <v>1891</v>
      </c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</row>
    <row r="157" spans="1:235" s="23" customFormat="1" ht="24" customHeight="1" thickTop="1" thickBot="1" x14ac:dyDescent="0.25">
      <c r="A157" s="53" t="s">
        <v>16</v>
      </c>
      <c r="B157" s="54">
        <f t="shared" ref="B157:J157" si="17">B147+B148+B149+B150+B151+B152+B153+B154+B155+B156</f>
        <v>4634</v>
      </c>
      <c r="C157" s="54">
        <f t="shared" si="17"/>
        <v>546</v>
      </c>
      <c r="D157" s="54">
        <f t="shared" si="17"/>
        <v>2473</v>
      </c>
      <c r="E157" s="54">
        <f t="shared" si="17"/>
        <v>7191</v>
      </c>
      <c r="F157" s="54">
        <f t="shared" si="17"/>
        <v>262</v>
      </c>
      <c r="G157" s="54">
        <f t="shared" si="17"/>
        <v>107</v>
      </c>
      <c r="H157" s="54">
        <f t="shared" si="17"/>
        <v>845</v>
      </c>
      <c r="I157" s="54">
        <f t="shared" si="17"/>
        <v>238</v>
      </c>
      <c r="J157" s="54">
        <f t="shared" si="17"/>
        <v>927</v>
      </c>
      <c r="K157" s="55">
        <f t="shared" si="16"/>
        <v>17223</v>
      </c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</row>
    <row r="158" spans="1:235" s="24" customFormat="1" ht="24.95" customHeight="1" thickTop="1" x14ac:dyDescent="0.2">
      <c r="A158" s="15"/>
      <c r="B158" s="45"/>
      <c r="C158" s="45"/>
      <c r="D158" s="45"/>
      <c r="E158" s="45"/>
      <c r="F158" s="45"/>
      <c r="G158" s="45"/>
      <c r="H158" s="45"/>
      <c r="I158" s="45"/>
      <c r="J158" s="45"/>
      <c r="K158" s="46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</row>
    <row r="159" spans="1:235" s="24" customFormat="1" ht="24.95" customHeight="1" x14ac:dyDescent="0.2">
      <c r="A159" s="15"/>
      <c r="B159" s="45"/>
      <c r="C159" s="45"/>
      <c r="D159" s="45"/>
      <c r="E159" s="45"/>
      <c r="F159" s="45"/>
      <c r="G159" s="45"/>
      <c r="H159" s="45"/>
      <c r="I159" s="45"/>
      <c r="J159" s="45"/>
      <c r="K159" s="46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</row>
    <row r="160" spans="1:235" s="15" customFormat="1" ht="15.75" x14ac:dyDescent="0.25">
      <c r="A160" s="20" t="s">
        <v>78</v>
      </c>
      <c r="B160" s="41"/>
      <c r="C160" s="41"/>
      <c r="D160" s="41"/>
      <c r="E160" s="41"/>
      <c r="F160" s="41"/>
      <c r="G160" s="41"/>
      <c r="H160" s="41"/>
      <c r="I160" s="41"/>
      <c r="J160" s="41"/>
      <c r="K160" s="42"/>
    </row>
    <row r="161" spans="1:235" s="15" customFormat="1" ht="15" x14ac:dyDescent="0.25">
      <c r="A161" s="17"/>
      <c r="B161" s="41"/>
      <c r="C161" s="41"/>
      <c r="D161" s="41"/>
      <c r="E161" s="41"/>
      <c r="F161" s="41"/>
      <c r="G161" s="41"/>
      <c r="H161" s="41"/>
      <c r="I161" s="41"/>
      <c r="J161" s="41"/>
      <c r="K161" s="42"/>
    </row>
    <row r="162" spans="1:235" s="22" customFormat="1" ht="30" customHeight="1" x14ac:dyDescent="0.2">
      <c r="A162" s="118" t="s">
        <v>60</v>
      </c>
      <c r="B162" s="110" t="s">
        <v>27</v>
      </c>
      <c r="C162" s="110" t="s">
        <v>19</v>
      </c>
      <c r="D162" s="110" t="s">
        <v>28</v>
      </c>
      <c r="E162" s="110" t="s">
        <v>11</v>
      </c>
      <c r="F162" s="110" t="s">
        <v>21</v>
      </c>
      <c r="G162" s="110" t="s">
        <v>22</v>
      </c>
      <c r="H162" s="110" t="s">
        <v>13</v>
      </c>
      <c r="I162" s="110" t="s">
        <v>14</v>
      </c>
      <c r="J162" s="110" t="s">
        <v>15</v>
      </c>
      <c r="K162" s="117" t="s">
        <v>16</v>
      </c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</row>
    <row r="163" spans="1:235" s="22" customFormat="1" ht="30" customHeight="1" thickBot="1" x14ac:dyDescent="0.25">
      <c r="A163" s="118"/>
      <c r="B163" s="116"/>
      <c r="C163" s="110"/>
      <c r="D163" s="116"/>
      <c r="E163" s="116"/>
      <c r="F163" s="110"/>
      <c r="G163" s="110"/>
      <c r="H163" s="110"/>
      <c r="I163" s="110"/>
      <c r="J163" s="110"/>
      <c r="K163" s="117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</row>
    <row r="164" spans="1:235" s="23" customFormat="1" ht="24" customHeight="1" thickTop="1" thickBot="1" x14ac:dyDescent="0.25">
      <c r="A164" s="47" t="s">
        <v>61</v>
      </c>
      <c r="B164" s="48">
        <v>16</v>
      </c>
      <c r="C164" s="48">
        <v>15</v>
      </c>
      <c r="D164" s="48">
        <v>26</v>
      </c>
      <c r="E164" s="48">
        <v>297</v>
      </c>
      <c r="F164" s="48">
        <v>5</v>
      </c>
      <c r="G164" s="48">
        <v>1</v>
      </c>
      <c r="H164" s="48">
        <v>26</v>
      </c>
      <c r="I164" s="48">
        <v>7</v>
      </c>
      <c r="J164" s="48">
        <v>0</v>
      </c>
      <c r="K164" s="49">
        <f t="shared" ref="K164:K174" si="18">B164+C164+D164+E164+F164+G164+H164+I164+J164</f>
        <v>393</v>
      </c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</row>
    <row r="165" spans="1:235" s="23" customFormat="1" ht="24" customHeight="1" thickTop="1" thickBot="1" x14ac:dyDescent="0.25">
      <c r="A165" s="47" t="s">
        <v>62</v>
      </c>
      <c r="B165" s="48">
        <v>100</v>
      </c>
      <c r="C165" s="48">
        <v>19</v>
      </c>
      <c r="D165" s="48">
        <v>28</v>
      </c>
      <c r="E165" s="48">
        <v>100</v>
      </c>
      <c r="F165" s="48">
        <v>4</v>
      </c>
      <c r="G165" s="48">
        <v>1</v>
      </c>
      <c r="H165" s="48">
        <v>10</v>
      </c>
      <c r="I165" s="48">
        <v>0</v>
      </c>
      <c r="J165" s="48">
        <v>26</v>
      </c>
      <c r="K165" s="49">
        <f t="shared" si="18"/>
        <v>288</v>
      </c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</row>
    <row r="166" spans="1:235" s="23" customFormat="1" ht="24" customHeight="1" thickTop="1" thickBot="1" x14ac:dyDescent="0.25">
      <c r="A166" s="47" t="s">
        <v>63</v>
      </c>
      <c r="B166" s="48">
        <v>0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9">
        <f t="shared" si="18"/>
        <v>0</v>
      </c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</row>
    <row r="167" spans="1:235" s="23" customFormat="1" ht="24" customHeight="1" thickTop="1" thickBot="1" x14ac:dyDescent="0.25">
      <c r="A167" s="47" t="s">
        <v>64</v>
      </c>
      <c r="B167" s="48">
        <v>27</v>
      </c>
      <c r="C167" s="48">
        <v>6</v>
      </c>
      <c r="D167" s="48">
        <v>11</v>
      </c>
      <c r="E167" s="48">
        <v>26</v>
      </c>
      <c r="F167" s="48">
        <v>1</v>
      </c>
      <c r="G167" s="48">
        <v>0</v>
      </c>
      <c r="H167" s="48">
        <v>1</v>
      </c>
      <c r="I167" s="48">
        <v>0</v>
      </c>
      <c r="J167" s="48">
        <v>0</v>
      </c>
      <c r="K167" s="49">
        <f t="shared" si="18"/>
        <v>72</v>
      </c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</row>
    <row r="168" spans="1:235" s="23" customFormat="1" ht="24" customHeight="1" thickTop="1" thickBot="1" x14ac:dyDescent="0.25">
      <c r="A168" s="47" t="s">
        <v>65</v>
      </c>
      <c r="B168" s="48">
        <v>34</v>
      </c>
      <c r="C168" s="48">
        <v>2</v>
      </c>
      <c r="D168" s="48">
        <v>21</v>
      </c>
      <c r="E168" s="48">
        <v>45</v>
      </c>
      <c r="F168" s="48">
        <v>2</v>
      </c>
      <c r="G168" s="48">
        <v>1</v>
      </c>
      <c r="H168" s="48">
        <v>8</v>
      </c>
      <c r="I168" s="48">
        <v>0</v>
      </c>
      <c r="J168" s="48">
        <v>0</v>
      </c>
      <c r="K168" s="49">
        <f t="shared" si="18"/>
        <v>113</v>
      </c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</row>
    <row r="169" spans="1:235" s="23" customFormat="1" ht="24" customHeight="1" thickTop="1" thickBot="1" x14ac:dyDescent="0.25">
      <c r="A169" s="47" t="s">
        <v>66</v>
      </c>
      <c r="B169" s="48">
        <v>8</v>
      </c>
      <c r="C169" s="48">
        <v>0</v>
      </c>
      <c r="D169" s="48">
        <v>5</v>
      </c>
      <c r="E169" s="48">
        <v>13</v>
      </c>
      <c r="F169" s="48">
        <v>0</v>
      </c>
      <c r="G169" s="48">
        <v>0</v>
      </c>
      <c r="H169" s="48">
        <v>2</v>
      </c>
      <c r="I169" s="48">
        <v>0</v>
      </c>
      <c r="J169" s="48">
        <v>0</v>
      </c>
      <c r="K169" s="49">
        <f t="shared" si="18"/>
        <v>28</v>
      </c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</row>
    <row r="170" spans="1:235" s="23" customFormat="1" ht="24" customHeight="1" thickTop="1" thickBot="1" x14ac:dyDescent="0.25">
      <c r="A170" s="47" t="s">
        <v>67</v>
      </c>
      <c r="B170" s="48">
        <v>28</v>
      </c>
      <c r="C170" s="48">
        <v>1</v>
      </c>
      <c r="D170" s="48">
        <v>18</v>
      </c>
      <c r="E170" s="48">
        <v>47</v>
      </c>
      <c r="F170" s="48">
        <v>2</v>
      </c>
      <c r="G170" s="48">
        <v>1</v>
      </c>
      <c r="H170" s="48">
        <v>6</v>
      </c>
      <c r="I170" s="48">
        <v>0</v>
      </c>
      <c r="J170" s="48">
        <v>0</v>
      </c>
      <c r="K170" s="49">
        <f t="shared" si="18"/>
        <v>103</v>
      </c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</row>
    <row r="171" spans="1:235" s="23" customFormat="1" ht="24" customHeight="1" thickTop="1" thickBot="1" x14ac:dyDescent="0.25">
      <c r="A171" s="47" t="s">
        <v>68</v>
      </c>
      <c r="B171" s="48">
        <v>44</v>
      </c>
      <c r="C171" s="48">
        <v>7</v>
      </c>
      <c r="D171" s="48">
        <v>27</v>
      </c>
      <c r="E171" s="48">
        <v>82</v>
      </c>
      <c r="F171" s="48">
        <v>3</v>
      </c>
      <c r="G171" s="48">
        <v>1</v>
      </c>
      <c r="H171" s="48">
        <v>8</v>
      </c>
      <c r="I171" s="48">
        <v>0</v>
      </c>
      <c r="J171" s="48">
        <v>5</v>
      </c>
      <c r="K171" s="49">
        <f t="shared" si="18"/>
        <v>177</v>
      </c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</row>
    <row r="172" spans="1:235" s="23" customFormat="1" ht="24" customHeight="1" thickTop="1" thickBot="1" x14ac:dyDescent="0.25">
      <c r="A172" s="47" t="s">
        <v>69</v>
      </c>
      <c r="B172" s="48">
        <v>138</v>
      </c>
      <c r="C172" s="48">
        <v>14</v>
      </c>
      <c r="D172" s="48">
        <v>89</v>
      </c>
      <c r="E172" s="48">
        <v>241</v>
      </c>
      <c r="F172" s="48">
        <v>21</v>
      </c>
      <c r="G172" s="48">
        <v>3</v>
      </c>
      <c r="H172" s="48">
        <v>82</v>
      </c>
      <c r="I172" s="48">
        <v>0</v>
      </c>
      <c r="J172" s="48">
        <v>7</v>
      </c>
      <c r="K172" s="49">
        <f t="shared" si="18"/>
        <v>595</v>
      </c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</row>
    <row r="173" spans="1:235" s="23" customFormat="1" ht="24" customHeight="1" thickTop="1" thickBot="1" x14ac:dyDescent="0.25">
      <c r="A173" s="47" t="s">
        <v>174</v>
      </c>
      <c r="B173" s="48">
        <v>0</v>
      </c>
      <c r="C173" s="48">
        <v>0</v>
      </c>
      <c r="D173" s="48">
        <v>7</v>
      </c>
      <c r="E173" s="48">
        <v>56</v>
      </c>
      <c r="F173" s="48">
        <v>0</v>
      </c>
      <c r="G173" s="48">
        <v>0</v>
      </c>
      <c r="H173" s="48">
        <v>4</v>
      </c>
      <c r="I173" s="48">
        <v>0</v>
      </c>
      <c r="J173" s="48">
        <v>0</v>
      </c>
      <c r="K173" s="49">
        <f t="shared" si="18"/>
        <v>67</v>
      </c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</row>
    <row r="174" spans="1:235" s="23" customFormat="1" ht="24" customHeight="1" thickTop="1" thickBot="1" x14ac:dyDescent="0.25">
      <c r="A174" s="53" t="s">
        <v>16</v>
      </c>
      <c r="B174" s="54">
        <f t="shared" ref="B174:J174" si="19">B164+B165+B166+B167+B168+B169+B170+B171+B172+B173</f>
        <v>395</v>
      </c>
      <c r="C174" s="54">
        <f t="shared" si="19"/>
        <v>64</v>
      </c>
      <c r="D174" s="54">
        <f t="shared" si="19"/>
        <v>232</v>
      </c>
      <c r="E174" s="54">
        <f t="shared" si="19"/>
        <v>907</v>
      </c>
      <c r="F174" s="54">
        <f t="shared" si="19"/>
        <v>38</v>
      </c>
      <c r="G174" s="54">
        <f t="shared" si="19"/>
        <v>8</v>
      </c>
      <c r="H174" s="54">
        <f t="shared" si="19"/>
        <v>147</v>
      </c>
      <c r="I174" s="54">
        <f t="shared" si="19"/>
        <v>7</v>
      </c>
      <c r="J174" s="54">
        <f t="shared" si="19"/>
        <v>38</v>
      </c>
      <c r="K174" s="55">
        <f t="shared" si="18"/>
        <v>1836</v>
      </c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</row>
    <row r="175" spans="1:235" s="24" customFormat="1" ht="24.95" customHeight="1" thickTop="1" x14ac:dyDescent="0.2">
      <c r="A175" s="15"/>
      <c r="B175" s="45"/>
      <c r="C175" s="45"/>
      <c r="D175" s="45"/>
      <c r="E175" s="45"/>
      <c r="F175" s="45"/>
      <c r="G175" s="45"/>
      <c r="H175" s="45"/>
      <c r="I175" s="45"/>
      <c r="J175" s="45"/>
      <c r="K175" s="46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</row>
    <row r="176" spans="1:235" s="24" customFormat="1" ht="24.95" customHeight="1" x14ac:dyDescent="0.2">
      <c r="A176" s="15"/>
      <c r="B176" s="45"/>
      <c r="C176" s="45"/>
      <c r="D176" s="45"/>
      <c r="E176" s="45"/>
      <c r="F176" s="45"/>
      <c r="G176" s="45"/>
      <c r="H176" s="45"/>
      <c r="I176" s="45"/>
      <c r="J176" s="45"/>
      <c r="K176" s="46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</row>
    <row r="177" spans="1:235" s="15" customFormat="1" ht="15.75" x14ac:dyDescent="0.25">
      <c r="A177" s="20" t="s">
        <v>79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2"/>
    </row>
    <row r="178" spans="1:235" s="15" customFormat="1" ht="15" x14ac:dyDescent="0.25">
      <c r="A178" s="17"/>
      <c r="B178" s="41"/>
      <c r="C178" s="41"/>
      <c r="D178" s="41"/>
      <c r="E178" s="41"/>
      <c r="F178" s="41"/>
      <c r="G178" s="41"/>
      <c r="H178" s="41"/>
      <c r="I178" s="41"/>
      <c r="J178" s="41"/>
      <c r="K178" s="42"/>
    </row>
    <row r="179" spans="1:235" s="22" customFormat="1" ht="30" customHeight="1" x14ac:dyDescent="0.2">
      <c r="A179" s="118" t="s">
        <v>60</v>
      </c>
      <c r="B179" s="110" t="s">
        <v>27</v>
      </c>
      <c r="C179" s="110" t="s">
        <v>19</v>
      </c>
      <c r="D179" s="110" t="s">
        <v>28</v>
      </c>
      <c r="E179" s="110" t="s">
        <v>11</v>
      </c>
      <c r="F179" s="110" t="s">
        <v>21</v>
      </c>
      <c r="G179" s="110" t="s">
        <v>22</v>
      </c>
      <c r="H179" s="110" t="s">
        <v>13</v>
      </c>
      <c r="I179" s="110" t="s">
        <v>14</v>
      </c>
      <c r="J179" s="110" t="s">
        <v>15</v>
      </c>
      <c r="K179" s="117" t="s">
        <v>16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</row>
    <row r="180" spans="1:235" s="22" customFormat="1" ht="30" customHeight="1" thickBot="1" x14ac:dyDescent="0.25">
      <c r="A180" s="118"/>
      <c r="B180" s="116"/>
      <c r="C180" s="110"/>
      <c r="D180" s="116"/>
      <c r="E180" s="116"/>
      <c r="F180" s="110"/>
      <c r="G180" s="110"/>
      <c r="H180" s="110"/>
      <c r="I180" s="110"/>
      <c r="J180" s="110"/>
      <c r="K180" s="117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</row>
    <row r="181" spans="1:235" s="23" customFormat="1" ht="24" customHeight="1" thickTop="1" thickBot="1" x14ac:dyDescent="0.25">
      <c r="A181" s="47" t="s">
        <v>61</v>
      </c>
      <c r="B181" s="48">
        <v>54</v>
      </c>
      <c r="C181" s="48">
        <v>42</v>
      </c>
      <c r="D181" s="48">
        <v>39</v>
      </c>
      <c r="E181" s="48">
        <v>522</v>
      </c>
      <c r="F181" s="48">
        <v>14</v>
      </c>
      <c r="G181" s="48">
        <v>2</v>
      </c>
      <c r="H181" s="48">
        <v>26</v>
      </c>
      <c r="I181" s="48">
        <v>2</v>
      </c>
      <c r="J181" s="48">
        <v>0</v>
      </c>
      <c r="K181" s="49">
        <f t="shared" ref="K181:K191" si="20">B181+C181+D181+E181+F181+G181+H181+I181+J181</f>
        <v>701</v>
      </c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</row>
    <row r="182" spans="1:235" s="23" customFormat="1" ht="24" customHeight="1" thickTop="1" thickBot="1" x14ac:dyDescent="0.25">
      <c r="A182" s="47" t="s">
        <v>62</v>
      </c>
      <c r="B182" s="48">
        <v>209</v>
      </c>
      <c r="C182" s="48">
        <v>25</v>
      </c>
      <c r="D182" s="48">
        <v>131</v>
      </c>
      <c r="E182" s="48">
        <v>201</v>
      </c>
      <c r="F182" s="48">
        <v>19</v>
      </c>
      <c r="G182" s="48">
        <v>0</v>
      </c>
      <c r="H182" s="48">
        <v>40</v>
      </c>
      <c r="I182" s="48">
        <v>1</v>
      </c>
      <c r="J182" s="48">
        <v>9</v>
      </c>
      <c r="K182" s="49">
        <f t="shared" si="20"/>
        <v>635</v>
      </c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</row>
    <row r="183" spans="1:235" s="23" customFormat="1" ht="24" customHeight="1" thickTop="1" thickBot="1" x14ac:dyDescent="0.25">
      <c r="A183" s="47" t="s">
        <v>63</v>
      </c>
      <c r="B183" s="48">
        <v>114</v>
      </c>
      <c r="C183" s="48">
        <v>10</v>
      </c>
      <c r="D183" s="48">
        <v>46</v>
      </c>
      <c r="E183" s="48">
        <v>114</v>
      </c>
      <c r="F183" s="48">
        <v>5</v>
      </c>
      <c r="G183" s="48">
        <v>0</v>
      </c>
      <c r="H183" s="48">
        <v>18</v>
      </c>
      <c r="I183" s="48">
        <v>0</v>
      </c>
      <c r="J183" s="48">
        <v>0</v>
      </c>
      <c r="K183" s="49">
        <f t="shared" si="20"/>
        <v>307</v>
      </c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</row>
    <row r="184" spans="1:235" s="23" customFormat="1" ht="24" customHeight="1" thickTop="1" thickBot="1" x14ac:dyDescent="0.25">
      <c r="A184" s="47" t="s">
        <v>64</v>
      </c>
      <c r="B184" s="48">
        <v>71</v>
      </c>
      <c r="C184" s="48">
        <v>7</v>
      </c>
      <c r="D184" s="48">
        <v>35</v>
      </c>
      <c r="E184" s="48">
        <v>68</v>
      </c>
      <c r="F184" s="48">
        <v>4</v>
      </c>
      <c r="G184" s="48">
        <v>0</v>
      </c>
      <c r="H184" s="48">
        <v>15</v>
      </c>
      <c r="I184" s="48">
        <v>0</v>
      </c>
      <c r="J184" s="48">
        <v>8</v>
      </c>
      <c r="K184" s="49">
        <f t="shared" si="20"/>
        <v>208</v>
      </c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</row>
    <row r="185" spans="1:235" s="23" customFormat="1" ht="24" customHeight="1" thickTop="1" thickBot="1" x14ac:dyDescent="0.25">
      <c r="A185" s="47" t="s">
        <v>65</v>
      </c>
      <c r="B185" s="48">
        <v>61</v>
      </c>
      <c r="C185" s="48">
        <v>5</v>
      </c>
      <c r="D185" s="48">
        <v>31</v>
      </c>
      <c r="E185" s="48">
        <v>70</v>
      </c>
      <c r="F185" s="48">
        <v>1</v>
      </c>
      <c r="G185" s="48">
        <v>4</v>
      </c>
      <c r="H185" s="48">
        <v>14</v>
      </c>
      <c r="I185" s="48">
        <v>0</v>
      </c>
      <c r="J185" s="48">
        <v>0</v>
      </c>
      <c r="K185" s="49">
        <f t="shared" si="20"/>
        <v>186</v>
      </c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</row>
    <row r="186" spans="1:235" s="23" customFormat="1" ht="24" customHeight="1" thickTop="1" thickBot="1" x14ac:dyDescent="0.25">
      <c r="A186" s="47" t="s">
        <v>66</v>
      </c>
      <c r="B186" s="48">
        <v>61</v>
      </c>
      <c r="C186" s="48">
        <v>3</v>
      </c>
      <c r="D186" s="48">
        <v>36</v>
      </c>
      <c r="E186" s="48">
        <v>100</v>
      </c>
      <c r="F186" s="48">
        <v>1</v>
      </c>
      <c r="G186" s="48">
        <v>0</v>
      </c>
      <c r="H186" s="48">
        <v>33</v>
      </c>
      <c r="I186" s="48">
        <v>0</v>
      </c>
      <c r="J186" s="48">
        <v>13</v>
      </c>
      <c r="K186" s="49">
        <f t="shared" si="20"/>
        <v>247</v>
      </c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</row>
    <row r="187" spans="1:235" s="23" customFormat="1" ht="24" customHeight="1" thickTop="1" thickBot="1" x14ac:dyDescent="0.25">
      <c r="A187" s="47" t="s">
        <v>67</v>
      </c>
      <c r="B187" s="48">
        <v>147</v>
      </c>
      <c r="C187" s="48">
        <v>8</v>
      </c>
      <c r="D187" s="48">
        <v>75</v>
      </c>
      <c r="E187" s="48">
        <v>205</v>
      </c>
      <c r="F187" s="48">
        <v>3</v>
      </c>
      <c r="G187" s="48">
        <v>0</v>
      </c>
      <c r="H187" s="48">
        <v>74</v>
      </c>
      <c r="I187" s="48">
        <v>0</v>
      </c>
      <c r="J187" s="48">
        <v>9</v>
      </c>
      <c r="K187" s="49">
        <f t="shared" si="20"/>
        <v>521</v>
      </c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</row>
    <row r="188" spans="1:235" s="23" customFormat="1" ht="24" customHeight="1" thickTop="1" thickBot="1" x14ac:dyDescent="0.25">
      <c r="A188" s="47" t="s">
        <v>68</v>
      </c>
      <c r="B188" s="48">
        <v>106</v>
      </c>
      <c r="C188" s="48">
        <v>5</v>
      </c>
      <c r="D188" s="48">
        <v>60</v>
      </c>
      <c r="E188" s="48">
        <v>191</v>
      </c>
      <c r="F188" s="48">
        <v>2</v>
      </c>
      <c r="G188" s="48">
        <v>1</v>
      </c>
      <c r="H188" s="48">
        <v>58</v>
      </c>
      <c r="I188" s="48">
        <v>0</v>
      </c>
      <c r="J188" s="48">
        <v>5</v>
      </c>
      <c r="K188" s="49">
        <f t="shared" si="20"/>
        <v>428</v>
      </c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</row>
    <row r="189" spans="1:235" s="23" customFormat="1" ht="24" customHeight="1" thickTop="1" thickBot="1" x14ac:dyDescent="0.25">
      <c r="A189" s="47" t="s">
        <v>69</v>
      </c>
      <c r="B189" s="48">
        <v>111</v>
      </c>
      <c r="C189" s="48">
        <v>11</v>
      </c>
      <c r="D189" s="48">
        <v>60</v>
      </c>
      <c r="E189" s="48">
        <v>266</v>
      </c>
      <c r="F189" s="48">
        <v>2</v>
      </c>
      <c r="G189" s="48">
        <v>1</v>
      </c>
      <c r="H189" s="48">
        <v>113</v>
      </c>
      <c r="I189" s="48">
        <v>0</v>
      </c>
      <c r="J189" s="48">
        <v>7</v>
      </c>
      <c r="K189" s="49">
        <f t="shared" si="20"/>
        <v>571</v>
      </c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</row>
    <row r="190" spans="1:235" s="23" customFormat="1" ht="24" customHeight="1" thickTop="1" thickBot="1" x14ac:dyDescent="0.25">
      <c r="A190" s="47" t="s">
        <v>174</v>
      </c>
      <c r="B190" s="48">
        <v>0</v>
      </c>
      <c r="C190" s="48">
        <v>0</v>
      </c>
      <c r="D190" s="48">
        <v>4</v>
      </c>
      <c r="E190" s="48">
        <v>22</v>
      </c>
      <c r="F190" s="48">
        <v>1</v>
      </c>
      <c r="G190" s="48">
        <v>0</v>
      </c>
      <c r="H190" s="48">
        <v>2</v>
      </c>
      <c r="I190" s="48">
        <v>0</v>
      </c>
      <c r="J190" s="48">
        <v>0</v>
      </c>
      <c r="K190" s="49">
        <f t="shared" si="20"/>
        <v>29</v>
      </c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</row>
    <row r="191" spans="1:235" s="23" customFormat="1" ht="24" customHeight="1" thickTop="1" thickBot="1" x14ac:dyDescent="0.25">
      <c r="A191" s="53" t="s">
        <v>16</v>
      </c>
      <c r="B191" s="54">
        <f t="shared" ref="B191:J191" si="21">B181+B182+B183+B184+B185+B186+B187+B188+B189+B190</f>
        <v>934</v>
      </c>
      <c r="C191" s="54">
        <f t="shared" si="21"/>
        <v>116</v>
      </c>
      <c r="D191" s="54">
        <f t="shared" si="21"/>
        <v>517</v>
      </c>
      <c r="E191" s="54">
        <f t="shared" si="21"/>
        <v>1759</v>
      </c>
      <c r="F191" s="54">
        <f t="shared" si="21"/>
        <v>52</v>
      </c>
      <c r="G191" s="54">
        <f t="shared" si="21"/>
        <v>8</v>
      </c>
      <c r="H191" s="54">
        <f t="shared" si="21"/>
        <v>393</v>
      </c>
      <c r="I191" s="54">
        <f t="shared" si="21"/>
        <v>3</v>
      </c>
      <c r="J191" s="54">
        <f t="shared" si="21"/>
        <v>51</v>
      </c>
      <c r="K191" s="55">
        <f t="shared" si="20"/>
        <v>3833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</row>
    <row r="192" spans="1:235" s="24" customFormat="1" ht="24.95" customHeight="1" thickTop="1" x14ac:dyDescent="0.2">
      <c r="A192" s="15"/>
      <c r="B192" s="45"/>
      <c r="C192" s="45"/>
      <c r="D192" s="45"/>
      <c r="E192" s="45"/>
      <c r="F192" s="45"/>
      <c r="G192" s="45"/>
      <c r="H192" s="45"/>
      <c r="I192" s="45"/>
      <c r="J192" s="45"/>
      <c r="K192" s="46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</row>
    <row r="193" spans="1:235" s="24" customFormat="1" ht="24.95" customHeight="1" x14ac:dyDescent="0.2">
      <c r="A193" s="15"/>
      <c r="B193" s="45"/>
      <c r="C193" s="45"/>
      <c r="D193" s="45"/>
      <c r="E193" s="45"/>
      <c r="F193" s="45"/>
      <c r="G193" s="45"/>
      <c r="H193" s="45"/>
      <c r="I193" s="45"/>
      <c r="J193" s="45"/>
      <c r="K193" s="46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</row>
    <row r="194" spans="1:235" s="15" customFormat="1" ht="15.75" x14ac:dyDescent="0.25">
      <c r="A194" s="20" t="s">
        <v>80</v>
      </c>
      <c r="B194" s="41"/>
      <c r="C194" s="41"/>
      <c r="D194" s="41"/>
      <c r="E194" s="41"/>
      <c r="F194" s="41"/>
      <c r="G194" s="41"/>
      <c r="H194" s="41"/>
      <c r="I194" s="41"/>
      <c r="J194" s="41"/>
      <c r="K194" s="42"/>
    </row>
    <row r="195" spans="1:235" s="15" customFormat="1" ht="15" x14ac:dyDescent="0.25">
      <c r="A195" s="17"/>
      <c r="B195" s="41"/>
      <c r="C195" s="41"/>
      <c r="D195" s="41"/>
      <c r="E195" s="41"/>
      <c r="F195" s="41"/>
      <c r="G195" s="41"/>
      <c r="H195" s="41"/>
      <c r="I195" s="41"/>
      <c r="J195" s="41"/>
      <c r="K195" s="42"/>
    </row>
    <row r="196" spans="1:235" s="22" customFormat="1" ht="30" customHeight="1" x14ac:dyDescent="0.2">
      <c r="A196" s="118" t="s">
        <v>60</v>
      </c>
      <c r="B196" s="110" t="s">
        <v>27</v>
      </c>
      <c r="C196" s="110" t="s">
        <v>19</v>
      </c>
      <c r="D196" s="110" t="s">
        <v>28</v>
      </c>
      <c r="E196" s="110" t="s">
        <v>11</v>
      </c>
      <c r="F196" s="110" t="s">
        <v>21</v>
      </c>
      <c r="G196" s="110" t="s">
        <v>22</v>
      </c>
      <c r="H196" s="110" t="s">
        <v>13</v>
      </c>
      <c r="I196" s="110" t="s">
        <v>14</v>
      </c>
      <c r="J196" s="110" t="s">
        <v>15</v>
      </c>
      <c r="K196" s="117" t="s">
        <v>16</v>
      </c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</row>
    <row r="197" spans="1:235" s="22" customFormat="1" ht="30" customHeight="1" thickBot="1" x14ac:dyDescent="0.25">
      <c r="A197" s="118"/>
      <c r="B197" s="116"/>
      <c r="C197" s="110"/>
      <c r="D197" s="116"/>
      <c r="E197" s="116"/>
      <c r="F197" s="110"/>
      <c r="G197" s="110"/>
      <c r="H197" s="110"/>
      <c r="I197" s="110"/>
      <c r="J197" s="110"/>
      <c r="K197" s="117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</row>
    <row r="198" spans="1:235" s="23" customFormat="1" ht="24" customHeight="1" thickTop="1" thickBot="1" x14ac:dyDescent="0.25">
      <c r="A198" s="47" t="s">
        <v>61</v>
      </c>
      <c r="B198" s="48">
        <v>0</v>
      </c>
      <c r="C198" s="48">
        <v>0</v>
      </c>
      <c r="D198" s="48">
        <v>0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9">
        <f t="shared" ref="K198:K208" si="22">B198+C198+D198+E198+F198+G198+H198+I198+J198</f>
        <v>0</v>
      </c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</row>
    <row r="199" spans="1:235" s="23" customFormat="1" ht="24" customHeight="1" thickTop="1" thickBot="1" x14ac:dyDescent="0.25">
      <c r="A199" s="47" t="s">
        <v>62</v>
      </c>
      <c r="B199" s="48">
        <v>2361</v>
      </c>
      <c r="C199" s="48">
        <v>236</v>
      </c>
      <c r="D199" s="48">
        <v>789</v>
      </c>
      <c r="E199" s="48">
        <v>2339</v>
      </c>
      <c r="F199" s="48">
        <v>122</v>
      </c>
      <c r="G199" s="48">
        <v>34</v>
      </c>
      <c r="H199" s="48">
        <v>174</v>
      </c>
      <c r="I199" s="48">
        <v>1</v>
      </c>
      <c r="J199" s="48">
        <v>90</v>
      </c>
      <c r="K199" s="49">
        <f t="shared" si="22"/>
        <v>6146</v>
      </c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</row>
    <row r="200" spans="1:235" s="23" customFormat="1" ht="24" customHeight="1" thickTop="1" thickBot="1" x14ac:dyDescent="0.25">
      <c r="A200" s="47" t="s">
        <v>63</v>
      </c>
      <c r="B200" s="48">
        <v>638</v>
      </c>
      <c r="C200" s="48">
        <v>97</v>
      </c>
      <c r="D200" s="48">
        <v>158</v>
      </c>
      <c r="E200" s="48">
        <v>558</v>
      </c>
      <c r="F200" s="48">
        <v>37</v>
      </c>
      <c r="G200" s="48">
        <v>5</v>
      </c>
      <c r="H200" s="48">
        <v>63</v>
      </c>
      <c r="I200" s="48">
        <v>1</v>
      </c>
      <c r="J200" s="48">
        <v>309</v>
      </c>
      <c r="K200" s="49">
        <f t="shared" si="22"/>
        <v>1866</v>
      </c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</row>
    <row r="201" spans="1:235" s="23" customFormat="1" ht="24" customHeight="1" thickTop="1" thickBot="1" x14ac:dyDescent="0.25">
      <c r="A201" s="47" t="s">
        <v>64</v>
      </c>
      <c r="B201" s="48">
        <v>401</v>
      </c>
      <c r="C201" s="48">
        <v>45</v>
      </c>
      <c r="D201" s="48">
        <v>118</v>
      </c>
      <c r="E201" s="48">
        <v>224</v>
      </c>
      <c r="F201" s="48">
        <v>27</v>
      </c>
      <c r="G201" s="48">
        <v>7</v>
      </c>
      <c r="H201" s="48">
        <v>30</v>
      </c>
      <c r="I201" s="48">
        <v>2</v>
      </c>
      <c r="J201" s="48">
        <v>10</v>
      </c>
      <c r="K201" s="49">
        <f t="shared" si="22"/>
        <v>864</v>
      </c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</row>
    <row r="202" spans="1:235" s="23" customFormat="1" ht="24" customHeight="1" thickTop="1" thickBot="1" x14ac:dyDescent="0.25">
      <c r="A202" s="47" t="s">
        <v>65</v>
      </c>
      <c r="B202" s="48">
        <v>142</v>
      </c>
      <c r="C202" s="48">
        <v>18</v>
      </c>
      <c r="D202" s="48">
        <v>43</v>
      </c>
      <c r="E202" s="48">
        <v>98</v>
      </c>
      <c r="F202" s="48">
        <v>4</v>
      </c>
      <c r="G202" s="48">
        <v>10</v>
      </c>
      <c r="H202" s="48">
        <v>6</v>
      </c>
      <c r="I202" s="48">
        <v>0</v>
      </c>
      <c r="J202" s="48">
        <v>22</v>
      </c>
      <c r="K202" s="49">
        <f t="shared" si="22"/>
        <v>343</v>
      </c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</row>
    <row r="203" spans="1:235" s="23" customFormat="1" ht="24" customHeight="1" thickTop="1" thickBot="1" x14ac:dyDescent="0.25">
      <c r="A203" s="47" t="s">
        <v>66</v>
      </c>
      <c r="B203" s="48">
        <v>96</v>
      </c>
      <c r="C203" s="48">
        <v>10</v>
      </c>
      <c r="D203" s="48">
        <v>41</v>
      </c>
      <c r="E203" s="48">
        <v>75</v>
      </c>
      <c r="F203" s="48">
        <v>5</v>
      </c>
      <c r="G203" s="48">
        <v>3</v>
      </c>
      <c r="H203" s="48">
        <v>2</v>
      </c>
      <c r="I203" s="48">
        <v>0</v>
      </c>
      <c r="J203" s="48">
        <v>14</v>
      </c>
      <c r="K203" s="49">
        <f t="shared" si="22"/>
        <v>246</v>
      </c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</row>
    <row r="204" spans="1:235" s="23" customFormat="1" ht="24" customHeight="1" thickTop="1" thickBot="1" x14ac:dyDescent="0.25">
      <c r="A204" s="47" t="s">
        <v>67</v>
      </c>
      <c r="B204" s="48">
        <v>105</v>
      </c>
      <c r="C204" s="48">
        <v>7</v>
      </c>
      <c r="D204" s="48">
        <v>38</v>
      </c>
      <c r="E204" s="48">
        <v>78</v>
      </c>
      <c r="F204" s="48">
        <v>4</v>
      </c>
      <c r="G204" s="48">
        <v>0</v>
      </c>
      <c r="H204" s="48">
        <v>14</v>
      </c>
      <c r="I204" s="48">
        <v>0</v>
      </c>
      <c r="J204" s="48">
        <v>20</v>
      </c>
      <c r="K204" s="49">
        <f t="shared" si="22"/>
        <v>266</v>
      </c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</row>
    <row r="205" spans="1:235" s="23" customFormat="1" ht="24" customHeight="1" thickTop="1" thickBot="1" x14ac:dyDescent="0.25">
      <c r="A205" s="47" t="s">
        <v>68</v>
      </c>
      <c r="B205" s="48">
        <v>102</v>
      </c>
      <c r="C205" s="48">
        <v>7</v>
      </c>
      <c r="D205" s="48">
        <v>40</v>
      </c>
      <c r="E205" s="48">
        <v>98</v>
      </c>
      <c r="F205" s="48">
        <v>3</v>
      </c>
      <c r="G205" s="48">
        <v>1</v>
      </c>
      <c r="H205" s="48">
        <v>14</v>
      </c>
      <c r="I205" s="48">
        <v>0</v>
      </c>
      <c r="J205" s="48">
        <v>5</v>
      </c>
      <c r="K205" s="49">
        <f t="shared" si="22"/>
        <v>270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</row>
    <row r="206" spans="1:235" s="23" customFormat="1" ht="24" customHeight="1" thickTop="1" thickBot="1" x14ac:dyDescent="0.25">
      <c r="A206" s="47" t="s">
        <v>69</v>
      </c>
      <c r="B206" s="48">
        <v>73</v>
      </c>
      <c r="C206" s="48">
        <v>4</v>
      </c>
      <c r="D206" s="48">
        <v>26</v>
      </c>
      <c r="E206" s="48">
        <v>96</v>
      </c>
      <c r="F206" s="48">
        <v>6</v>
      </c>
      <c r="G206" s="48">
        <v>1</v>
      </c>
      <c r="H206" s="48">
        <v>29</v>
      </c>
      <c r="I206" s="48">
        <v>0</v>
      </c>
      <c r="J206" s="48">
        <v>8</v>
      </c>
      <c r="K206" s="49">
        <f t="shared" si="22"/>
        <v>243</v>
      </c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</row>
    <row r="207" spans="1:235" s="23" customFormat="1" ht="24" customHeight="1" thickTop="1" thickBot="1" x14ac:dyDescent="0.25">
      <c r="A207" s="47" t="s">
        <v>174</v>
      </c>
      <c r="B207" s="48">
        <v>0</v>
      </c>
      <c r="C207" s="48">
        <v>0</v>
      </c>
      <c r="D207" s="48">
        <v>44</v>
      </c>
      <c r="E207" s="48">
        <v>56</v>
      </c>
      <c r="F207" s="48">
        <v>12</v>
      </c>
      <c r="G207" s="48">
        <v>0</v>
      </c>
      <c r="H207" s="48">
        <v>7</v>
      </c>
      <c r="I207" s="48">
        <v>0</v>
      </c>
      <c r="J207" s="48">
        <v>0</v>
      </c>
      <c r="K207" s="49">
        <f t="shared" si="22"/>
        <v>119</v>
      </c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</row>
    <row r="208" spans="1:235" s="23" customFormat="1" ht="24" customHeight="1" thickTop="1" thickBot="1" x14ac:dyDescent="0.25">
      <c r="A208" s="53" t="s">
        <v>16</v>
      </c>
      <c r="B208" s="54">
        <f t="shared" ref="B208:J208" si="23">B198+B199+B200+B201+B202+B203+B204+B205+B206+B207</f>
        <v>3918</v>
      </c>
      <c r="C208" s="54">
        <f t="shared" si="23"/>
        <v>424</v>
      </c>
      <c r="D208" s="54">
        <f t="shared" si="23"/>
        <v>1297</v>
      </c>
      <c r="E208" s="54">
        <f t="shared" si="23"/>
        <v>3622</v>
      </c>
      <c r="F208" s="54">
        <f t="shared" si="23"/>
        <v>220</v>
      </c>
      <c r="G208" s="54">
        <f t="shared" si="23"/>
        <v>61</v>
      </c>
      <c r="H208" s="54">
        <f t="shared" si="23"/>
        <v>339</v>
      </c>
      <c r="I208" s="54">
        <f t="shared" si="23"/>
        <v>4</v>
      </c>
      <c r="J208" s="54">
        <f t="shared" si="23"/>
        <v>478</v>
      </c>
      <c r="K208" s="55">
        <f t="shared" si="22"/>
        <v>10363</v>
      </c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</row>
    <row r="209" spans="1:235" s="24" customFormat="1" ht="24.95" customHeight="1" thickTop="1" x14ac:dyDescent="0.2">
      <c r="A209" s="15"/>
      <c r="B209" s="45"/>
      <c r="C209" s="45"/>
      <c r="D209" s="45"/>
      <c r="E209" s="45"/>
      <c r="F209" s="45"/>
      <c r="G209" s="45"/>
      <c r="H209" s="45"/>
      <c r="I209" s="45"/>
      <c r="J209" s="45"/>
      <c r="K209" s="46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</row>
    <row r="210" spans="1:235" s="24" customFormat="1" ht="24.95" customHeight="1" x14ac:dyDescent="0.2">
      <c r="A210" s="15"/>
      <c r="B210" s="45"/>
      <c r="C210" s="45"/>
      <c r="D210" s="45"/>
      <c r="E210" s="45"/>
      <c r="F210" s="45"/>
      <c r="G210" s="45"/>
      <c r="H210" s="45"/>
      <c r="I210" s="45"/>
      <c r="J210" s="45"/>
      <c r="K210" s="46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</row>
    <row r="211" spans="1:235" s="15" customFormat="1" ht="15.75" x14ac:dyDescent="0.25">
      <c r="A211" s="20" t="s">
        <v>81</v>
      </c>
      <c r="B211" s="41"/>
      <c r="C211" s="41"/>
      <c r="D211" s="41"/>
      <c r="E211" s="41"/>
      <c r="F211" s="41"/>
      <c r="G211" s="41"/>
      <c r="H211" s="41"/>
      <c r="I211" s="41"/>
      <c r="J211" s="41"/>
      <c r="K211" s="42"/>
    </row>
    <row r="212" spans="1:235" s="15" customFormat="1" ht="15" x14ac:dyDescent="0.25">
      <c r="A212" s="17"/>
      <c r="B212" s="41"/>
      <c r="C212" s="41"/>
      <c r="D212" s="41"/>
      <c r="E212" s="41"/>
      <c r="F212" s="41"/>
      <c r="G212" s="41"/>
      <c r="H212" s="41"/>
      <c r="I212" s="41"/>
      <c r="J212" s="41"/>
      <c r="K212" s="42"/>
    </row>
    <row r="213" spans="1:235" s="22" customFormat="1" ht="30" customHeight="1" x14ac:dyDescent="0.2">
      <c r="A213" s="118" t="s">
        <v>60</v>
      </c>
      <c r="B213" s="110" t="s">
        <v>27</v>
      </c>
      <c r="C213" s="110" t="s">
        <v>19</v>
      </c>
      <c r="D213" s="110" t="s">
        <v>28</v>
      </c>
      <c r="E213" s="110" t="s">
        <v>11</v>
      </c>
      <c r="F213" s="110" t="s">
        <v>21</v>
      </c>
      <c r="G213" s="110" t="s">
        <v>22</v>
      </c>
      <c r="H213" s="110" t="s">
        <v>13</v>
      </c>
      <c r="I213" s="110" t="s">
        <v>14</v>
      </c>
      <c r="J213" s="110" t="s">
        <v>15</v>
      </c>
      <c r="K213" s="117" t="s">
        <v>16</v>
      </c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</row>
    <row r="214" spans="1:235" s="22" customFormat="1" ht="30" customHeight="1" thickBot="1" x14ac:dyDescent="0.25">
      <c r="A214" s="118"/>
      <c r="B214" s="116"/>
      <c r="C214" s="110"/>
      <c r="D214" s="116"/>
      <c r="E214" s="116"/>
      <c r="F214" s="110"/>
      <c r="G214" s="110"/>
      <c r="H214" s="110"/>
      <c r="I214" s="110"/>
      <c r="J214" s="110"/>
      <c r="K214" s="117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</row>
    <row r="215" spans="1:235" s="23" customFormat="1" ht="24" customHeight="1" thickTop="1" thickBot="1" x14ac:dyDescent="0.25">
      <c r="A215" s="47" t="s">
        <v>61</v>
      </c>
      <c r="B215" s="48">
        <v>0</v>
      </c>
      <c r="C215" s="48">
        <v>0</v>
      </c>
      <c r="D215" s="48">
        <v>0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9">
        <f t="shared" ref="K215:K225" si="24">B215+C215+D215+E215+F215+G215+H215+I215+J215</f>
        <v>0</v>
      </c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</row>
    <row r="216" spans="1:235" s="23" customFormat="1" ht="24" customHeight="1" thickTop="1" thickBot="1" x14ac:dyDescent="0.25">
      <c r="A216" s="47" t="s">
        <v>62</v>
      </c>
      <c r="B216" s="48">
        <v>202</v>
      </c>
      <c r="C216" s="48">
        <v>22</v>
      </c>
      <c r="D216" s="48">
        <v>53</v>
      </c>
      <c r="E216" s="48">
        <v>125</v>
      </c>
      <c r="F216" s="48">
        <v>6</v>
      </c>
      <c r="G216" s="48">
        <v>1</v>
      </c>
      <c r="H216" s="48">
        <v>18</v>
      </c>
      <c r="I216" s="48">
        <v>1</v>
      </c>
      <c r="J216" s="48">
        <v>39</v>
      </c>
      <c r="K216" s="49">
        <f t="shared" si="24"/>
        <v>467</v>
      </c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</row>
    <row r="217" spans="1:235" s="23" customFormat="1" ht="24" customHeight="1" thickTop="1" thickBot="1" x14ac:dyDescent="0.25">
      <c r="A217" s="47" t="s">
        <v>63</v>
      </c>
      <c r="B217" s="48">
        <v>106</v>
      </c>
      <c r="C217" s="48">
        <v>14</v>
      </c>
      <c r="D217" s="48">
        <v>50</v>
      </c>
      <c r="E217" s="48">
        <v>71</v>
      </c>
      <c r="F217" s="48">
        <v>2</v>
      </c>
      <c r="G217" s="48">
        <v>0</v>
      </c>
      <c r="H217" s="48">
        <v>11</v>
      </c>
      <c r="I217" s="48">
        <v>0</v>
      </c>
      <c r="J217" s="48">
        <v>28</v>
      </c>
      <c r="K217" s="49">
        <f t="shared" si="24"/>
        <v>282</v>
      </c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</row>
    <row r="218" spans="1:235" s="23" customFormat="1" ht="24" customHeight="1" thickTop="1" thickBot="1" x14ac:dyDescent="0.25">
      <c r="A218" s="47" t="s">
        <v>64</v>
      </c>
      <c r="B218" s="48">
        <v>66</v>
      </c>
      <c r="C218" s="48">
        <v>7</v>
      </c>
      <c r="D218" s="48">
        <v>31</v>
      </c>
      <c r="E218" s="48">
        <v>56</v>
      </c>
      <c r="F218" s="48">
        <v>3</v>
      </c>
      <c r="G218" s="48">
        <v>0</v>
      </c>
      <c r="H218" s="48">
        <v>5</v>
      </c>
      <c r="I218" s="48">
        <v>1</v>
      </c>
      <c r="J218" s="48">
        <v>3</v>
      </c>
      <c r="K218" s="49">
        <f t="shared" si="24"/>
        <v>172</v>
      </c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</row>
    <row r="219" spans="1:235" s="23" customFormat="1" ht="24" customHeight="1" thickTop="1" thickBot="1" x14ac:dyDescent="0.25">
      <c r="A219" s="47" t="s">
        <v>65</v>
      </c>
      <c r="B219" s="48">
        <v>120</v>
      </c>
      <c r="C219" s="48">
        <v>5</v>
      </c>
      <c r="D219" s="48">
        <v>47</v>
      </c>
      <c r="E219" s="48">
        <v>105</v>
      </c>
      <c r="F219" s="48">
        <v>8</v>
      </c>
      <c r="G219" s="48">
        <v>0</v>
      </c>
      <c r="H219" s="48">
        <v>38</v>
      </c>
      <c r="I219" s="48">
        <v>0</v>
      </c>
      <c r="J219" s="48">
        <v>12</v>
      </c>
      <c r="K219" s="49">
        <f t="shared" si="24"/>
        <v>335</v>
      </c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</row>
    <row r="220" spans="1:235" s="23" customFormat="1" ht="24" customHeight="1" thickTop="1" thickBot="1" x14ac:dyDescent="0.25">
      <c r="A220" s="47" t="s">
        <v>66</v>
      </c>
      <c r="B220" s="48">
        <v>55</v>
      </c>
      <c r="C220" s="48">
        <v>3</v>
      </c>
      <c r="D220" s="48">
        <v>21</v>
      </c>
      <c r="E220" s="48">
        <v>45</v>
      </c>
      <c r="F220" s="48">
        <v>2</v>
      </c>
      <c r="G220" s="48">
        <v>0</v>
      </c>
      <c r="H220" s="48">
        <v>7</v>
      </c>
      <c r="I220" s="48">
        <v>0</v>
      </c>
      <c r="J220" s="48">
        <v>2</v>
      </c>
      <c r="K220" s="49">
        <f t="shared" si="24"/>
        <v>135</v>
      </c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</row>
    <row r="221" spans="1:235" s="23" customFormat="1" ht="24" customHeight="1" thickTop="1" thickBot="1" x14ac:dyDescent="0.25">
      <c r="A221" s="47" t="s">
        <v>67</v>
      </c>
      <c r="B221" s="48">
        <v>73</v>
      </c>
      <c r="C221" s="48">
        <v>5</v>
      </c>
      <c r="D221" s="48">
        <v>34</v>
      </c>
      <c r="E221" s="48">
        <v>75</v>
      </c>
      <c r="F221" s="48">
        <v>2</v>
      </c>
      <c r="G221" s="48">
        <v>1</v>
      </c>
      <c r="H221" s="48">
        <v>10</v>
      </c>
      <c r="I221" s="48">
        <v>0</v>
      </c>
      <c r="J221" s="48">
        <v>16</v>
      </c>
      <c r="K221" s="49">
        <f t="shared" si="24"/>
        <v>216</v>
      </c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</row>
    <row r="222" spans="1:235" s="23" customFormat="1" ht="24" customHeight="1" thickTop="1" thickBot="1" x14ac:dyDescent="0.25">
      <c r="A222" s="47" t="s">
        <v>68</v>
      </c>
      <c r="B222" s="48">
        <v>17</v>
      </c>
      <c r="C222" s="48">
        <v>2</v>
      </c>
      <c r="D222" s="48">
        <v>8</v>
      </c>
      <c r="E222" s="48">
        <v>23</v>
      </c>
      <c r="F222" s="48">
        <v>2</v>
      </c>
      <c r="G222" s="48">
        <v>0</v>
      </c>
      <c r="H222" s="48">
        <v>9</v>
      </c>
      <c r="I222" s="48">
        <v>2</v>
      </c>
      <c r="J222" s="48">
        <v>3</v>
      </c>
      <c r="K222" s="49">
        <f t="shared" si="24"/>
        <v>66</v>
      </c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</row>
    <row r="223" spans="1:235" s="23" customFormat="1" ht="24" customHeight="1" thickTop="1" thickBot="1" x14ac:dyDescent="0.25">
      <c r="A223" s="47" t="s">
        <v>69</v>
      </c>
      <c r="B223" s="48">
        <v>6</v>
      </c>
      <c r="C223" s="48">
        <v>0</v>
      </c>
      <c r="D223" s="48">
        <v>2</v>
      </c>
      <c r="E223" s="48">
        <v>13</v>
      </c>
      <c r="F223" s="48">
        <v>0</v>
      </c>
      <c r="G223" s="48">
        <v>0</v>
      </c>
      <c r="H223" s="48">
        <v>2</v>
      </c>
      <c r="I223" s="48">
        <v>0</v>
      </c>
      <c r="J223" s="48">
        <v>1</v>
      </c>
      <c r="K223" s="49">
        <f t="shared" si="24"/>
        <v>24</v>
      </c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</row>
    <row r="224" spans="1:235" s="23" customFormat="1" ht="24" customHeight="1" thickTop="1" thickBot="1" x14ac:dyDescent="0.25">
      <c r="A224" s="47" t="s">
        <v>174</v>
      </c>
      <c r="B224" s="48">
        <v>0</v>
      </c>
      <c r="C224" s="48">
        <v>0</v>
      </c>
      <c r="D224" s="48">
        <v>0</v>
      </c>
      <c r="E224" s="48">
        <v>1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9">
        <f t="shared" si="24"/>
        <v>1</v>
      </c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</row>
    <row r="225" spans="1:235" s="23" customFormat="1" ht="24" customHeight="1" thickTop="1" thickBot="1" x14ac:dyDescent="0.25">
      <c r="A225" s="53" t="s">
        <v>16</v>
      </c>
      <c r="B225" s="54">
        <f t="shared" ref="B225:J225" si="25">B215+B216+B217+B218+B219+B220+B221+B222+B223+B224</f>
        <v>645</v>
      </c>
      <c r="C225" s="54">
        <f t="shared" si="25"/>
        <v>58</v>
      </c>
      <c r="D225" s="54">
        <f t="shared" si="25"/>
        <v>246</v>
      </c>
      <c r="E225" s="54">
        <f t="shared" si="25"/>
        <v>514</v>
      </c>
      <c r="F225" s="54">
        <f t="shared" si="25"/>
        <v>25</v>
      </c>
      <c r="G225" s="54">
        <f t="shared" si="25"/>
        <v>2</v>
      </c>
      <c r="H225" s="54">
        <f t="shared" si="25"/>
        <v>100</v>
      </c>
      <c r="I225" s="54">
        <f t="shared" si="25"/>
        <v>4</v>
      </c>
      <c r="J225" s="54">
        <f t="shared" si="25"/>
        <v>104</v>
      </c>
      <c r="K225" s="55">
        <f t="shared" si="24"/>
        <v>1698</v>
      </c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</row>
    <row r="226" spans="1:235" s="24" customFormat="1" ht="24.95" customHeight="1" thickTop="1" x14ac:dyDescent="0.2">
      <c r="A226" s="15"/>
      <c r="B226" s="45"/>
      <c r="C226" s="45"/>
      <c r="D226" s="45"/>
      <c r="E226" s="45"/>
      <c r="F226" s="45"/>
      <c r="G226" s="45"/>
      <c r="H226" s="45"/>
      <c r="I226" s="45"/>
      <c r="J226" s="45"/>
      <c r="K226" s="46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</row>
    <row r="227" spans="1:235" s="24" customFormat="1" ht="24.95" customHeight="1" x14ac:dyDescent="0.2">
      <c r="A227" s="15"/>
      <c r="B227" s="45"/>
      <c r="C227" s="45"/>
      <c r="D227" s="45"/>
      <c r="E227" s="45"/>
      <c r="F227" s="45"/>
      <c r="G227" s="45"/>
      <c r="H227" s="45"/>
      <c r="I227" s="45"/>
      <c r="J227" s="45"/>
      <c r="K227" s="46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</row>
    <row r="228" spans="1:235" s="15" customFormat="1" ht="15.75" x14ac:dyDescent="0.25">
      <c r="A228" s="20" t="s">
        <v>82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2"/>
    </row>
    <row r="229" spans="1:235" s="15" customFormat="1" ht="15" x14ac:dyDescent="0.25">
      <c r="A229" s="17"/>
      <c r="B229" s="41"/>
      <c r="C229" s="41"/>
      <c r="D229" s="41"/>
      <c r="E229" s="41"/>
      <c r="F229" s="41"/>
      <c r="G229" s="41"/>
      <c r="H229" s="41"/>
      <c r="I229" s="41"/>
      <c r="J229" s="41"/>
      <c r="K229" s="42"/>
    </row>
    <row r="230" spans="1:235" s="22" customFormat="1" ht="30" customHeight="1" x14ac:dyDescent="0.2">
      <c r="A230" s="118" t="s">
        <v>60</v>
      </c>
      <c r="B230" s="110" t="s">
        <v>27</v>
      </c>
      <c r="C230" s="110" t="s">
        <v>19</v>
      </c>
      <c r="D230" s="110" t="s">
        <v>28</v>
      </c>
      <c r="E230" s="110" t="s">
        <v>11</v>
      </c>
      <c r="F230" s="110" t="s">
        <v>21</v>
      </c>
      <c r="G230" s="110" t="s">
        <v>22</v>
      </c>
      <c r="H230" s="110" t="s">
        <v>13</v>
      </c>
      <c r="I230" s="110" t="s">
        <v>14</v>
      </c>
      <c r="J230" s="110" t="s">
        <v>15</v>
      </c>
      <c r="K230" s="117" t="s">
        <v>16</v>
      </c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</row>
    <row r="231" spans="1:235" s="22" customFormat="1" ht="30" customHeight="1" thickBot="1" x14ac:dyDescent="0.25">
      <c r="A231" s="118"/>
      <c r="B231" s="116"/>
      <c r="C231" s="110"/>
      <c r="D231" s="116"/>
      <c r="E231" s="116"/>
      <c r="F231" s="110"/>
      <c r="G231" s="110"/>
      <c r="H231" s="110"/>
      <c r="I231" s="110"/>
      <c r="J231" s="110"/>
      <c r="K231" s="117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</row>
    <row r="232" spans="1:235" s="23" customFormat="1" ht="24" customHeight="1" thickTop="1" thickBot="1" x14ac:dyDescent="0.25">
      <c r="A232" s="47" t="s">
        <v>61</v>
      </c>
      <c r="B232" s="48">
        <v>0</v>
      </c>
      <c r="C232" s="48">
        <v>0</v>
      </c>
      <c r="D232" s="48">
        <v>0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9">
        <f t="shared" ref="K232:K242" si="26">B232+C232+D232+E232+F232+G232+H232+I232+J232</f>
        <v>0</v>
      </c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</row>
    <row r="233" spans="1:235" s="23" customFormat="1" ht="24" customHeight="1" thickTop="1" thickBot="1" x14ac:dyDescent="0.25">
      <c r="A233" s="47" t="s">
        <v>62</v>
      </c>
      <c r="B233" s="48">
        <v>57</v>
      </c>
      <c r="C233" s="48">
        <v>11</v>
      </c>
      <c r="D233" s="48">
        <v>46</v>
      </c>
      <c r="E233" s="48">
        <v>132</v>
      </c>
      <c r="F233" s="48">
        <v>4</v>
      </c>
      <c r="G233" s="48">
        <v>34</v>
      </c>
      <c r="H233" s="48">
        <v>21</v>
      </c>
      <c r="I233" s="48">
        <v>0</v>
      </c>
      <c r="J233" s="48">
        <v>0</v>
      </c>
      <c r="K233" s="49">
        <f t="shared" si="26"/>
        <v>305</v>
      </c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</row>
    <row r="234" spans="1:235" s="23" customFormat="1" ht="24" customHeight="1" thickTop="1" thickBot="1" x14ac:dyDescent="0.25">
      <c r="A234" s="47" t="s">
        <v>63</v>
      </c>
      <c r="B234" s="48">
        <v>0</v>
      </c>
      <c r="C234" s="48">
        <v>0</v>
      </c>
      <c r="D234" s="48">
        <v>0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v>0</v>
      </c>
      <c r="K234" s="49">
        <f t="shared" si="26"/>
        <v>0</v>
      </c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</row>
    <row r="235" spans="1:235" s="23" customFormat="1" ht="24" customHeight="1" thickTop="1" thickBot="1" x14ac:dyDescent="0.25">
      <c r="A235" s="47" t="s">
        <v>64</v>
      </c>
      <c r="B235" s="48">
        <v>0</v>
      </c>
      <c r="C235" s="48">
        <v>0</v>
      </c>
      <c r="D235" s="48">
        <v>0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9">
        <f t="shared" si="26"/>
        <v>0</v>
      </c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</row>
    <row r="236" spans="1:235" s="23" customFormat="1" ht="24" customHeight="1" thickTop="1" thickBot="1" x14ac:dyDescent="0.25">
      <c r="A236" s="47" t="s">
        <v>65</v>
      </c>
      <c r="B236" s="48">
        <v>13</v>
      </c>
      <c r="C236" s="48">
        <v>1</v>
      </c>
      <c r="D236" s="48">
        <v>9</v>
      </c>
      <c r="E236" s="48">
        <v>23</v>
      </c>
      <c r="F236" s="48">
        <v>4</v>
      </c>
      <c r="G236" s="48">
        <v>0</v>
      </c>
      <c r="H236" s="48">
        <v>5</v>
      </c>
      <c r="I236" s="48">
        <v>0</v>
      </c>
      <c r="J236" s="48">
        <v>0</v>
      </c>
      <c r="K236" s="49">
        <f t="shared" si="26"/>
        <v>55</v>
      </c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</row>
    <row r="237" spans="1:235" s="23" customFormat="1" ht="24" customHeight="1" thickTop="1" thickBot="1" x14ac:dyDescent="0.25">
      <c r="A237" s="47" t="s">
        <v>66</v>
      </c>
      <c r="B237" s="48">
        <v>4</v>
      </c>
      <c r="C237" s="48">
        <v>2</v>
      </c>
      <c r="D237" s="48">
        <v>4</v>
      </c>
      <c r="E237" s="48">
        <v>10</v>
      </c>
      <c r="F237" s="48">
        <v>0</v>
      </c>
      <c r="G237" s="48">
        <v>0</v>
      </c>
      <c r="H237" s="48">
        <v>3</v>
      </c>
      <c r="I237" s="48">
        <v>0</v>
      </c>
      <c r="J237" s="48">
        <v>0</v>
      </c>
      <c r="K237" s="49">
        <f t="shared" si="26"/>
        <v>23</v>
      </c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</row>
    <row r="238" spans="1:235" s="23" customFormat="1" ht="24" customHeight="1" thickTop="1" thickBot="1" x14ac:dyDescent="0.25">
      <c r="A238" s="47" t="s">
        <v>67</v>
      </c>
      <c r="B238" s="48">
        <v>25</v>
      </c>
      <c r="C238" s="48">
        <v>3</v>
      </c>
      <c r="D238" s="48">
        <v>14</v>
      </c>
      <c r="E238" s="48">
        <v>47</v>
      </c>
      <c r="F238" s="48">
        <v>2</v>
      </c>
      <c r="G238" s="48">
        <v>1</v>
      </c>
      <c r="H238" s="48">
        <v>4</v>
      </c>
      <c r="I238" s="48">
        <v>5</v>
      </c>
      <c r="J238" s="48">
        <v>0</v>
      </c>
      <c r="K238" s="49">
        <f t="shared" si="26"/>
        <v>101</v>
      </c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</row>
    <row r="239" spans="1:235" s="23" customFormat="1" ht="24" customHeight="1" thickTop="1" thickBot="1" x14ac:dyDescent="0.25">
      <c r="A239" s="47" t="s">
        <v>68</v>
      </c>
      <c r="B239" s="48">
        <v>25</v>
      </c>
      <c r="C239" s="48">
        <v>4</v>
      </c>
      <c r="D239" s="48">
        <v>19</v>
      </c>
      <c r="E239" s="48">
        <v>47</v>
      </c>
      <c r="F239" s="48">
        <v>7</v>
      </c>
      <c r="G239" s="48">
        <v>8</v>
      </c>
      <c r="H239" s="48">
        <v>14</v>
      </c>
      <c r="I239" s="48">
        <v>0</v>
      </c>
      <c r="J239" s="48">
        <v>7</v>
      </c>
      <c r="K239" s="49">
        <f t="shared" si="26"/>
        <v>131</v>
      </c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</row>
    <row r="240" spans="1:235" s="23" customFormat="1" ht="24" customHeight="1" thickTop="1" thickBot="1" x14ac:dyDescent="0.25">
      <c r="A240" s="47" t="s">
        <v>69</v>
      </c>
      <c r="B240" s="48">
        <v>78</v>
      </c>
      <c r="C240" s="48">
        <v>13</v>
      </c>
      <c r="D240" s="48">
        <v>42</v>
      </c>
      <c r="E240" s="48">
        <v>120</v>
      </c>
      <c r="F240" s="48">
        <v>23</v>
      </c>
      <c r="G240" s="48">
        <v>0</v>
      </c>
      <c r="H240" s="48">
        <v>55</v>
      </c>
      <c r="I240" s="48">
        <v>0</v>
      </c>
      <c r="J240" s="48">
        <v>0</v>
      </c>
      <c r="K240" s="49">
        <f t="shared" si="26"/>
        <v>331</v>
      </c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</row>
    <row r="241" spans="1:235" s="23" customFormat="1" ht="24" customHeight="1" thickTop="1" thickBot="1" x14ac:dyDescent="0.25">
      <c r="A241" s="47" t="s">
        <v>174</v>
      </c>
      <c r="B241" s="48">
        <v>0</v>
      </c>
      <c r="C241" s="48">
        <v>0</v>
      </c>
      <c r="D241" s="48">
        <v>24</v>
      </c>
      <c r="E241" s="48">
        <v>47</v>
      </c>
      <c r="F241" s="48">
        <v>1</v>
      </c>
      <c r="G241" s="48">
        <v>0</v>
      </c>
      <c r="H241" s="48">
        <v>8</v>
      </c>
      <c r="I241" s="48">
        <v>0</v>
      </c>
      <c r="J241" s="48">
        <v>0</v>
      </c>
      <c r="K241" s="49">
        <f t="shared" si="26"/>
        <v>80</v>
      </c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</row>
    <row r="242" spans="1:235" s="23" customFormat="1" ht="24" customHeight="1" thickTop="1" thickBot="1" x14ac:dyDescent="0.25">
      <c r="A242" s="53" t="s">
        <v>16</v>
      </c>
      <c r="B242" s="54">
        <f t="shared" ref="B242:J242" si="27">B232+B233+B234+B235+B236+B237+B238+B239+B240+B241</f>
        <v>202</v>
      </c>
      <c r="C242" s="54">
        <f t="shared" si="27"/>
        <v>34</v>
      </c>
      <c r="D242" s="54">
        <f t="shared" si="27"/>
        <v>158</v>
      </c>
      <c r="E242" s="54">
        <f t="shared" si="27"/>
        <v>426</v>
      </c>
      <c r="F242" s="54">
        <f t="shared" si="27"/>
        <v>41</v>
      </c>
      <c r="G242" s="54">
        <f t="shared" si="27"/>
        <v>43</v>
      </c>
      <c r="H242" s="54">
        <f t="shared" si="27"/>
        <v>110</v>
      </c>
      <c r="I242" s="54">
        <f t="shared" si="27"/>
        <v>5</v>
      </c>
      <c r="J242" s="54">
        <f t="shared" si="27"/>
        <v>7</v>
      </c>
      <c r="K242" s="55">
        <f t="shared" si="26"/>
        <v>1026</v>
      </c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</row>
    <row r="243" spans="1:235" s="24" customFormat="1" ht="24.95" customHeight="1" thickTop="1" x14ac:dyDescent="0.2">
      <c r="A243" s="15"/>
      <c r="B243" s="45"/>
      <c r="C243" s="45"/>
      <c r="D243" s="45"/>
      <c r="E243" s="45"/>
      <c r="F243" s="45"/>
      <c r="G243" s="45"/>
      <c r="H243" s="45"/>
      <c r="I243" s="45"/>
      <c r="J243" s="45"/>
      <c r="K243" s="46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</row>
    <row r="244" spans="1:235" s="24" customFormat="1" ht="24.95" customHeight="1" x14ac:dyDescent="0.2">
      <c r="A244" s="15"/>
      <c r="B244" s="45"/>
      <c r="C244" s="45"/>
      <c r="D244" s="45"/>
      <c r="E244" s="45"/>
      <c r="F244" s="45"/>
      <c r="G244" s="45"/>
      <c r="H244" s="45"/>
      <c r="I244" s="45"/>
      <c r="J244" s="45"/>
      <c r="K244" s="46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</row>
    <row r="245" spans="1:235" s="15" customFormat="1" ht="15.75" x14ac:dyDescent="0.25">
      <c r="A245" s="20" t="s">
        <v>83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2"/>
    </row>
    <row r="246" spans="1:235" s="15" customFormat="1" ht="15" x14ac:dyDescent="0.25">
      <c r="A246" s="17"/>
      <c r="B246" s="41"/>
      <c r="C246" s="41"/>
      <c r="D246" s="41"/>
      <c r="E246" s="41"/>
      <c r="F246" s="41"/>
      <c r="G246" s="41"/>
      <c r="H246" s="41"/>
      <c r="I246" s="41"/>
      <c r="J246" s="41"/>
      <c r="K246" s="42"/>
    </row>
    <row r="247" spans="1:235" s="22" customFormat="1" ht="30" customHeight="1" x14ac:dyDescent="0.2">
      <c r="A247" s="118" t="s">
        <v>60</v>
      </c>
      <c r="B247" s="110" t="s">
        <v>27</v>
      </c>
      <c r="C247" s="110" t="s">
        <v>19</v>
      </c>
      <c r="D247" s="110" t="s">
        <v>28</v>
      </c>
      <c r="E247" s="110" t="s">
        <v>11</v>
      </c>
      <c r="F247" s="110" t="s">
        <v>21</v>
      </c>
      <c r="G247" s="110" t="s">
        <v>22</v>
      </c>
      <c r="H247" s="110" t="s">
        <v>13</v>
      </c>
      <c r="I247" s="110" t="s">
        <v>14</v>
      </c>
      <c r="J247" s="110" t="s">
        <v>15</v>
      </c>
      <c r="K247" s="117" t="s">
        <v>16</v>
      </c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</row>
    <row r="248" spans="1:235" s="22" customFormat="1" ht="30" customHeight="1" thickBot="1" x14ac:dyDescent="0.25">
      <c r="A248" s="118"/>
      <c r="B248" s="116"/>
      <c r="C248" s="110"/>
      <c r="D248" s="116"/>
      <c r="E248" s="116"/>
      <c r="F248" s="110"/>
      <c r="G248" s="110"/>
      <c r="H248" s="110"/>
      <c r="I248" s="110"/>
      <c r="J248" s="110"/>
      <c r="K248" s="117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</row>
    <row r="249" spans="1:235" s="23" customFormat="1" ht="24" customHeight="1" thickTop="1" thickBot="1" x14ac:dyDescent="0.25">
      <c r="A249" s="47" t="s">
        <v>61</v>
      </c>
      <c r="B249" s="48">
        <v>0</v>
      </c>
      <c r="C249" s="48">
        <v>0</v>
      </c>
      <c r="D249" s="48">
        <v>0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9">
        <f t="shared" ref="K249:K259" si="28">B249+C249+D249+E249+F249+G249+H249+I249+J249</f>
        <v>0</v>
      </c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</row>
    <row r="250" spans="1:235" s="23" customFormat="1" ht="24" customHeight="1" thickTop="1" thickBot="1" x14ac:dyDescent="0.25">
      <c r="A250" s="47" t="s">
        <v>62</v>
      </c>
      <c r="B250" s="48">
        <v>56</v>
      </c>
      <c r="C250" s="48">
        <v>8</v>
      </c>
      <c r="D250" s="48">
        <v>36</v>
      </c>
      <c r="E250" s="48">
        <v>51</v>
      </c>
      <c r="F250" s="48">
        <v>3</v>
      </c>
      <c r="G250" s="48">
        <v>1</v>
      </c>
      <c r="H250" s="48">
        <v>9</v>
      </c>
      <c r="I250" s="48">
        <v>0</v>
      </c>
      <c r="J250" s="48">
        <v>16</v>
      </c>
      <c r="K250" s="49">
        <f t="shared" si="28"/>
        <v>180</v>
      </c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</row>
    <row r="251" spans="1:235" s="23" customFormat="1" ht="24" customHeight="1" thickTop="1" thickBot="1" x14ac:dyDescent="0.25">
      <c r="A251" s="47" t="s">
        <v>63</v>
      </c>
      <c r="B251" s="48">
        <v>0</v>
      </c>
      <c r="C251" s="48">
        <v>0</v>
      </c>
      <c r="D251" s="48">
        <v>0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9">
        <f t="shared" si="28"/>
        <v>0</v>
      </c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</row>
    <row r="252" spans="1:235" s="23" customFormat="1" ht="24" customHeight="1" thickTop="1" thickBot="1" x14ac:dyDescent="0.25">
      <c r="A252" s="47" t="s">
        <v>64</v>
      </c>
      <c r="B252" s="48">
        <v>0</v>
      </c>
      <c r="C252" s="48">
        <v>0</v>
      </c>
      <c r="D252" s="48">
        <v>0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9">
        <f t="shared" si="28"/>
        <v>0</v>
      </c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</row>
    <row r="253" spans="1:235" s="23" customFormat="1" ht="24" customHeight="1" thickTop="1" thickBot="1" x14ac:dyDescent="0.25">
      <c r="A253" s="47" t="s">
        <v>65</v>
      </c>
      <c r="B253" s="48">
        <v>0</v>
      </c>
      <c r="C253" s="48">
        <v>0</v>
      </c>
      <c r="D253" s="48">
        <v>0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9">
        <f t="shared" si="28"/>
        <v>0</v>
      </c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</row>
    <row r="254" spans="1:235" s="23" customFormat="1" ht="24" customHeight="1" thickTop="1" thickBot="1" x14ac:dyDescent="0.25">
      <c r="A254" s="47" t="s">
        <v>66</v>
      </c>
      <c r="B254" s="48">
        <v>9</v>
      </c>
      <c r="C254" s="48">
        <v>0</v>
      </c>
      <c r="D254" s="48">
        <v>4</v>
      </c>
      <c r="E254" s="48">
        <v>8</v>
      </c>
      <c r="F254" s="48">
        <v>1</v>
      </c>
      <c r="G254" s="48">
        <v>0</v>
      </c>
      <c r="H254" s="48">
        <v>1</v>
      </c>
      <c r="I254" s="48">
        <v>0</v>
      </c>
      <c r="J254" s="48">
        <v>0</v>
      </c>
      <c r="K254" s="49">
        <f t="shared" si="28"/>
        <v>23</v>
      </c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</row>
    <row r="255" spans="1:235" s="23" customFormat="1" ht="24" customHeight="1" thickTop="1" thickBot="1" x14ac:dyDescent="0.25">
      <c r="A255" s="47" t="s">
        <v>67</v>
      </c>
      <c r="B255" s="48">
        <v>10</v>
      </c>
      <c r="C255" s="48">
        <v>0</v>
      </c>
      <c r="D255" s="48">
        <v>7</v>
      </c>
      <c r="E255" s="48">
        <v>9</v>
      </c>
      <c r="F255" s="48">
        <v>0</v>
      </c>
      <c r="G255" s="48">
        <v>0</v>
      </c>
      <c r="H255" s="48">
        <v>1</v>
      </c>
      <c r="I255" s="48">
        <v>0</v>
      </c>
      <c r="J255" s="48">
        <v>0</v>
      </c>
      <c r="K255" s="49">
        <f t="shared" si="28"/>
        <v>27</v>
      </c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</row>
    <row r="256" spans="1:235" s="23" customFormat="1" ht="24" customHeight="1" thickTop="1" thickBot="1" x14ac:dyDescent="0.25">
      <c r="A256" s="47" t="s">
        <v>68</v>
      </c>
      <c r="B256" s="48">
        <v>14</v>
      </c>
      <c r="C256" s="48">
        <v>1</v>
      </c>
      <c r="D256" s="48">
        <v>11</v>
      </c>
      <c r="E256" s="48">
        <v>14</v>
      </c>
      <c r="F256" s="48">
        <v>1</v>
      </c>
      <c r="G256" s="48">
        <v>0</v>
      </c>
      <c r="H256" s="48">
        <v>1</v>
      </c>
      <c r="I256" s="48">
        <v>0</v>
      </c>
      <c r="J256" s="48">
        <v>1</v>
      </c>
      <c r="K256" s="49">
        <f t="shared" si="28"/>
        <v>43</v>
      </c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</row>
    <row r="257" spans="1:235" s="23" customFormat="1" ht="24" customHeight="1" thickTop="1" thickBot="1" x14ac:dyDescent="0.25">
      <c r="A257" s="47" t="s">
        <v>69</v>
      </c>
      <c r="B257" s="48">
        <v>44</v>
      </c>
      <c r="C257" s="48">
        <v>9</v>
      </c>
      <c r="D257" s="48">
        <v>24</v>
      </c>
      <c r="E257" s="48">
        <v>27</v>
      </c>
      <c r="F257" s="48">
        <v>6</v>
      </c>
      <c r="G257" s="48">
        <v>1</v>
      </c>
      <c r="H257" s="48">
        <v>29</v>
      </c>
      <c r="I257" s="48">
        <v>0</v>
      </c>
      <c r="J257" s="48">
        <v>1</v>
      </c>
      <c r="K257" s="49">
        <f t="shared" si="28"/>
        <v>141</v>
      </c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</row>
    <row r="258" spans="1:235" s="23" customFormat="1" ht="24" customHeight="1" thickTop="1" thickBot="1" x14ac:dyDescent="0.25">
      <c r="A258" s="47" t="s">
        <v>174</v>
      </c>
      <c r="B258" s="48">
        <v>0</v>
      </c>
      <c r="C258" s="48">
        <v>0</v>
      </c>
      <c r="D258" s="48">
        <v>2</v>
      </c>
      <c r="E258" s="48">
        <v>5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9">
        <f t="shared" si="28"/>
        <v>7</v>
      </c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</row>
    <row r="259" spans="1:235" s="23" customFormat="1" ht="24" customHeight="1" thickTop="1" thickBot="1" x14ac:dyDescent="0.25">
      <c r="A259" s="53" t="s">
        <v>16</v>
      </c>
      <c r="B259" s="54">
        <f t="shared" ref="B259:J259" si="29">B249+B250+B251+B252+B253+B254+B255+B256+B257+B258</f>
        <v>133</v>
      </c>
      <c r="C259" s="54">
        <f t="shared" si="29"/>
        <v>18</v>
      </c>
      <c r="D259" s="54">
        <f t="shared" si="29"/>
        <v>84</v>
      </c>
      <c r="E259" s="54">
        <f t="shared" si="29"/>
        <v>114</v>
      </c>
      <c r="F259" s="54">
        <f t="shared" si="29"/>
        <v>11</v>
      </c>
      <c r="G259" s="54">
        <f t="shared" si="29"/>
        <v>2</v>
      </c>
      <c r="H259" s="54">
        <f t="shared" si="29"/>
        <v>41</v>
      </c>
      <c r="I259" s="54">
        <f t="shared" si="29"/>
        <v>0</v>
      </c>
      <c r="J259" s="54">
        <f t="shared" si="29"/>
        <v>18</v>
      </c>
      <c r="K259" s="55">
        <f t="shared" si="28"/>
        <v>421</v>
      </c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</row>
    <row r="260" spans="1:235" s="24" customFormat="1" ht="24.95" customHeight="1" thickTop="1" x14ac:dyDescent="0.2">
      <c r="A260" s="15"/>
      <c r="B260" s="45"/>
      <c r="C260" s="45"/>
      <c r="D260" s="45"/>
      <c r="E260" s="45"/>
      <c r="F260" s="45"/>
      <c r="G260" s="45"/>
      <c r="H260" s="45"/>
      <c r="I260" s="45"/>
      <c r="J260" s="45"/>
      <c r="K260" s="46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</row>
    <row r="261" spans="1:235" s="24" customFormat="1" ht="24.95" customHeight="1" x14ac:dyDescent="0.2">
      <c r="A261" s="15"/>
      <c r="B261" s="45"/>
      <c r="C261" s="45"/>
      <c r="D261" s="45"/>
      <c r="E261" s="45"/>
      <c r="F261" s="45"/>
      <c r="G261" s="45"/>
      <c r="H261" s="45"/>
      <c r="I261" s="45"/>
      <c r="J261" s="45"/>
      <c r="K261" s="46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</row>
    <row r="262" spans="1:235" s="15" customFormat="1" ht="15.75" x14ac:dyDescent="0.25">
      <c r="A262" s="20" t="s">
        <v>84</v>
      </c>
      <c r="B262" s="41"/>
      <c r="C262" s="41"/>
      <c r="D262" s="41"/>
      <c r="E262" s="41"/>
      <c r="F262" s="41"/>
      <c r="G262" s="41"/>
      <c r="H262" s="41"/>
      <c r="I262" s="41"/>
      <c r="J262" s="41"/>
      <c r="K262" s="42"/>
    </row>
    <row r="263" spans="1:235" s="15" customFormat="1" ht="15" x14ac:dyDescent="0.25">
      <c r="A263" s="17"/>
      <c r="B263" s="41"/>
      <c r="C263" s="41"/>
      <c r="D263" s="41"/>
      <c r="E263" s="41"/>
      <c r="F263" s="41"/>
      <c r="G263" s="41"/>
      <c r="H263" s="41"/>
      <c r="I263" s="41"/>
      <c r="J263" s="41"/>
      <c r="K263" s="42"/>
    </row>
    <row r="264" spans="1:235" s="22" customFormat="1" ht="30" customHeight="1" x14ac:dyDescent="0.2">
      <c r="A264" s="118" t="s">
        <v>60</v>
      </c>
      <c r="B264" s="110" t="s">
        <v>27</v>
      </c>
      <c r="C264" s="110" t="s">
        <v>19</v>
      </c>
      <c r="D264" s="110" t="s">
        <v>28</v>
      </c>
      <c r="E264" s="110" t="s">
        <v>11</v>
      </c>
      <c r="F264" s="110" t="s">
        <v>21</v>
      </c>
      <c r="G264" s="110" t="s">
        <v>22</v>
      </c>
      <c r="H264" s="110" t="s">
        <v>13</v>
      </c>
      <c r="I264" s="110" t="s">
        <v>14</v>
      </c>
      <c r="J264" s="110" t="s">
        <v>15</v>
      </c>
      <c r="K264" s="117" t="s">
        <v>16</v>
      </c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</row>
    <row r="265" spans="1:235" s="22" customFormat="1" ht="30" customHeight="1" thickBot="1" x14ac:dyDescent="0.25">
      <c r="A265" s="118"/>
      <c r="B265" s="116"/>
      <c r="C265" s="110"/>
      <c r="D265" s="116"/>
      <c r="E265" s="116"/>
      <c r="F265" s="110"/>
      <c r="G265" s="110"/>
      <c r="H265" s="110"/>
      <c r="I265" s="110"/>
      <c r="J265" s="110"/>
      <c r="K265" s="117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</row>
    <row r="266" spans="1:235" s="23" customFormat="1" ht="24" customHeight="1" thickTop="1" thickBot="1" x14ac:dyDescent="0.25">
      <c r="A266" s="47" t="s">
        <v>61</v>
      </c>
      <c r="B266" s="48">
        <v>95</v>
      </c>
      <c r="C266" s="48">
        <v>81</v>
      </c>
      <c r="D266" s="48">
        <v>73</v>
      </c>
      <c r="E266" s="48">
        <v>849</v>
      </c>
      <c r="F266" s="48">
        <v>17</v>
      </c>
      <c r="G266" s="48">
        <v>5</v>
      </c>
      <c r="H266" s="48">
        <v>27</v>
      </c>
      <c r="I266" s="48">
        <v>14</v>
      </c>
      <c r="J266" s="48">
        <v>40</v>
      </c>
      <c r="K266" s="49">
        <f t="shared" ref="K266:K276" si="30">B266+C266+D266+E266+F266+G266+H266+I266+J266</f>
        <v>1201</v>
      </c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</row>
    <row r="267" spans="1:235" s="23" customFormat="1" ht="24" customHeight="1" thickTop="1" thickBot="1" x14ac:dyDescent="0.25">
      <c r="A267" s="47" t="s">
        <v>62</v>
      </c>
      <c r="B267" s="48">
        <v>593</v>
      </c>
      <c r="C267" s="48">
        <v>63</v>
      </c>
      <c r="D267" s="48">
        <v>212</v>
      </c>
      <c r="E267" s="48">
        <v>724</v>
      </c>
      <c r="F267" s="48">
        <v>37</v>
      </c>
      <c r="G267" s="48">
        <v>9</v>
      </c>
      <c r="H267" s="48">
        <v>73</v>
      </c>
      <c r="I267" s="48">
        <v>1</v>
      </c>
      <c r="J267" s="48">
        <v>21</v>
      </c>
      <c r="K267" s="49">
        <f t="shared" si="30"/>
        <v>1733</v>
      </c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</row>
    <row r="268" spans="1:235" s="23" customFormat="1" ht="24" customHeight="1" thickTop="1" thickBot="1" x14ac:dyDescent="0.25">
      <c r="A268" s="47" t="s">
        <v>63</v>
      </c>
      <c r="B268" s="48">
        <v>91</v>
      </c>
      <c r="C268" s="48">
        <v>9</v>
      </c>
      <c r="D268" s="48">
        <v>27</v>
      </c>
      <c r="E268" s="48">
        <v>84</v>
      </c>
      <c r="F268" s="48">
        <v>3</v>
      </c>
      <c r="G268" s="48">
        <v>0</v>
      </c>
      <c r="H268" s="48">
        <v>8</v>
      </c>
      <c r="I268" s="48">
        <v>0</v>
      </c>
      <c r="J268" s="48">
        <v>6</v>
      </c>
      <c r="K268" s="49">
        <f t="shared" si="30"/>
        <v>228</v>
      </c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</row>
    <row r="269" spans="1:235" s="23" customFormat="1" ht="24" customHeight="1" thickTop="1" thickBot="1" x14ac:dyDescent="0.25">
      <c r="A269" s="47" t="s">
        <v>64</v>
      </c>
      <c r="B269" s="48">
        <v>372</v>
      </c>
      <c r="C269" s="48">
        <v>31</v>
      </c>
      <c r="D269" s="48">
        <v>120</v>
      </c>
      <c r="E269" s="48">
        <v>314</v>
      </c>
      <c r="F269" s="48">
        <v>13</v>
      </c>
      <c r="G269" s="48">
        <v>3</v>
      </c>
      <c r="H269" s="48">
        <v>107</v>
      </c>
      <c r="I269" s="48">
        <v>1</v>
      </c>
      <c r="J269" s="48">
        <v>42</v>
      </c>
      <c r="K269" s="49">
        <f t="shared" si="30"/>
        <v>1003</v>
      </c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</row>
    <row r="270" spans="1:235" s="23" customFormat="1" ht="24" customHeight="1" thickTop="1" thickBot="1" x14ac:dyDescent="0.25">
      <c r="A270" s="47" t="s">
        <v>65</v>
      </c>
      <c r="B270" s="48">
        <v>196</v>
      </c>
      <c r="C270" s="48">
        <v>9</v>
      </c>
      <c r="D270" s="48">
        <v>67</v>
      </c>
      <c r="E270" s="48">
        <v>220</v>
      </c>
      <c r="F270" s="48">
        <v>8</v>
      </c>
      <c r="G270" s="48">
        <v>0</v>
      </c>
      <c r="H270" s="48">
        <v>61</v>
      </c>
      <c r="I270" s="48">
        <v>0</v>
      </c>
      <c r="J270" s="48">
        <v>22</v>
      </c>
      <c r="K270" s="49">
        <f t="shared" si="30"/>
        <v>583</v>
      </c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</row>
    <row r="271" spans="1:235" s="23" customFormat="1" ht="24" customHeight="1" thickTop="1" thickBot="1" x14ac:dyDescent="0.25">
      <c r="A271" s="47" t="s">
        <v>66</v>
      </c>
      <c r="B271" s="48">
        <v>417</v>
      </c>
      <c r="C271" s="48">
        <v>28</v>
      </c>
      <c r="D271" s="48">
        <v>173</v>
      </c>
      <c r="E271" s="48">
        <v>415</v>
      </c>
      <c r="F271" s="48">
        <v>16</v>
      </c>
      <c r="G271" s="48">
        <v>3</v>
      </c>
      <c r="H271" s="48">
        <v>127</v>
      </c>
      <c r="I271" s="48">
        <v>1</v>
      </c>
      <c r="J271" s="48">
        <v>14</v>
      </c>
      <c r="K271" s="49">
        <f t="shared" si="30"/>
        <v>1194</v>
      </c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</row>
    <row r="272" spans="1:235" s="23" customFormat="1" ht="24" customHeight="1" thickTop="1" thickBot="1" x14ac:dyDescent="0.25">
      <c r="A272" s="47" t="s">
        <v>67</v>
      </c>
      <c r="B272" s="48">
        <v>209</v>
      </c>
      <c r="C272" s="48">
        <v>12</v>
      </c>
      <c r="D272" s="48">
        <v>72</v>
      </c>
      <c r="E272" s="48">
        <v>208</v>
      </c>
      <c r="F272" s="48">
        <v>6</v>
      </c>
      <c r="G272" s="48">
        <v>0</v>
      </c>
      <c r="H272" s="48">
        <v>70</v>
      </c>
      <c r="I272" s="48">
        <v>0</v>
      </c>
      <c r="J272" s="48">
        <v>7</v>
      </c>
      <c r="K272" s="49">
        <f t="shared" si="30"/>
        <v>584</v>
      </c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</row>
    <row r="273" spans="1:235" s="23" customFormat="1" ht="24" customHeight="1" thickTop="1" thickBot="1" x14ac:dyDescent="0.25">
      <c r="A273" s="47" t="s">
        <v>68</v>
      </c>
      <c r="B273" s="48">
        <v>213</v>
      </c>
      <c r="C273" s="48">
        <v>15</v>
      </c>
      <c r="D273" s="48">
        <v>75</v>
      </c>
      <c r="E273" s="48">
        <v>207</v>
      </c>
      <c r="F273" s="48">
        <v>12</v>
      </c>
      <c r="G273" s="48">
        <v>2</v>
      </c>
      <c r="H273" s="48">
        <v>63</v>
      </c>
      <c r="I273" s="48">
        <v>0</v>
      </c>
      <c r="J273" s="48">
        <v>15</v>
      </c>
      <c r="K273" s="49">
        <f t="shared" si="30"/>
        <v>602</v>
      </c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</row>
    <row r="274" spans="1:235" s="23" customFormat="1" ht="24" customHeight="1" thickTop="1" thickBot="1" x14ac:dyDescent="0.25">
      <c r="A274" s="47" t="s">
        <v>69</v>
      </c>
      <c r="B274" s="48">
        <v>213</v>
      </c>
      <c r="C274" s="48">
        <v>13</v>
      </c>
      <c r="D274" s="48">
        <v>90</v>
      </c>
      <c r="E274" s="48">
        <v>317</v>
      </c>
      <c r="F274" s="48">
        <v>14</v>
      </c>
      <c r="G274" s="48">
        <v>7</v>
      </c>
      <c r="H274" s="48">
        <v>181</v>
      </c>
      <c r="I274" s="48">
        <v>1</v>
      </c>
      <c r="J274" s="48">
        <v>7</v>
      </c>
      <c r="K274" s="49">
        <f t="shared" si="30"/>
        <v>843</v>
      </c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</row>
    <row r="275" spans="1:235" s="23" customFormat="1" ht="24" customHeight="1" thickTop="1" thickBot="1" x14ac:dyDescent="0.25">
      <c r="A275" s="47" t="s">
        <v>174</v>
      </c>
      <c r="B275" s="48">
        <v>0</v>
      </c>
      <c r="C275" s="48">
        <v>0</v>
      </c>
      <c r="D275" s="48">
        <v>121</v>
      </c>
      <c r="E275" s="48">
        <v>104</v>
      </c>
      <c r="F275" s="48">
        <v>0</v>
      </c>
      <c r="G275" s="48">
        <v>1</v>
      </c>
      <c r="H275" s="48">
        <v>7</v>
      </c>
      <c r="I275" s="48">
        <v>0</v>
      </c>
      <c r="J275" s="48">
        <v>1</v>
      </c>
      <c r="K275" s="49">
        <f t="shared" si="30"/>
        <v>234</v>
      </c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</row>
    <row r="276" spans="1:235" s="23" customFormat="1" ht="24" customHeight="1" thickTop="1" thickBot="1" x14ac:dyDescent="0.25">
      <c r="A276" s="53" t="s">
        <v>16</v>
      </c>
      <c r="B276" s="54">
        <f t="shared" ref="B276:J276" si="31">B266+B267+B268+B269+B270+B271+B272+B273+B274+B275</f>
        <v>2399</v>
      </c>
      <c r="C276" s="54">
        <f t="shared" si="31"/>
        <v>261</v>
      </c>
      <c r="D276" s="54">
        <f t="shared" si="31"/>
        <v>1030</v>
      </c>
      <c r="E276" s="54">
        <f t="shared" si="31"/>
        <v>3442</v>
      </c>
      <c r="F276" s="54">
        <f t="shared" si="31"/>
        <v>126</v>
      </c>
      <c r="G276" s="54">
        <f t="shared" si="31"/>
        <v>30</v>
      </c>
      <c r="H276" s="54">
        <f t="shared" si="31"/>
        <v>724</v>
      </c>
      <c r="I276" s="54">
        <f t="shared" si="31"/>
        <v>18</v>
      </c>
      <c r="J276" s="54">
        <f t="shared" si="31"/>
        <v>175</v>
      </c>
      <c r="K276" s="55">
        <f t="shared" si="30"/>
        <v>8205</v>
      </c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</row>
    <row r="277" spans="1:235" s="24" customFormat="1" ht="24.95" customHeight="1" thickTop="1" x14ac:dyDescent="0.2">
      <c r="A277" s="15"/>
      <c r="B277" s="45"/>
      <c r="C277" s="45"/>
      <c r="D277" s="45"/>
      <c r="E277" s="45"/>
      <c r="F277" s="45"/>
      <c r="G277" s="45"/>
      <c r="H277" s="45"/>
      <c r="I277" s="45"/>
      <c r="J277" s="45"/>
      <c r="K277" s="46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</row>
    <row r="278" spans="1:235" s="24" customFormat="1" ht="24.95" customHeight="1" x14ac:dyDescent="0.2">
      <c r="A278" s="15"/>
      <c r="B278" s="45"/>
      <c r="C278" s="45"/>
      <c r="D278" s="45"/>
      <c r="E278" s="45"/>
      <c r="F278" s="45"/>
      <c r="G278" s="45"/>
      <c r="H278" s="45"/>
      <c r="I278" s="45"/>
      <c r="J278" s="45"/>
      <c r="K278" s="46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</row>
    <row r="279" spans="1:235" s="15" customFormat="1" ht="15.75" x14ac:dyDescent="0.25">
      <c r="A279" s="20" t="s">
        <v>85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2"/>
    </row>
    <row r="280" spans="1:235" s="15" customFormat="1" ht="15" x14ac:dyDescent="0.25">
      <c r="A280" s="17"/>
      <c r="B280" s="41"/>
      <c r="C280" s="41"/>
      <c r="D280" s="41"/>
      <c r="E280" s="41"/>
      <c r="F280" s="41"/>
      <c r="G280" s="41"/>
      <c r="H280" s="41"/>
      <c r="I280" s="41"/>
      <c r="J280" s="41"/>
      <c r="K280" s="42"/>
    </row>
    <row r="281" spans="1:235" s="22" customFormat="1" ht="30" customHeight="1" x14ac:dyDescent="0.2">
      <c r="A281" s="118" t="s">
        <v>60</v>
      </c>
      <c r="B281" s="110" t="s">
        <v>27</v>
      </c>
      <c r="C281" s="110" t="s">
        <v>19</v>
      </c>
      <c r="D281" s="110" t="s">
        <v>28</v>
      </c>
      <c r="E281" s="110" t="s">
        <v>11</v>
      </c>
      <c r="F281" s="110" t="s">
        <v>21</v>
      </c>
      <c r="G281" s="110" t="s">
        <v>22</v>
      </c>
      <c r="H281" s="110" t="s">
        <v>13</v>
      </c>
      <c r="I281" s="110" t="s">
        <v>14</v>
      </c>
      <c r="J281" s="110" t="s">
        <v>15</v>
      </c>
      <c r="K281" s="117" t="s">
        <v>16</v>
      </c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</row>
    <row r="282" spans="1:235" s="22" customFormat="1" ht="30" customHeight="1" thickBot="1" x14ac:dyDescent="0.25">
      <c r="A282" s="118"/>
      <c r="B282" s="116"/>
      <c r="C282" s="110"/>
      <c r="D282" s="116"/>
      <c r="E282" s="116"/>
      <c r="F282" s="110"/>
      <c r="G282" s="110"/>
      <c r="H282" s="110"/>
      <c r="I282" s="110"/>
      <c r="J282" s="110"/>
      <c r="K282" s="117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</row>
    <row r="283" spans="1:235" s="23" customFormat="1" ht="24" customHeight="1" thickTop="1" thickBot="1" x14ac:dyDescent="0.25">
      <c r="A283" s="47" t="s">
        <v>61</v>
      </c>
      <c r="B283" s="48">
        <v>9303</v>
      </c>
      <c r="C283" s="48">
        <v>8911</v>
      </c>
      <c r="D283" s="48">
        <v>382</v>
      </c>
      <c r="E283" s="48">
        <v>801</v>
      </c>
      <c r="F283" s="48">
        <v>40</v>
      </c>
      <c r="G283" s="48">
        <v>5</v>
      </c>
      <c r="H283" s="48">
        <v>175</v>
      </c>
      <c r="I283" s="48">
        <v>7</v>
      </c>
      <c r="J283" s="48">
        <v>226</v>
      </c>
      <c r="K283" s="49">
        <f t="shared" ref="K283:K293" si="32">B283+C283+D283+E283+F283+G283+H283+I283+J283</f>
        <v>19850</v>
      </c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</row>
    <row r="284" spans="1:235" s="23" customFormat="1" ht="24" customHeight="1" thickTop="1" thickBot="1" x14ac:dyDescent="0.25">
      <c r="A284" s="47" t="s">
        <v>62</v>
      </c>
      <c r="B284" s="48">
        <v>269</v>
      </c>
      <c r="C284" s="48">
        <v>27</v>
      </c>
      <c r="D284" s="48">
        <v>250</v>
      </c>
      <c r="E284" s="48">
        <v>877</v>
      </c>
      <c r="F284" s="48">
        <v>32</v>
      </c>
      <c r="G284" s="48">
        <v>19</v>
      </c>
      <c r="H284" s="48">
        <v>59</v>
      </c>
      <c r="I284" s="48">
        <v>5</v>
      </c>
      <c r="J284" s="48">
        <v>73</v>
      </c>
      <c r="K284" s="49">
        <f t="shared" si="32"/>
        <v>1611</v>
      </c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</row>
    <row r="285" spans="1:235" s="23" customFormat="1" ht="24" customHeight="1" thickTop="1" thickBot="1" x14ac:dyDescent="0.25">
      <c r="A285" s="47" t="s">
        <v>63</v>
      </c>
      <c r="B285" s="48">
        <v>25</v>
      </c>
      <c r="C285" s="48">
        <v>5</v>
      </c>
      <c r="D285" s="48">
        <v>23</v>
      </c>
      <c r="E285" s="48">
        <v>105</v>
      </c>
      <c r="F285" s="48">
        <v>1</v>
      </c>
      <c r="G285" s="48">
        <v>0</v>
      </c>
      <c r="H285" s="48">
        <v>3</v>
      </c>
      <c r="I285" s="48">
        <v>0</v>
      </c>
      <c r="J285" s="48">
        <v>0</v>
      </c>
      <c r="K285" s="49">
        <f t="shared" si="32"/>
        <v>162</v>
      </c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</row>
    <row r="286" spans="1:235" s="23" customFormat="1" ht="24" customHeight="1" thickTop="1" thickBot="1" x14ac:dyDescent="0.25">
      <c r="A286" s="47" t="s">
        <v>64</v>
      </c>
      <c r="B286" s="48">
        <v>48</v>
      </c>
      <c r="C286" s="48">
        <v>5</v>
      </c>
      <c r="D286" s="48">
        <v>30</v>
      </c>
      <c r="E286" s="48">
        <v>141</v>
      </c>
      <c r="F286" s="48">
        <v>2</v>
      </c>
      <c r="G286" s="48">
        <v>4</v>
      </c>
      <c r="H286" s="48">
        <v>15</v>
      </c>
      <c r="I286" s="48">
        <v>0</v>
      </c>
      <c r="J286" s="48">
        <v>0</v>
      </c>
      <c r="K286" s="49">
        <f t="shared" si="32"/>
        <v>245</v>
      </c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</row>
    <row r="287" spans="1:235" s="23" customFormat="1" ht="24" customHeight="1" thickTop="1" thickBot="1" x14ac:dyDescent="0.25">
      <c r="A287" s="47" t="s">
        <v>65</v>
      </c>
      <c r="B287" s="48">
        <v>56</v>
      </c>
      <c r="C287" s="48">
        <v>4</v>
      </c>
      <c r="D287" s="48">
        <v>47</v>
      </c>
      <c r="E287" s="48">
        <v>195</v>
      </c>
      <c r="F287" s="48">
        <v>2</v>
      </c>
      <c r="G287" s="48">
        <v>10</v>
      </c>
      <c r="H287" s="48">
        <v>10</v>
      </c>
      <c r="I287" s="48">
        <v>0</v>
      </c>
      <c r="J287" s="48">
        <v>3</v>
      </c>
      <c r="K287" s="49">
        <f t="shared" si="32"/>
        <v>327</v>
      </c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</row>
    <row r="288" spans="1:235" s="23" customFormat="1" ht="24" customHeight="1" thickTop="1" thickBot="1" x14ac:dyDescent="0.25">
      <c r="A288" s="47" t="s">
        <v>66</v>
      </c>
      <c r="B288" s="48">
        <v>59</v>
      </c>
      <c r="C288" s="48">
        <v>8</v>
      </c>
      <c r="D288" s="48">
        <v>43</v>
      </c>
      <c r="E288" s="48">
        <v>170</v>
      </c>
      <c r="F288" s="48">
        <v>2</v>
      </c>
      <c r="G288" s="48">
        <v>1</v>
      </c>
      <c r="H288" s="48">
        <v>23</v>
      </c>
      <c r="I288" s="48">
        <v>0</v>
      </c>
      <c r="J288" s="48">
        <v>0</v>
      </c>
      <c r="K288" s="49">
        <f t="shared" si="32"/>
        <v>306</v>
      </c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</row>
    <row r="289" spans="1:235" s="23" customFormat="1" ht="24" customHeight="1" thickTop="1" thickBot="1" x14ac:dyDescent="0.25">
      <c r="A289" s="47" t="s">
        <v>67</v>
      </c>
      <c r="B289" s="48">
        <v>109</v>
      </c>
      <c r="C289" s="48">
        <v>12</v>
      </c>
      <c r="D289" s="48">
        <v>81</v>
      </c>
      <c r="E289" s="48">
        <v>310</v>
      </c>
      <c r="F289" s="48">
        <v>6</v>
      </c>
      <c r="G289" s="48">
        <v>1</v>
      </c>
      <c r="H289" s="48">
        <v>23</v>
      </c>
      <c r="I289" s="48">
        <v>1</v>
      </c>
      <c r="J289" s="48">
        <v>0</v>
      </c>
      <c r="K289" s="49">
        <f t="shared" si="32"/>
        <v>543</v>
      </c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</row>
    <row r="290" spans="1:235" s="23" customFormat="1" ht="24" customHeight="1" thickTop="1" thickBot="1" x14ac:dyDescent="0.25">
      <c r="A290" s="47" t="s">
        <v>68</v>
      </c>
      <c r="B290" s="48">
        <v>73</v>
      </c>
      <c r="C290" s="48">
        <v>9</v>
      </c>
      <c r="D290" s="48">
        <v>59</v>
      </c>
      <c r="E290" s="48">
        <v>196</v>
      </c>
      <c r="F290" s="48">
        <v>4</v>
      </c>
      <c r="G290" s="48">
        <v>5</v>
      </c>
      <c r="H290" s="48">
        <v>24</v>
      </c>
      <c r="I290" s="48">
        <v>1</v>
      </c>
      <c r="J290" s="48">
        <v>0</v>
      </c>
      <c r="K290" s="49">
        <f t="shared" si="32"/>
        <v>371</v>
      </c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</row>
    <row r="291" spans="1:235" s="23" customFormat="1" ht="24" customHeight="1" thickTop="1" thickBot="1" x14ac:dyDescent="0.25">
      <c r="A291" s="47" t="s">
        <v>69</v>
      </c>
      <c r="B291" s="48">
        <v>85</v>
      </c>
      <c r="C291" s="48">
        <v>14</v>
      </c>
      <c r="D291" s="48">
        <v>53</v>
      </c>
      <c r="E291" s="48">
        <v>214</v>
      </c>
      <c r="F291" s="48">
        <v>8</v>
      </c>
      <c r="G291" s="48">
        <v>0</v>
      </c>
      <c r="H291" s="48">
        <v>56</v>
      </c>
      <c r="I291" s="48">
        <v>0</v>
      </c>
      <c r="J291" s="48">
        <v>3</v>
      </c>
      <c r="K291" s="49">
        <f t="shared" si="32"/>
        <v>433</v>
      </c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</row>
    <row r="292" spans="1:235" s="23" customFormat="1" ht="24" customHeight="1" thickTop="1" thickBot="1" x14ac:dyDescent="0.25">
      <c r="A292" s="47" t="s">
        <v>174</v>
      </c>
      <c r="B292" s="48">
        <v>0</v>
      </c>
      <c r="C292" s="48">
        <v>0</v>
      </c>
      <c r="D292" s="48">
        <v>37</v>
      </c>
      <c r="E292" s="48">
        <v>140</v>
      </c>
      <c r="F292" s="48">
        <v>2</v>
      </c>
      <c r="G292" s="48">
        <v>0</v>
      </c>
      <c r="H292" s="48">
        <v>10</v>
      </c>
      <c r="I292" s="48">
        <v>0</v>
      </c>
      <c r="J292" s="48">
        <v>0</v>
      </c>
      <c r="K292" s="49">
        <f t="shared" si="32"/>
        <v>189</v>
      </c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</row>
    <row r="293" spans="1:235" s="23" customFormat="1" ht="24" customHeight="1" thickTop="1" thickBot="1" x14ac:dyDescent="0.25">
      <c r="A293" s="53" t="s">
        <v>16</v>
      </c>
      <c r="B293" s="54">
        <f t="shared" ref="B293:J293" si="33">B283+B284+B285+B286+B287+B288+B289+B290+B291+B292</f>
        <v>10027</v>
      </c>
      <c r="C293" s="54">
        <f t="shared" si="33"/>
        <v>8995</v>
      </c>
      <c r="D293" s="54">
        <f t="shared" si="33"/>
        <v>1005</v>
      </c>
      <c r="E293" s="54">
        <f t="shared" si="33"/>
        <v>3149</v>
      </c>
      <c r="F293" s="54">
        <f t="shared" si="33"/>
        <v>99</v>
      </c>
      <c r="G293" s="54">
        <f t="shared" si="33"/>
        <v>45</v>
      </c>
      <c r="H293" s="54">
        <f t="shared" si="33"/>
        <v>398</v>
      </c>
      <c r="I293" s="54">
        <f t="shared" si="33"/>
        <v>14</v>
      </c>
      <c r="J293" s="54">
        <f t="shared" si="33"/>
        <v>305</v>
      </c>
      <c r="K293" s="55">
        <f t="shared" si="32"/>
        <v>24037</v>
      </c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</row>
    <row r="294" spans="1:235" s="24" customFormat="1" ht="24.95" customHeight="1" thickTop="1" x14ac:dyDescent="0.2">
      <c r="A294" s="15"/>
      <c r="B294" s="45"/>
      <c r="C294" s="45"/>
      <c r="D294" s="45"/>
      <c r="E294" s="45"/>
      <c r="F294" s="45"/>
      <c r="G294" s="45"/>
      <c r="H294" s="45"/>
      <c r="I294" s="45"/>
      <c r="J294" s="45"/>
      <c r="K294" s="46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</row>
    <row r="295" spans="1:235" s="24" customFormat="1" ht="24.95" customHeight="1" x14ac:dyDescent="0.2">
      <c r="A295" s="15"/>
      <c r="B295" s="45"/>
      <c r="C295" s="45"/>
      <c r="D295" s="45"/>
      <c r="E295" s="45"/>
      <c r="F295" s="45"/>
      <c r="G295" s="45"/>
      <c r="H295" s="45"/>
      <c r="I295" s="45"/>
      <c r="J295" s="45"/>
      <c r="K295" s="46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</row>
    <row r="296" spans="1:235" s="15" customFormat="1" ht="15.75" x14ac:dyDescent="0.25">
      <c r="A296" s="20" t="s">
        <v>86</v>
      </c>
      <c r="B296" s="41"/>
      <c r="C296" s="41"/>
      <c r="D296" s="41"/>
      <c r="E296" s="41"/>
      <c r="F296" s="41"/>
      <c r="G296" s="41"/>
      <c r="H296" s="41"/>
      <c r="I296" s="41"/>
      <c r="J296" s="41"/>
      <c r="K296" s="42"/>
    </row>
    <row r="297" spans="1:235" s="15" customFormat="1" ht="15" x14ac:dyDescent="0.25">
      <c r="A297" s="17"/>
      <c r="B297" s="41"/>
      <c r="C297" s="41"/>
      <c r="D297" s="41"/>
      <c r="E297" s="41"/>
      <c r="F297" s="41"/>
      <c r="G297" s="41"/>
      <c r="H297" s="41"/>
      <c r="I297" s="41"/>
      <c r="J297" s="41"/>
      <c r="K297" s="42"/>
    </row>
    <row r="298" spans="1:235" s="22" customFormat="1" ht="30" customHeight="1" x14ac:dyDescent="0.2">
      <c r="A298" s="118" t="s">
        <v>60</v>
      </c>
      <c r="B298" s="110" t="s">
        <v>27</v>
      </c>
      <c r="C298" s="110" t="s">
        <v>19</v>
      </c>
      <c r="D298" s="110" t="s">
        <v>28</v>
      </c>
      <c r="E298" s="110" t="s">
        <v>11</v>
      </c>
      <c r="F298" s="110" t="s">
        <v>21</v>
      </c>
      <c r="G298" s="110" t="s">
        <v>22</v>
      </c>
      <c r="H298" s="110" t="s">
        <v>13</v>
      </c>
      <c r="I298" s="110" t="s">
        <v>14</v>
      </c>
      <c r="J298" s="110" t="s">
        <v>15</v>
      </c>
      <c r="K298" s="117" t="s">
        <v>16</v>
      </c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</row>
    <row r="299" spans="1:235" s="22" customFormat="1" ht="30" customHeight="1" thickBot="1" x14ac:dyDescent="0.25">
      <c r="A299" s="118"/>
      <c r="B299" s="116"/>
      <c r="C299" s="110"/>
      <c r="D299" s="116"/>
      <c r="E299" s="116"/>
      <c r="F299" s="110"/>
      <c r="G299" s="110"/>
      <c r="H299" s="110"/>
      <c r="I299" s="110"/>
      <c r="J299" s="110"/>
      <c r="K299" s="117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</row>
    <row r="300" spans="1:235" s="23" customFormat="1" ht="24" customHeight="1" thickTop="1" thickBot="1" x14ac:dyDescent="0.25">
      <c r="A300" s="47" t="s">
        <v>61</v>
      </c>
      <c r="B300" s="48">
        <v>0</v>
      </c>
      <c r="C300" s="48">
        <v>0</v>
      </c>
      <c r="D300" s="48">
        <v>0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9">
        <f t="shared" ref="K300:K310" si="34">B300+C300+D300+E300+F300+G300+H300+I300+J300</f>
        <v>0</v>
      </c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</row>
    <row r="301" spans="1:235" s="23" customFormat="1" ht="24" customHeight="1" thickTop="1" thickBot="1" x14ac:dyDescent="0.25">
      <c r="A301" s="47" t="s">
        <v>62</v>
      </c>
      <c r="B301" s="48">
        <v>12</v>
      </c>
      <c r="C301" s="48">
        <v>149</v>
      </c>
      <c r="D301" s="48">
        <v>8</v>
      </c>
      <c r="E301" s="48">
        <v>152</v>
      </c>
      <c r="F301" s="48">
        <v>2</v>
      </c>
      <c r="G301" s="48">
        <v>3</v>
      </c>
      <c r="H301" s="48">
        <v>10</v>
      </c>
      <c r="I301" s="48">
        <v>1</v>
      </c>
      <c r="J301" s="48">
        <v>31</v>
      </c>
      <c r="K301" s="49">
        <f t="shared" si="34"/>
        <v>368</v>
      </c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</row>
    <row r="302" spans="1:235" s="23" customFormat="1" ht="24" customHeight="1" thickTop="1" thickBot="1" x14ac:dyDescent="0.25">
      <c r="A302" s="47" t="s">
        <v>63</v>
      </c>
      <c r="B302" s="48">
        <v>0</v>
      </c>
      <c r="C302" s="48">
        <v>0</v>
      </c>
      <c r="D302" s="48">
        <v>0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9">
        <f t="shared" si="34"/>
        <v>0</v>
      </c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</row>
    <row r="303" spans="1:235" s="23" customFormat="1" ht="24" customHeight="1" thickTop="1" thickBot="1" x14ac:dyDescent="0.25">
      <c r="A303" s="47" t="s">
        <v>64</v>
      </c>
      <c r="B303" s="48">
        <v>0</v>
      </c>
      <c r="C303" s="48">
        <v>0</v>
      </c>
      <c r="D303" s="48">
        <v>0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9">
        <f t="shared" si="34"/>
        <v>0</v>
      </c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</row>
    <row r="304" spans="1:235" s="23" customFormat="1" ht="24" customHeight="1" thickTop="1" thickBot="1" x14ac:dyDescent="0.25">
      <c r="A304" s="47" t="s">
        <v>65</v>
      </c>
      <c r="B304" s="48">
        <v>0</v>
      </c>
      <c r="C304" s="48">
        <v>0</v>
      </c>
      <c r="D304" s="48">
        <v>0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9">
        <f t="shared" si="34"/>
        <v>0</v>
      </c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</row>
    <row r="305" spans="1:235" s="23" customFormat="1" ht="24" customHeight="1" thickTop="1" thickBot="1" x14ac:dyDescent="0.25">
      <c r="A305" s="47" t="s">
        <v>66</v>
      </c>
      <c r="B305" s="48">
        <v>0</v>
      </c>
      <c r="C305" s="48">
        <v>0</v>
      </c>
      <c r="D305" s="48">
        <v>0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9">
        <f t="shared" si="34"/>
        <v>0</v>
      </c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</row>
    <row r="306" spans="1:235" s="23" customFormat="1" ht="24" customHeight="1" thickTop="1" thickBot="1" x14ac:dyDescent="0.25">
      <c r="A306" s="47" t="s">
        <v>67</v>
      </c>
      <c r="B306" s="48">
        <v>0</v>
      </c>
      <c r="C306" s="48">
        <v>0</v>
      </c>
      <c r="D306" s="48">
        <v>0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9">
        <f t="shared" si="34"/>
        <v>0</v>
      </c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</row>
    <row r="307" spans="1:235" s="23" customFormat="1" ht="24" customHeight="1" thickTop="1" thickBot="1" x14ac:dyDescent="0.25">
      <c r="A307" s="47" t="s">
        <v>68</v>
      </c>
      <c r="B307" s="48">
        <v>0</v>
      </c>
      <c r="C307" s="48">
        <v>0</v>
      </c>
      <c r="D307" s="48">
        <v>0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9">
        <f t="shared" si="34"/>
        <v>0</v>
      </c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</row>
    <row r="308" spans="1:235" s="23" customFormat="1" ht="24" customHeight="1" thickTop="1" thickBot="1" x14ac:dyDescent="0.25">
      <c r="A308" s="47" t="s">
        <v>69</v>
      </c>
      <c r="B308" s="48">
        <v>0</v>
      </c>
      <c r="C308" s="48">
        <v>0</v>
      </c>
      <c r="D308" s="48">
        <v>0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9">
        <f t="shared" si="34"/>
        <v>0</v>
      </c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</row>
    <row r="309" spans="1:235" s="23" customFormat="1" ht="24" customHeight="1" thickTop="1" thickBot="1" x14ac:dyDescent="0.25">
      <c r="A309" s="47" t="s">
        <v>174</v>
      </c>
      <c r="B309" s="48">
        <v>0</v>
      </c>
      <c r="C309" s="48">
        <v>0</v>
      </c>
      <c r="D309" s="48">
        <v>0</v>
      </c>
      <c r="E309" s="48">
        <v>0</v>
      </c>
      <c r="F309" s="48">
        <v>0</v>
      </c>
      <c r="G309" s="48">
        <v>0</v>
      </c>
      <c r="H309" s="48">
        <v>0</v>
      </c>
      <c r="I309" s="48">
        <v>0</v>
      </c>
      <c r="J309" s="48">
        <v>0</v>
      </c>
      <c r="K309" s="49">
        <f t="shared" si="34"/>
        <v>0</v>
      </c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</row>
    <row r="310" spans="1:235" s="23" customFormat="1" ht="24" customHeight="1" thickTop="1" thickBot="1" x14ac:dyDescent="0.25">
      <c r="A310" s="53" t="s">
        <v>16</v>
      </c>
      <c r="B310" s="54">
        <f t="shared" ref="B310:J310" si="35">B300+B301+B302+B303+B304+B305+B306+B307+B308+B309</f>
        <v>12</v>
      </c>
      <c r="C310" s="54">
        <f t="shared" si="35"/>
        <v>149</v>
      </c>
      <c r="D310" s="54">
        <f t="shared" si="35"/>
        <v>8</v>
      </c>
      <c r="E310" s="54">
        <f t="shared" si="35"/>
        <v>152</v>
      </c>
      <c r="F310" s="54">
        <f t="shared" si="35"/>
        <v>2</v>
      </c>
      <c r="G310" s="54">
        <f t="shared" si="35"/>
        <v>3</v>
      </c>
      <c r="H310" s="54">
        <f t="shared" si="35"/>
        <v>10</v>
      </c>
      <c r="I310" s="54">
        <f t="shared" si="35"/>
        <v>1</v>
      </c>
      <c r="J310" s="54">
        <f t="shared" si="35"/>
        <v>31</v>
      </c>
      <c r="K310" s="55">
        <f t="shared" si="34"/>
        <v>368</v>
      </c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</row>
    <row r="311" spans="1:235" s="24" customFormat="1" ht="24.95" customHeight="1" thickTop="1" x14ac:dyDescent="0.2">
      <c r="A311" s="15"/>
      <c r="B311" s="45"/>
      <c r="C311" s="45"/>
      <c r="D311" s="45"/>
      <c r="E311" s="45"/>
      <c r="F311" s="45"/>
      <c r="G311" s="45"/>
      <c r="H311" s="45"/>
      <c r="I311" s="45"/>
      <c r="J311" s="45"/>
      <c r="K311" s="46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</row>
    <row r="312" spans="1:235" s="24" customFormat="1" ht="24.95" customHeight="1" x14ac:dyDescent="0.2">
      <c r="A312" s="15"/>
      <c r="B312" s="45"/>
      <c r="C312" s="45"/>
      <c r="D312" s="45"/>
      <c r="E312" s="45"/>
      <c r="F312" s="45"/>
      <c r="G312" s="45"/>
      <c r="H312" s="45"/>
      <c r="I312" s="45"/>
      <c r="J312" s="45"/>
      <c r="K312" s="46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</row>
    <row r="313" spans="1:235" s="15" customFormat="1" ht="15.75" x14ac:dyDescent="0.25">
      <c r="A313" s="20" t="s">
        <v>87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2"/>
    </row>
    <row r="314" spans="1:235" s="15" customFormat="1" ht="15" x14ac:dyDescent="0.25">
      <c r="A314" s="17"/>
      <c r="B314" s="41"/>
      <c r="C314" s="41"/>
      <c r="D314" s="41"/>
      <c r="E314" s="41"/>
      <c r="F314" s="41"/>
      <c r="G314" s="41"/>
      <c r="H314" s="41"/>
      <c r="I314" s="41"/>
      <c r="J314" s="41"/>
      <c r="K314" s="42"/>
    </row>
    <row r="315" spans="1:235" s="22" customFormat="1" ht="30" customHeight="1" x14ac:dyDescent="0.2">
      <c r="A315" s="118" t="s">
        <v>60</v>
      </c>
      <c r="B315" s="110" t="s">
        <v>27</v>
      </c>
      <c r="C315" s="110" t="s">
        <v>19</v>
      </c>
      <c r="D315" s="110" t="s">
        <v>28</v>
      </c>
      <c r="E315" s="110" t="s">
        <v>11</v>
      </c>
      <c r="F315" s="110" t="s">
        <v>21</v>
      </c>
      <c r="G315" s="110" t="s">
        <v>22</v>
      </c>
      <c r="H315" s="110" t="s">
        <v>13</v>
      </c>
      <c r="I315" s="110" t="s">
        <v>14</v>
      </c>
      <c r="J315" s="110" t="s">
        <v>15</v>
      </c>
      <c r="K315" s="117" t="s">
        <v>16</v>
      </c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</row>
    <row r="316" spans="1:235" s="22" customFormat="1" ht="30" customHeight="1" thickBot="1" x14ac:dyDescent="0.25">
      <c r="A316" s="118"/>
      <c r="B316" s="116"/>
      <c r="C316" s="110"/>
      <c r="D316" s="116"/>
      <c r="E316" s="116"/>
      <c r="F316" s="110"/>
      <c r="G316" s="110"/>
      <c r="H316" s="110"/>
      <c r="I316" s="110"/>
      <c r="J316" s="110"/>
      <c r="K316" s="117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</row>
    <row r="317" spans="1:235" s="23" customFormat="1" ht="24" customHeight="1" thickTop="1" thickBot="1" x14ac:dyDescent="0.25">
      <c r="A317" s="47" t="s">
        <v>61</v>
      </c>
      <c r="B317" s="48">
        <v>0</v>
      </c>
      <c r="C317" s="48">
        <v>0</v>
      </c>
      <c r="D317" s="48">
        <v>0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9">
        <f t="shared" ref="K317:K327" si="36">B317+C317+D317+E317+F317+G317+H317+I317+J317</f>
        <v>0</v>
      </c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</row>
    <row r="318" spans="1:235" s="23" customFormat="1" ht="24" customHeight="1" thickTop="1" thickBot="1" x14ac:dyDescent="0.25">
      <c r="A318" s="47" t="s">
        <v>62</v>
      </c>
      <c r="B318" s="48">
        <v>12</v>
      </c>
      <c r="C318" s="48">
        <v>60</v>
      </c>
      <c r="D318" s="48">
        <v>20</v>
      </c>
      <c r="E318" s="48">
        <v>214</v>
      </c>
      <c r="F318" s="48">
        <v>7</v>
      </c>
      <c r="G318" s="48">
        <v>0</v>
      </c>
      <c r="H318" s="48">
        <v>30</v>
      </c>
      <c r="I318" s="48">
        <v>0</v>
      </c>
      <c r="J318" s="48">
        <v>24</v>
      </c>
      <c r="K318" s="49">
        <f t="shared" si="36"/>
        <v>367</v>
      </c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</row>
    <row r="319" spans="1:235" s="23" customFormat="1" ht="24" customHeight="1" thickTop="1" thickBot="1" x14ac:dyDescent="0.25">
      <c r="A319" s="47" t="s">
        <v>63</v>
      </c>
      <c r="B319" s="48">
        <v>0</v>
      </c>
      <c r="C319" s="48">
        <v>0</v>
      </c>
      <c r="D319" s="48">
        <v>0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9">
        <f t="shared" si="36"/>
        <v>0</v>
      </c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</row>
    <row r="320" spans="1:235" s="23" customFormat="1" ht="24" customHeight="1" thickTop="1" thickBot="1" x14ac:dyDescent="0.25">
      <c r="A320" s="47" t="s">
        <v>64</v>
      </c>
      <c r="B320" s="48">
        <v>0</v>
      </c>
      <c r="C320" s="48">
        <v>0</v>
      </c>
      <c r="D320" s="48">
        <v>0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9">
        <f t="shared" si="36"/>
        <v>0</v>
      </c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</row>
    <row r="321" spans="1:235" s="23" customFormat="1" ht="24" customHeight="1" thickTop="1" thickBot="1" x14ac:dyDescent="0.25">
      <c r="A321" s="47" t="s">
        <v>65</v>
      </c>
      <c r="B321" s="48">
        <v>0</v>
      </c>
      <c r="C321" s="48">
        <v>0</v>
      </c>
      <c r="D321" s="48">
        <v>0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9">
        <f t="shared" si="36"/>
        <v>0</v>
      </c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</row>
    <row r="322" spans="1:235" s="23" customFormat="1" ht="24" customHeight="1" thickTop="1" thickBot="1" x14ac:dyDescent="0.25">
      <c r="A322" s="47" t="s">
        <v>66</v>
      </c>
      <c r="B322" s="48">
        <v>0</v>
      </c>
      <c r="C322" s="48">
        <v>0</v>
      </c>
      <c r="D322" s="48">
        <v>0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9">
        <f t="shared" si="36"/>
        <v>0</v>
      </c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</row>
    <row r="323" spans="1:235" s="23" customFormat="1" ht="24" customHeight="1" thickTop="1" thickBot="1" x14ac:dyDescent="0.25">
      <c r="A323" s="47" t="s">
        <v>67</v>
      </c>
      <c r="B323" s="48">
        <v>0</v>
      </c>
      <c r="C323" s="48">
        <v>0</v>
      </c>
      <c r="D323" s="48">
        <v>0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9">
        <f t="shared" si="36"/>
        <v>0</v>
      </c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</row>
    <row r="324" spans="1:235" s="23" customFormat="1" ht="24" customHeight="1" thickTop="1" thickBot="1" x14ac:dyDescent="0.25">
      <c r="A324" s="47" t="s">
        <v>68</v>
      </c>
      <c r="B324" s="48">
        <v>0</v>
      </c>
      <c r="C324" s="48">
        <v>0</v>
      </c>
      <c r="D324" s="48">
        <v>0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9">
        <f t="shared" si="36"/>
        <v>0</v>
      </c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</row>
    <row r="325" spans="1:235" s="23" customFormat="1" ht="24" customHeight="1" thickTop="1" thickBot="1" x14ac:dyDescent="0.25">
      <c r="A325" s="47" t="s">
        <v>69</v>
      </c>
      <c r="B325" s="48">
        <v>0</v>
      </c>
      <c r="C325" s="48">
        <v>0</v>
      </c>
      <c r="D325" s="48">
        <v>0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9">
        <f t="shared" si="36"/>
        <v>0</v>
      </c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</row>
    <row r="326" spans="1:235" s="23" customFormat="1" ht="24" customHeight="1" thickTop="1" thickBot="1" x14ac:dyDescent="0.25">
      <c r="A326" s="47" t="s">
        <v>174</v>
      </c>
      <c r="B326" s="48">
        <v>0</v>
      </c>
      <c r="C326" s="48">
        <v>0</v>
      </c>
      <c r="D326" s="48">
        <v>0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9">
        <f t="shared" si="36"/>
        <v>0</v>
      </c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</row>
    <row r="327" spans="1:235" s="23" customFormat="1" ht="24" customHeight="1" thickTop="1" thickBot="1" x14ac:dyDescent="0.25">
      <c r="A327" s="53" t="s">
        <v>16</v>
      </c>
      <c r="B327" s="54">
        <f t="shared" ref="B327:J327" si="37">B317+B318+B319+B320+B321+B322+B323+B324+B325+B326</f>
        <v>12</v>
      </c>
      <c r="C327" s="54">
        <f t="shared" si="37"/>
        <v>60</v>
      </c>
      <c r="D327" s="54">
        <f t="shared" si="37"/>
        <v>20</v>
      </c>
      <c r="E327" s="54">
        <f t="shared" si="37"/>
        <v>214</v>
      </c>
      <c r="F327" s="54">
        <f t="shared" si="37"/>
        <v>7</v>
      </c>
      <c r="G327" s="54">
        <f t="shared" si="37"/>
        <v>0</v>
      </c>
      <c r="H327" s="54">
        <f t="shared" si="37"/>
        <v>30</v>
      </c>
      <c r="I327" s="54">
        <f t="shared" si="37"/>
        <v>0</v>
      </c>
      <c r="J327" s="54">
        <f t="shared" si="37"/>
        <v>24</v>
      </c>
      <c r="K327" s="55">
        <f t="shared" si="36"/>
        <v>367</v>
      </c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</row>
    <row r="328" spans="1:235" s="24" customFormat="1" ht="24.95" customHeight="1" thickTop="1" x14ac:dyDescent="0.2">
      <c r="A328" s="15"/>
      <c r="B328" s="45"/>
      <c r="C328" s="45"/>
      <c r="D328" s="45"/>
      <c r="E328" s="45"/>
      <c r="F328" s="45"/>
      <c r="G328" s="45"/>
      <c r="H328" s="45"/>
      <c r="I328" s="45"/>
      <c r="J328" s="45"/>
      <c r="K328" s="46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</row>
    <row r="329" spans="1:235" s="24" customFormat="1" ht="24.95" customHeight="1" x14ac:dyDescent="0.2">
      <c r="A329" s="15"/>
      <c r="B329" s="45"/>
      <c r="C329" s="45"/>
      <c r="D329" s="45"/>
      <c r="E329" s="45"/>
      <c r="F329" s="45"/>
      <c r="G329" s="45"/>
      <c r="H329" s="45"/>
      <c r="I329" s="45"/>
      <c r="J329" s="45"/>
      <c r="K329" s="46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</row>
    <row r="330" spans="1:235" s="15" customFormat="1" ht="15.75" x14ac:dyDescent="0.25">
      <c r="A330" s="20" t="s">
        <v>88</v>
      </c>
      <c r="B330" s="41"/>
      <c r="C330" s="41"/>
      <c r="D330" s="41"/>
      <c r="E330" s="41"/>
      <c r="F330" s="41"/>
      <c r="G330" s="41"/>
      <c r="H330" s="41"/>
      <c r="I330" s="41"/>
      <c r="J330" s="41"/>
      <c r="K330" s="42"/>
    </row>
    <row r="331" spans="1:235" s="15" customFormat="1" ht="15" x14ac:dyDescent="0.25">
      <c r="A331" s="17"/>
      <c r="B331" s="41"/>
      <c r="C331" s="41"/>
      <c r="D331" s="41"/>
      <c r="E331" s="41"/>
      <c r="F331" s="41"/>
      <c r="G331" s="41"/>
      <c r="H331" s="41"/>
      <c r="I331" s="41"/>
      <c r="J331" s="41"/>
      <c r="K331" s="42"/>
    </row>
    <row r="332" spans="1:235" s="22" customFormat="1" ht="30" customHeight="1" x14ac:dyDescent="0.2">
      <c r="A332" s="118" t="s">
        <v>60</v>
      </c>
      <c r="B332" s="110" t="s">
        <v>27</v>
      </c>
      <c r="C332" s="110" t="s">
        <v>19</v>
      </c>
      <c r="D332" s="110" t="s">
        <v>28</v>
      </c>
      <c r="E332" s="110" t="s">
        <v>11</v>
      </c>
      <c r="F332" s="110" t="s">
        <v>21</v>
      </c>
      <c r="G332" s="110" t="s">
        <v>22</v>
      </c>
      <c r="H332" s="110" t="s">
        <v>13</v>
      </c>
      <c r="I332" s="110" t="s">
        <v>14</v>
      </c>
      <c r="J332" s="110" t="s">
        <v>15</v>
      </c>
      <c r="K332" s="117" t="s">
        <v>16</v>
      </c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</row>
    <row r="333" spans="1:235" s="22" customFormat="1" ht="30" customHeight="1" thickBot="1" x14ac:dyDescent="0.25">
      <c r="A333" s="118"/>
      <c r="B333" s="116"/>
      <c r="C333" s="110"/>
      <c r="D333" s="116"/>
      <c r="E333" s="116"/>
      <c r="F333" s="110"/>
      <c r="G333" s="110"/>
      <c r="H333" s="110"/>
      <c r="I333" s="110"/>
      <c r="J333" s="110"/>
      <c r="K333" s="117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</row>
    <row r="334" spans="1:235" s="23" customFormat="1" ht="24" customHeight="1" thickTop="1" thickBot="1" x14ac:dyDescent="0.25">
      <c r="A334" s="47" t="s">
        <v>61</v>
      </c>
      <c r="B334" s="48">
        <f t="shared" ref="B334:J343" si="38">B11+B28+B45+B62+B79+B96+B113+B130+B147+B164+B181+B198+B215+B232+B249+B266+B283+B300+B317</f>
        <v>10024</v>
      </c>
      <c r="C334" s="48">
        <f t="shared" si="38"/>
        <v>10426</v>
      </c>
      <c r="D334" s="48">
        <f t="shared" si="38"/>
        <v>1224</v>
      </c>
      <c r="E334" s="48">
        <f t="shared" si="38"/>
        <v>9586</v>
      </c>
      <c r="F334" s="48">
        <f t="shared" si="38"/>
        <v>205</v>
      </c>
      <c r="G334" s="48">
        <f t="shared" si="38"/>
        <v>61</v>
      </c>
      <c r="H334" s="48">
        <f t="shared" si="38"/>
        <v>923</v>
      </c>
      <c r="I334" s="48">
        <f t="shared" si="38"/>
        <v>373</v>
      </c>
      <c r="J334" s="48">
        <f t="shared" si="38"/>
        <v>543</v>
      </c>
      <c r="K334" s="49">
        <f t="shared" ref="K334:K344" si="39">B334+C334+D334+E334+F334+G334+H334+I334+J334</f>
        <v>33365</v>
      </c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</row>
    <row r="335" spans="1:235" s="23" customFormat="1" ht="24" customHeight="1" thickTop="1" thickBot="1" x14ac:dyDescent="0.25">
      <c r="A335" s="47" t="s">
        <v>62</v>
      </c>
      <c r="B335" s="48">
        <f t="shared" si="38"/>
        <v>7738</v>
      </c>
      <c r="C335" s="48">
        <f t="shared" si="38"/>
        <v>1246</v>
      </c>
      <c r="D335" s="48">
        <f t="shared" si="38"/>
        <v>3269</v>
      </c>
      <c r="E335" s="48">
        <f t="shared" si="38"/>
        <v>10405</v>
      </c>
      <c r="F335" s="48">
        <f t="shared" si="38"/>
        <v>461</v>
      </c>
      <c r="G335" s="48">
        <f t="shared" si="38"/>
        <v>219</v>
      </c>
      <c r="H335" s="48">
        <f t="shared" si="38"/>
        <v>984</v>
      </c>
      <c r="I335" s="48">
        <f t="shared" si="38"/>
        <v>28</v>
      </c>
      <c r="J335" s="48">
        <f t="shared" si="38"/>
        <v>877</v>
      </c>
      <c r="K335" s="49">
        <f t="shared" si="39"/>
        <v>25227</v>
      </c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</row>
    <row r="336" spans="1:235" s="23" customFormat="1" ht="24" customHeight="1" thickTop="1" thickBot="1" x14ac:dyDescent="0.25">
      <c r="A336" s="47" t="s">
        <v>63</v>
      </c>
      <c r="B336" s="48">
        <f t="shared" si="38"/>
        <v>2021</v>
      </c>
      <c r="C336" s="48">
        <f t="shared" si="38"/>
        <v>299</v>
      </c>
      <c r="D336" s="48">
        <f t="shared" si="38"/>
        <v>731</v>
      </c>
      <c r="E336" s="48">
        <f t="shared" si="38"/>
        <v>2071</v>
      </c>
      <c r="F336" s="48">
        <f t="shared" si="38"/>
        <v>96</v>
      </c>
      <c r="G336" s="48">
        <f t="shared" si="38"/>
        <v>18</v>
      </c>
      <c r="H336" s="48">
        <f t="shared" si="38"/>
        <v>243</v>
      </c>
      <c r="I336" s="48">
        <f t="shared" si="38"/>
        <v>5</v>
      </c>
      <c r="J336" s="48">
        <f t="shared" si="38"/>
        <v>554</v>
      </c>
      <c r="K336" s="49">
        <f t="shared" si="39"/>
        <v>6038</v>
      </c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</row>
    <row r="337" spans="1:235" s="23" customFormat="1" ht="24" customHeight="1" thickTop="1" thickBot="1" x14ac:dyDescent="0.25">
      <c r="A337" s="47" t="s">
        <v>64</v>
      </c>
      <c r="B337" s="48">
        <f t="shared" si="38"/>
        <v>2420</v>
      </c>
      <c r="C337" s="48">
        <f t="shared" si="38"/>
        <v>280</v>
      </c>
      <c r="D337" s="48">
        <f t="shared" si="38"/>
        <v>937</v>
      </c>
      <c r="E337" s="48">
        <f t="shared" si="38"/>
        <v>2114</v>
      </c>
      <c r="F337" s="48">
        <f t="shared" si="38"/>
        <v>123</v>
      </c>
      <c r="G337" s="48">
        <f t="shared" si="38"/>
        <v>29</v>
      </c>
      <c r="H337" s="48">
        <f t="shared" si="38"/>
        <v>383</v>
      </c>
      <c r="I337" s="48">
        <f t="shared" si="38"/>
        <v>14</v>
      </c>
      <c r="J337" s="48">
        <f t="shared" si="38"/>
        <v>168</v>
      </c>
      <c r="K337" s="49">
        <f t="shared" si="39"/>
        <v>6468</v>
      </c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</row>
    <row r="338" spans="1:235" s="23" customFormat="1" ht="24" customHeight="1" thickTop="1" thickBot="1" x14ac:dyDescent="0.25">
      <c r="A338" s="47" t="s">
        <v>65</v>
      </c>
      <c r="B338" s="48">
        <f t="shared" si="38"/>
        <v>1580</v>
      </c>
      <c r="C338" s="48">
        <f t="shared" si="38"/>
        <v>147</v>
      </c>
      <c r="D338" s="48">
        <f t="shared" si="38"/>
        <v>827</v>
      </c>
      <c r="E338" s="48">
        <f t="shared" si="38"/>
        <v>1824</v>
      </c>
      <c r="F338" s="48">
        <f t="shared" si="38"/>
        <v>74</v>
      </c>
      <c r="G338" s="48">
        <f t="shared" si="38"/>
        <v>46</v>
      </c>
      <c r="H338" s="48">
        <f t="shared" si="38"/>
        <v>337</v>
      </c>
      <c r="I338" s="48">
        <f t="shared" si="38"/>
        <v>30</v>
      </c>
      <c r="J338" s="48">
        <f t="shared" si="38"/>
        <v>150</v>
      </c>
      <c r="K338" s="49">
        <f t="shared" si="39"/>
        <v>5015</v>
      </c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</row>
    <row r="339" spans="1:235" s="23" customFormat="1" ht="24" customHeight="1" thickTop="1" thickBot="1" x14ac:dyDescent="0.25">
      <c r="A339" s="47" t="s">
        <v>66</v>
      </c>
      <c r="B339" s="48">
        <f t="shared" si="38"/>
        <v>1622</v>
      </c>
      <c r="C339" s="48">
        <f t="shared" si="38"/>
        <v>176</v>
      </c>
      <c r="D339" s="48">
        <f t="shared" si="38"/>
        <v>804</v>
      </c>
      <c r="E339" s="48">
        <f t="shared" si="38"/>
        <v>1875</v>
      </c>
      <c r="F339" s="48">
        <f t="shared" si="38"/>
        <v>73</v>
      </c>
      <c r="G339" s="48">
        <f t="shared" si="38"/>
        <v>22</v>
      </c>
      <c r="H339" s="48">
        <f t="shared" si="38"/>
        <v>434</v>
      </c>
      <c r="I339" s="48">
        <f t="shared" si="38"/>
        <v>3</v>
      </c>
      <c r="J339" s="48">
        <f t="shared" si="38"/>
        <v>156</v>
      </c>
      <c r="K339" s="49">
        <f t="shared" si="39"/>
        <v>5165</v>
      </c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</row>
    <row r="340" spans="1:235" s="23" customFormat="1" ht="24" customHeight="1" thickTop="1" thickBot="1" x14ac:dyDescent="0.25">
      <c r="A340" s="47" t="s">
        <v>67</v>
      </c>
      <c r="B340" s="48">
        <f t="shared" si="38"/>
        <v>2098</v>
      </c>
      <c r="C340" s="48">
        <f t="shared" si="38"/>
        <v>191</v>
      </c>
      <c r="D340" s="48">
        <f t="shared" si="38"/>
        <v>1010</v>
      </c>
      <c r="E340" s="48">
        <f t="shared" si="38"/>
        <v>2372</v>
      </c>
      <c r="F340" s="48">
        <f t="shared" si="38"/>
        <v>97</v>
      </c>
      <c r="G340" s="48">
        <f t="shared" si="38"/>
        <v>10</v>
      </c>
      <c r="H340" s="48">
        <f t="shared" si="38"/>
        <v>523</v>
      </c>
      <c r="I340" s="48">
        <f t="shared" si="38"/>
        <v>10</v>
      </c>
      <c r="J340" s="48">
        <f t="shared" si="38"/>
        <v>135</v>
      </c>
      <c r="K340" s="49">
        <f t="shared" si="39"/>
        <v>6446</v>
      </c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</row>
    <row r="341" spans="1:235" s="23" customFormat="1" ht="24" customHeight="1" thickTop="1" thickBot="1" x14ac:dyDescent="0.25">
      <c r="A341" s="47" t="s">
        <v>68</v>
      </c>
      <c r="B341" s="48">
        <f t="shared" si="38"/>
        <v>1578</v>
      </c>
      <c r="C341" s="48">
        <f t="shared" si="38"/>
        <v>149</v>
      </c>
      <c r="D341" s="48">
        <f t="shared" si="38"/>
        <v>801</v>
      </c>
      <c r="E341" s="48">
        <f t="shared" si="38"/>
        <v>1957</v>
      </c>
      <c r="F341" s="48">
        <f t="shared" si="38"/>
        <v>83</v>
      </c>
      <c r="G341" s="48">
        <f t="shared" si="38"/>
        <v>38</v>
      </c>
      <c r="H341" s="48">
        <f t="shared" si="38"/>
        <v>502</v>
      </c>
      <c r="I341" s="48">
        <f t="shared" si="38"/>
        <v>5</v>
      </c>
      <c r="J341" s="48">
        <f t="shared" si="38"/>
        <v>107</v>
      </c>
      <c r="K341" s="49">
        <f t="shared" si="39"/>
        <v>5220</v>
      </c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</row>
    <row r="342" spans="1:235" s="23" customFormat="1" ht="24" customHeight="1" thickTop="1" thickBot="1" x14ac:dyDescent="0.25">
      <c r="A342" s="47" t="s">
        <v>69</v>
      </c>
      <c r="B342" s="48">
        <f t="shared" si="38"/>
        <v>2416</v>
      </c>
      <c r="C342" s="48">
        <f t="shared" si="38"/>
        <v>304</v>
      </c>
      <c r="D342" s="48">
        <f t="shared" si="38"/>
        <v>1297</v>
      </c>
      <c r="E342" s="48">
        <f t="shared" si="38"/>
        <v>3369</v>
      </c>
      <c r="F342" s="48">
        <f t="shared" si="38"/>
        <v>286</v>
      </c>
      <c r="G342" s="48">
        <f t="shared" si="38"/>
        <v>32</v>
      </c>
      <c r="H342" s="48">
        <f t="shared" si="38"/>
        <v>1539</v>
      </c>
      <c r="I342" s="48">
        <f t="shared" si="38"/>
        <v>3</v>
      </c>
      <c r="J342" s="48">
        <f t="shared" si="38"/>
        <v>107</v>
      </c>
      <c r="K342" s="49">
        <f t="shared" si="39"/>
        <v>9353</v>
      </c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</row>
    <row r="343" spans="1:235" s="23" customFormat="1" ht="24" customHeight="1" thickTop="1" thickBot="1" x14ac:dyDescent="0.25">
      <c r="A343" s="47" t="s">
        <v>174</v>
      </c>
      <c r="B343" s="48">
        <f t="shared" si="38"/>
        <v>130</v>
      </c>
      <c r="C343" s="48">
        <f t="shared" si="38"/>
        <v>0</v>
      </c>
      <c r="D343" s="48">
        <f t="shared" si="38"/>
        <v>720</v>
      </c>
      <c r="E343" s="48">
        <f t="shared" si="38"/>
        <v>1950</v>
      </c>
      <c r="F343" s="48">
        <f t="shared" si="38"/>
        <v>117</v>
      </c>
      <c r="G343" s="48">
        <f t="shared" si="38"/>
        <v>2</v>
      </c>
      <c r="H343" s="48">
        <f t="shared" si="38"/>
        <v>152</v>
      </c>
      <c r="I343" s="48">
        <f t="shared" si="38"/>
        <v>10</v>
      </c>
      <c r="J343" s="48">
        <f t="shared" si="38"/>
        <v>98</v>
      </c>
      <c r="K343" s="49">
        <f t="shared" si="39"/>
        <v>3179</v>
      </c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</row>
    <row r="344" spans="1:235" s="23" customFormat="1" ht="24" customHeight="1" thickTop="1" thickBot="1" x14ac:dyDescent="0.25">
      <c r="A344" s="53" t="s">
        <v>16</v>
      </c>
      <c r="B344" s="54">
        <f t="shared" ref="B344:J344" si="40">B334+B335+B336+B337+B338+B339+B340+B341+B342+B343</f>
        <v>31627</v>
      </c>
      <c r="C344" s="54">
        <f t="shared" si="40"/>
        <v>13218</v>
      </c>
      <c r="D344" s="54">
        <f t="shared" si="40"/>
        <v>11620</v>
      </c>
      <c r="E344" s="54">
        <f t="shared" si="40"/>
        <v>37523</v>
      </c>
      <c r="F344" s="54">
        <f t="shared" si="40"/>
        <v>1615</v>
      </c>
      <c r="G344" s="54">
        <f t="shared" si="40"/>
        <v>477</v>
      </c>
      <c r="H344" s="54">
        <f t="shared" si="40"/>
        <v>6020</v>
      </c>
      <c r="I344" s="54">
        <f t="shared" si="40"/>
        <v>481</v>
      </c>
      <c r="J344" s="54">
        <f t="shared" si="40"/>
        <v>2895</v>
      </c>
      <c r="K344" s="55">
        <f t="shared" si="39"/>
        <v>105476</v>
      </c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</row>
    <row r="345" spans="1:235" s="24" customFormat="1" ht="13.5" thickTop="1" x14ac:dyDescent="0.2">
      <c r="A345" s="15"/>
      <c r="B345" s="45"/>
      <c r="C345" s="45"/>
      <c r="D345" s="45"/>
      <c r="E345" s="45"/>
      <c r="F345" s="45"/>
      <c r="G345" s="45"/>
      <c r="H345" s="45"/>
      <c r="I345" s="45"/>
      <c r="J345" s="45"/>
      <c r="K345" s="46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</row>
    <row r="346" spans="1:235" x14ac:dyDescent="0.2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  <c r="EB346" s="123"/>
      <c r="EC346" s="123"/>
      <c r="ED346" s="123"/>
      <c r="EE346" s="123"/>
      <c r="EF346" s="123"/>
      <c r="EG346" s="123"/>
      <c r="EH346" s="123"/>
      <c r="EI346" s="123"/>
      <c r="EJ346" s="123"/>
      <c r="EK346" s="123"/>
      <c r="EL346" s="123"/>
      <c r="EM346" s="123"/>
      <c r="EN346" s="123"/>
      <c r="EO346" s="123"/>
      <c r="EP346" s="123"/>
      <c r="EQ346" s="123"/>
      <c r="ER346" s="123"/>
      <c r="ES346" s="123"/>
      <c r="ET346" s="123"/>
      <c r="EU346" s="123"/>
      <c r="EV346" s="123"/>
      <c r="EW346" s="123"/>
      <c r="EX346" s="123"/>
      <c r="EY346" s="123"/>
      <c r="EZ346" s="123"/>
      <c r="FA346" s="123"/>
      <c r="FB346" s="123"/>
      <c r="FC346" s="123"/>
      <c r="FD346" s="123"/>
      <c r="FE346" s="123"/>
      <c r="FF346" s="123"/>
      <c r="FG346" s="123"/>
      <c r="FH346" s="123"/>
      <c r="FI346" s="123"/>
      <c r="FJ346" s="123"/>
      <c r="FK346" s="123"/>
      <c r="FL346" s="123"/>
      <c r="FM346" s="123"/>
      <c r="FN346" s="123"/>
      <c r="FO346" s="123"/>
      <c r="FP346" s="123"/>
      <c r="FQ346" s="123"/>
      <c r="FR346" s="123"/>
      <c r="FS346" s="123"/>
      <c r="FT346" s="123"/>
      <c r="FU346" s="123"/>
      <c r="FV346" s="123"/>
      <c r="FW346" s="123"/>
      <c r="FX346" s="123"/>
      <c r="FY346" s="123"/>
      <c r="FZ346" s="123"/>
      <c r="GA346" s="123"/>
      <c r="GB346" s="123"/>
      <c r="GC346" s="123"/>
      <c r="GD346" s="123"/>
      <c r="GE346" s="123"/>
      <c r="GF346" s="123"/>
      <c r="GG346" s="123"/>
      <c r="GH346" s="123"/>
      <c r="GI346" s="123"/>
      <c r="GJ346" s="123"/>
      <c r="GK346" s="123"/>
      <c r="GL346" s="123"/>
      <c r="GM346" s="123"/>
      <c r="GN346" s="123"/>
      <c r="GO346" s="123"/>
      <c r="GP346" s="123"/>
      <c r="GQ346" s="123"/>
      <c r="GR346" s="123"/>
      <c r="GS346" s="123"/>
      <c r="GT346" s="123"/>
      <c r="GU346" s="123"/>
      <c r="GV346" s="123"/>
      <c r="GW346" s="123"/>
      <c r="GX346" s="123"/>
      <c r="GY346" s="123"/>
      <c r="GZ346" s="123"/>
      <c r="HA346" s="123"/>
      <c r="HB346" s="123"/>
      <c r="HC346" s="123"/>
      <c r="HD346" s="123"/>
      <c r="HE346" s="123"/>
      <c r="HF346" s="123"/>
      <c r="HG346" s="123"/>
      <c r="HH346" s="123"/>
      <c r="HI346" s="123"/>
      <c r="HJ346" s="123"/>
      <c r="HK346" s="123"/>
      <c r="HL346" s="123"/>
      <c r="HM346" s="123"/>
      <c r="HN346" s="123"/>
      <c r="HO346" s="123"/>
      <c r="HP346" s="123"/>
      <c r="HQ346" s="123"/>
      <c r="HR346" s="123"/>
      <c r="HS346" s="123"/>
      <c r="HT346" s="123"/>
      <c r="HU346" s="123"/>
      <c r="HV346" s="123"/>
      <c r="HW346" s="123"/>
      <c r="HX346" s="123"/>
      <c r="HY346" s="123"/>
      <c r="HZ346" s="123"/>
      <c r="IA346" s="123"/>
    </row>
    <row r="347" spans="1:235" x14ac:dyDescent="0.2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  <c r="EB347" s="123"/>
      <c r="EC347" s="123"/>
      <c r="ED347" s="123"/>
      <c r="EE347" s="123"/>
      <c r="EF347" s="123"/>
      <c r="EG347" s="123"/>
      <c r="EH347" s="123"/>
      <c r="EI347" s="123"/>
      <c r="EJ347" s="123"/>
      <c r="EK347" s="123"/>
      <c r="EL347" s="123"/>
      <c r="EM347" s="123"/>
      <c r="EN347" s="123"/>
      <c r="EO347" s="123"/>
      <c r="EP347" s="123"/>
      <c r="EQ347" s="123"/>
      <c r="ER347" s="123"/>
      <c r="ES347" s="123"/>
      <c r="ET347" s="123"/>
      <c r="EU347" s="123"/>
      <c r="EV347" s="123"/>
      <c r="EW347" s="123"/>
      <c r="EX347" s="123"/>
      <c r="EY347" s="123"/>
      <c r="EZ347" s="123"/>
      <c r="FA347" s="123"/>
      <c r="FB347" s="123"/>
      <c r="FC347" s="123"/>
      <c r="FD347" s="123"/>
      <c r="FE347" s="123"/>
      <c r="FF347" s="123"/>
      <c r="FG347" s="123"/>
      <c r="FH347" s="123"/>
      <c r="FI347" s="123"/>
      <c r="FJ347" s="123"/>
      <c r="FK347" s="123"/>
      <c r="FL347" s="123"/>
      <c r="FM347" s="123"/>
      <c r="FN347" s="123"/>
      <c r="FO347" s="123"/>
      <c r="FP347" s="123"/>
      <c r="FQ347" s="123"/>
      <c r="FR347" s="123"/>
      <c r="FS347" s="123"/>
      <c r="FT347" s="123"/>
      <c r="FU347" s="123"/>
      <c r="FV347" s="123"/>
      <c r="FW347" s="123"/>
      <c r="FX347" s="123"/>
      <c r="FY347" s="123"/>
      <c r="FZ347" s="123"/>
      <c r="GA347" s="123"/>
      <c r="GB347" s="123"/>
      <c r="GC347" s="123"/>
      <c r="GD347" s="123"/>
      <c r="GE347" s="123"/>
      <c r="GF347" s="123"/>
      <c r="GG347" s="123"/>
      <c r="GH347" s="123"/>
      <c r="GI347" s="123"/>
      <c r="GJ347" s="123"/>
      <c r="GK347" s="123"/>
      <c r="GL347" s="123"/>
      <c r="GM347" s="123"/>
      <c r="GN347" s="123"/>
      <c r="GO347" s="123"/>
      <c r="GP347" s="123"/>
      <c r="GQ347" s="123"/>
      <c r="GR347" s="123"/>
      <c r="GS347" s="123"/>
      <c r="GT347" s="123"/>
      <c r="GU347" s="123"/>
      <c r="GV347" s="123"/>
      <c r="GW347" s="123"/>
      <c r="GX347" s="123"/>
      <c r="GY347" s="123"/>
      <c r="GZ347" s="123"/>
      <c r="HA347" s="123"/>
      <c r="HB347" s="123"/>
      <c r="HC347" s="123"/>
      <c r="HD347" s="123"/>
      <c r="HE347" s="123"/>
      <c r="HF347" s="123"/>
      <c r="HG347" s="123"/>
      <c r="HH347" s="123"/>
      <c r="HI347" s="123"/>
      <c r="HJ347" s="123"/>
      <c r="HK347" s="123"/>
      <c r="HL347" s="123"/>
      <c r="HM347" s="123"/>
      <c r="HN347" s="123"/>
      <c r="HO347" s="123"/>
      <c r="HP347" s="123"/>
      <c r="HQ347" s="123"/>
      <c r="HR347" s="123"/>
      <c r="HS347" s="123"/>
      <c r="HT347" s="123"/>
      <c r="HU347" s="123"/>
      <c r="HV347" s="123"/>
      <c r="HW347" s="123"/>
      <c r="HX347" s="123"/>
      <c r="HY347" s="123"/>
      <c r="HZ347" s="123"/>
      <c r="IA347" s="123"/>
    </row>
    <row r="348" spans="1:235" x14ac:dyDescent="0.2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  <c r="EB348" s="123"/>
      <c r="EC348" s="123"/>
      <c r="ED348" s="123"/>
      <c r="EE348" s="123"/>
      <c r="EF348" s="123"/>
      <c r="EG348" s="123"/>
      <c r="EH348" s="123"/>
      <c r="EI348" s="123"/>
      <c r="EJ348" s="123"/>
      <c r="EK348" s="123"/>
      <c r="EL348" s="123"/>
      <c r="EM348" s="123"/>
      <c r="EN348" s="123"/>
      <c r="EO348" s="123"/>
      <c r="EP348" s="123"/>
      <c r="EQ348" s="123"/>
      <c r="ER348" s="123"/>
      <c r="ES348" s="123"/>
      <c r="ET348" s="123"/>
      <c r="EU348" s="123"/>
      <c r="EV348" s="123"/>
      <c r="EW348" s="123"/>
      <c r="EX348" s="123"/>
      <c r="EY348" s="123"/>
      <c r="EZ348" s="123"/>
      <c r="FA348" s="123"/>
      <c r="FB348" s="123"/>
      <c r="FC348" s="123"/>
      <c r="FD348" s="123"/>
      <c r="FE348" s="123"/>
      <c r="FF348" s="123"/>
      <c r="FG348" s="123"/>
      <c r="FH348" s="123"/>
      <c r="FI348" s="123"/>
      <c r="FJ348" s="123"/>
      <c r="FK348" s="123"/>
      <c r="FL348" s="123"/>
      <c r="FM348" s="123"/>
      <c r="FN348" s="123"/>
      <c r="FO348" s="123"/>
      <c r="FP348" s="123"/>
      <c r="FQ348" s="123"/>
      <c r="FR348" s="123"/>
      <c r="FS348" s="123"/>
      <c r="FT348" s="123"/>
      <c r="FU348" s="123"/>
      <c r="FV348" s="123"/>
      <c r="FW348" s="123"/>
      <c r="FX348" s="123"/>
      <c r="FY348" s="123"/>
      <c r="FZ348" s="123"/>
      <c r="GA348" s="123"/>
      <c r="GB348" s="123"/>
      <c r="GC348" s="123"/>
      <c r="GD348" s="123"/>
      <c r="GE348" s="123"/>
      <c r="GF348" s="123"/>
      <c r="GG348" s="123"/>
      <c r="GH348" s="123"/>
      <c r="GI348" s="123"/>
      <c r="GJ348" s="123"/>
      <c r="GK348" s="123"/>
      <c r="GL348" s="123"/>
      <c r="GM348" s="123"/>
      <c r="GN348" s="123"/>
      <c r="GO348" s="123"/>
      <c r="GP348" s="123"/>
      <c r="GQ348" s="123"/>
      <c r="GR348" s="123"/>
      <c r="GS348" s="123"/>
      <c r="GT348" s="123"/>
      <c r="GU348" s="123"/>
      <c r="GV348" s="123"/>
      <c r="GW348" s="123"/>
      <c r="GX348" s="123"/>
      <c r="GY348" s="123"/>
      <c r="GZ348" s="123"/>
      <c r="HA348" s="123"/>
      <c r="HB348" s="123"/>
      <c r="HC348" s="123"/>
      <c r="HD348" s="123"/>
      <c r="HE348" s="123"/>
      <c r="HF348" s="123"/>
      <c r="HG348" s="123"/>
      <c r="HH348" s="123"/>
      <c r="HI348" s="123"/>
      <c r="HJ348" s="123"/>
      <c r="HK348" s="123"/>
      <c r="HL348" s="123"/>
      <c r="HM348" s="123"/>
      <c r="HN348" s="123"/>
      <c r="HO348" s="123"/>
      <c r="HP348" s="123"/>
      <c r="HQ348" s="123"/>
      <c r="HR348" s="123"/>
      <c r="HS348" s="123"/>
      <c r="HT348" s="123"/>
      <c r="HU348" s="123"/>
      <c r="HV348" s="123"/>
      <c r="HW348" s="123"/>
      <c r="HX348" s="123"/>
      <c r="HY348" s="123"/>
      <c r="HZ348" s="123"/>
      <c r="IA348" s="123"/>
    </row>
    <row r="349" spans="1:235" x14ac:dyDescent="0.2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3"/>
      <c r="CZ349" s="123"/>
      <c r="DA349" s="123"/>
      <c r="DB349" s="123"/>
      <c r="DC349" s="123"/>
      <c r="DD349" s="123"/>
      <c r="DE349" s="123"/>
      <c r="DF349" s="123"/>
      <c r="DG349" s="123"/>
      <c r="DH349" s="123"/>
      <c r="DI349" s="123"/>
      <c r="DJ349" s="123"/>
      <c r="DK349" s="123"/>
      <c r="DL349" s="123"/>
      <c r="DM349" s="123"/>
      <c r="DN349" s="123"/>
      <c r="DO349" s="123"/>
      <c r="DP349" s="123"/>
      <c r="DQ349" s="123"/>
      <c r="DR349" s="123"/>
      <c r="DS349" s="123"/>
      <c r="DT349" s="123"/>
      <c r="DU349" s="123"/>
      <c r="DV349" s="123"/>
      <c r="DW349" s="123"/>
      <c r="DX349" s="123"/>
      <c r="DY349" s="123"/>
      <c r="DZ349" s="123"/>
      <c r="EA349" s="123"/>
      <c r="EB349" s="123"/>
      <c r="EC349" s="123"/>
      <c r="ED349" s="123"/>
      <c r="EE349" s="123"/>
      <c r="EF349" s="123"/>
      <c r="EG349" s="123"/>
      <c r="EH349" s="123"/>
      <c r="EI349" s="123"/>
      <c r="EJ349" s="123"/>
      <c r="EK349" s="123"/>
      <c r="EL349" s="123"/>
      <c r="EM349" s="123"/>
      <c r="EN349" s="123"/>
      <c r="EO349" s="123"/>
      <c r="EP349" s="123"/>
      <c r="EQ349" s="123"/>
      <c r="ER349" s="123"/>
      <c r="ES349" s="123"/>
      <c r="ET349" s="123"/>
      <c r="EU349" s="123"/>
      <c r="EV349" s="123"/>
      <c r="EW349" s="123"/>
      <c r="EX349" s="123"/>
      <c r="EY349" s="123"/>
      <c r="EZ349" s="123"/>
      <c r="FA349" s="123"/>
      <c r="FB349" s="123"/>
      <c r="FC349" s="123"/>
      <c r="FD349" s="123"/>
      <c r="FE349" s="123"/>
      <c r="FF349" s="123"/>
      <c r="FG349" s="123"/>
      <c r="FH349" s="123"/>
      <c r="FI349" s="123"/>
      <c r="FJ349" s="123"/>
      <c r="FK349" s="123"/>
      <c r="FL349" s="123"/>
      <c r="FM349" s="123"/>
      <c r="FN349" s="123"/>
      <c r="FO349" s="123"/>
      <c r="FP349" s="123"/>
      <c r="FQ349" s="123"/>
      <c r="FR349" s="123"/>
      <c r="FS349" s="123"/>
      <c r="FT349" s="123"/>
      <c r="FU349" s="123"/>
      <c r="FV349" s="123"/>
      <c r="FW349" s="123"/>
      <c r="FX349" s="123"/>
      <c r="FY349" s="123"/>
      <c r="FZ349" s="123"/>
      <c r="GA349" s="123"/>
      <c r="GB349" s="123"/>
      <c r="GC349" s="123"/>
      <c r="GD349" s="123"/>
      <c r="GE349" s="123"/>
      <c r="GF349" s="123"/>
      <c r="GG349" s="123"/>
      <c r="GH349" s="123"/>
      <c r="GI349" s="123"/>
      <c r="GJ349" s="123"/>
      <c r="GK349" s="123"/>
      <c r="GL349" s="123"/>
      <c r="GM349" s="123"/>
      <c r="GN349" s="123"/>
      <c r="GO349" s="123"/>
      <c r="GP349" s="123"/>
      <c r="GQ349" s="123"/>
      <c r="GR349" s="123"/>
      <c r="GS349" s="123"/>
      <c r="GT349" s="123"/>
      <c r="GU349" s="123"/>
      <c r="GV349" s="123"/>
      <c r="GW349" s="123"/>
      <c r="GX349" s="123"/>
      <c r="GY349" s="123"/>
      <c r="GZ349" s="123"/>
      <c r="HA349" s="123"/>
      <c r="HB349" s="123"/>
      <c r="HC349" s="123"/>
      <c r="HD349" s="123"/>
      <c r="HE349" s="123"/>
      <c r="HF349" s="123"/>
      <c r="HG349" s="123"/>
      <c r="HH349" s="123"/>
      <c r="HI349" s="123"/>
      <c r="HJ349" s="123"/>
      <c r="HK349" s="123"/>
      <c r="HL349" s="123"/>
      <c r="HM349" s="123"/>
      <c r="HN349" s="123"/>
      <c r="HO349" s="123"/>
      <c r="HP349" s="123"/>
      <c r="HQ349" s="123"/>
      <c r="HR349" s="123"/>
      <c r="HS349" s="123"/>
      <c r="HT349" s="123"/>
      <c r="HU349" s="123"/>
      <c r="HV349" s="123"/>
      <c r="HW349" s="123"/>
      <c r="HX349" s="123"/>
      <c r="HY349" s="123"/>
      <c r="HZ349" s="123"/>
      <c r="IA349" s="123"/>
    </row>
    <row r="350" spans="1:235" x14ac:dyDescent="0.2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3"/>
      <c r="CZ350" s="123"/>
      <c r="DA350" s="123"/>
      <c r="DB350" s="123"/>
      <c r="DC350" s="123"/>
      <c r="DD350" s="123"/>
      <c r="DE350" s="123"/>
      <c r="DF350" s="123"/>
      <c r="DG350" s="123"/>
      <c r="DH350" s="123"/>
      <c r="DI350" s="123"/>
      <c r="DJ350" s="123"/>
      <c r="DK350" s="123"/>
      <c r="DL350" s="123"/>
      <c r="DM350" s="123"/>
      <c r="DN350" s="123"/>
      <c r="DO350" s="123"/>
      <c r="DP350" s="123"/>
      <c r="DQ350" s="123"/>
      <c r="DR350" s="123"/>
      <c r="DS350" s="123"/>
      <c r="DT350" s="123"/>
      <c r="DU350" s="123"/>
      <c r="DV350" s="123"/>
      <c r="DW350" s="123"/>
      <c r="DX350" s="123"/>
      <c r="DY350" s="123"/>
      <c r="DZ350" s="123"/>
      <c r="EA350" s="123"/>
      <c r="EB350" s="123"/>
      <c r="EC350" s="123"/>
      <c r="ED350" s="123"/>
      <c r="EE350" s="123"/>
      <c r="EF350" s="123"/>
      <c r="EG350" s="123"/>
      <c r="EH350" s="123"/>
      <c r="EI350" s="123"/>
      <c r="EJ350" s="123"/>
      <c r="EK350" s="123"/>
      <c r="EL350" s="123"/>
      <c r="EM350" s="123"/>
      <c r="EN350" s="123"/>
      <c r="EO350" s="123"/>
      <c r="EP350" s="123"/>
      <c r="EQ350" s="123"/>
      <c r="ER350" s="123"/>
      <c r="ES350" s="123"/>
      <c r="ET350" s="123"/>
      <c r="EU350" s="123"/>
      <c r="EV350" s="123"/>
      <c r="EW350" s="123"/>
      <c r="EX350" s="123"/>
      <c r="EY350" s="123"/>
      <c r="EZ350" s="123"/>
      <c r="FA350" s="123"/>
      <c r="FB350" s="123"/>
      <c r="FC350" s="123"/>
      <c r="FD350" s="123"/>
      <c r="FE350" s="123"/>
      <c r="FF350" s="123"/>
      <c r="FG350" s="123"/>
      <c r="FH350" s="123"/>
      <c r="FI350" s="123"/>
      <c r="FJ350" s="123"/>
      <c r="FK350" s="123"/>
      <c r="FL350" s="123"/>
      <c r="FM350" s="123"/>
      <c r="FN350" s="123"/>
      <c r="FO350" s="123"/>
      <c r="FP350" s="123"/>
      <c r="FQ350" s="123"/>
      <c r="FR350" s="123"/>
      <c r="FS350" s="123"/>
      <c r="FT350" s="123"/>
      <c r="FU350" s="123"/>
      <c r="FV350" s="123"/>
      <c r="FW350" s="123"/>
      <c r="FX350" s="123"/>
      <c r="FY350" s="123"/>
      <c r="FZ350" s="123"/>
      <c r="GA350" s="123"/>
      <c r="GB350" s="123"/>
      <c r="GC350" s="123"/>
      <c r="GD350" s="123"/>
      <c r="GE350" s="123"/>
      <c r="GF350" s="123"/>
      <c r="GG350" s="123"/>
      <c r="GH350" s="123"/>
      <c r="GI350" s="123"/>
      <c r="GJ350" s="123"/>
      <c r="GK350" s="123"/>
      <c r="GL350" s="123"/>
      <c r="GM350" s="123"/>
      <c r="GN350" s="123"/>
      <c r="GO350" s="123"/>
      <c r="GP350" s="123"/>
      <c r="GQ350" s="123"/>
      <c r="GR350" s="123"/>
      <c r="GS350" s="123"/>
      <c r="GT350" s="123"/>
      <c r="GU350" s="123"/>
      <c r="GV350" s="123"/>
      <c r="GW350" s="123"/>
      <c r="GX350" s="123"/>
      <c r="GY350" s="123"/>
      <c r="GZ350" s="123"/>
      <c r="HA350" s="123"/>
      <c r="HB350" s="123"/>
      <c r="HC350" s="123"/>
      <c r="HD350" s="123"/>
      <c r="HE350" s="123"/>
      <c r="HF350" s="123"/>
      <c r="HG350" s="123"/>
      <c r="HH350" s="123"/>
      <c r="HI350" s="123"/>
      <c r="HJ350" s="123"/>
      <c r="HK350" s="123"/>
      <c r="HL350" s="123"/>
      <c r="HM350" s="123"/>
      <c r="HN350" s="123"/>
      <c r="HO350" s="123"/>
      <c r="HP350" s="123"/>
      <c r="HQ350" s="123"/>
      <c r="HR350" s="123"/>
      <c r="HS350" s="123"/>
      <c r="HT350" s="123"/>
      <c r="HU350" s="123"/>
      <c r="HV350" s="123"/>
      <c r="HW350" s="123"/>
      <c r="HX350" s="123"/>
      <c r="HY350" s="123"/>
      <c r="HZ350" s="123"/>
      <c r="IA350" s="123"/>
    </row>
    <row r="351" spans="1:235" x14ac:dyDescent="0.2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  <c r="CM351" s="123"/>
      <c r="CN351" s="123"/>
      <c r="CO351" s="123"/>
      <c r="CP351" s="123"/>
      <c r="CQ351" s="123"/>
      <c r="CR351" s="123"/>
      <c r="CS351" s="123"/>
      <c r="CT351" s="123"/>
      <c r="CU351" s="123"/>
      <c r="CV351" s="123"/>
      <c r="CW351" s="123"/>
      <c r="CX351" s="123"/>
      <c r="CY351" s="123"/>
      <c r="CZ351" s="123"/>
      <c r="DA351" s="123"/>
      <c r="DB351" s="123"/>
      <c r="DC351" s="123"/>
      <c r="DD351" s="123"/>
      <c r="DE351" s="123"/>
      <c r="DF351" s="123"/>
      <c r="DG351" s="123"/>
      <c r="DH351" s="123"/>
      <c r="DI351" s="123"/>
      <c r="DJ351" s="123"/>
      <c r="DK351" s="123"/>
      <c r="DL351" s="123"/>
      <c r="DM351" s="123"/>
      <c r="DN351" s="123"/>
      <c r="DO351" s="123"/>
      <c r="DP351" s="123"/>
      <c r="DQ351" s="123"/>
      <c r="DR351" s="123"/>
      <c r="DS351" s="123"/>
      <c r="DT351" s="123"/>
      <c r="DU351" s="123"/>
      <c r="DV351" s="123"/>
      <c r="DW351" s="123"/>
      <c r="DX351" s="123"/>
      <c r="DY351" s="123"/>
      <c r="DZ351" s="123"/>
      <c r="EA351" s="123"/>
      <c r="EB351" s="123"/>
      <c r="EC351" s="123"/>
      <c r="ED351" s="123"/>
      <c r="EE351" s="123"/>
      <c r="EF351" s="123"/>
      <c r="EG351" s="123"/>
      <c r="EH351" s="123"/>
      <c r="EI351" s="123"/>
      <c r="EJ351" s="123"/>
      <c r="EK351" s="123"/>
      <c r="EL351" s="123"/>
      <c r="EM351" s="123"/>
      <c r="EN351" s="123"/>
      <c r="EO351" s="123"/>
      <c r="EP351" s="123"/>
      <c r="EQ351" s="123"/>
      <c r="ER351" s="123"/>
      <c r="ES351" s="123"/>
      <c r="ET351" s="123"/>
      <c r="EU351" s="123"/>
      <c r="EV351" s="123"/>
      <c r="EW351" s="123"/>
      <c r="EX351" s="123"/>
      <c r="EY351" s="123"/>
      <c r="EZ351" s="123"/>
      <c r="FA351" s="123"/>
      <c r="FB351" s="123"/>
      <c r="FC351" s="123"/>
      <c r="FD351" s="123"/>
      <c r="FE351" s="123"/>
      <c r="FF351" s="123"/>
      <c r="FG351" s="123"/>
      <c r="FH351" s="123"/>
      <c r="FI351" s="123"/>
      <c r="FJ351" s="123"/>
      <c r="FK351" s="123"/>
      <c r="FL351" s="123"/>
      <c r="FM351" s="123"/>
      <c r="FN351" s="123"/>
      <c r="FO351" s="123"/>
      <c r="FP351" s="123"/>
      <c r="FQ351" s="123"/>
      <c r="FR351" s="123"/>
      <c r="FS351" s="123"/>
      <c r="FT351" s="123"/>
      <c r="FU351" s="123"/>
      <c r="FV351" s="123"/>
      <c r="FW351" s="123"/>
      <c r="FX351" s="123"/>
      <c r="FY351" s="123"/>
      <c r="FZ351" s="123"/>
      <c r="GA351" s="123"/>
      <c r="GB351" s="123"/>
      <c r="GC351" s="123"/>
      <c r="GD351" s="123"/>
      <c r="GE351" s="123"/>
      <c r="GF351" s="123"/>
      <c r="GG351" s="123"/>
      <c r="GH351" s="123"/>
      <c r="GI351" s="123"/>
      <c r="GJ351" s="123"/>
      <c r="GK351" s="123"/>
      <c r="GL351" s="123"/>
      <c r="GM351" s="123"/>
      <c r="GN351" s="123"/>
      <c r="GO351" s="123"/>
      <c r="GP351" s="123"/>
      <c r="GQ351" s="123"/>
      <c r="GR351" s="123"/>
      <c r="GS351" s="123"/>
      <c r="GT351" s="123"/>
      <c r="GU351" s="123"/>
      <c r="GV351" s="123"/>
      <c r="GW351" s="123"/>
      <c r="GX351" s="123"/>
      <c r="GY351" s="123"/>
      <c r="GZ351" s="123"/>
      <c r="HA351" s="123"/>
      <c r="HB351" s="123"/>
      <c r="HC351" s="123"/>
      <c r="HD351" s="123"/>
      <c r="HE351" s="123"/>
      <c r="HF351" s="123"/>
      <c r="HG351" s="123"/>
      <c r="HH351" s="123"/>
      <c r="HI351" s="123"/>
      <c r="HJ351" s="123"/>
      <c r="HK351" s="123"/>
      <c r="HL351" s="123"/>
      <c r="HM351" s="123"/>
      <c r="HN351" s="123"/>
      <c r="HO351" s="123"/>
      <c r="HP351" s="123"/>
      <c r="HQ351" s="123"/>
      <c r="HR351" s="123"/>
      <c r="HS351" s="123"/>
      <c r="HT351" s="123"/>
      <c r="HU351" s="123"/>
      <c r="HV351" s="123"/>
      <c r="HW351" s="123"/>
      <c r="HX351" s="123"/>
      <c r="HY351" s="123"/>
      <c r="HZ351" s="123"/>
      <c r="IA351" s="123"/>
    </row>
    <row r="352" spans="1:235" x14ac:dyDescent="0.2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  <c r="EB352" s="123"/>
      <c r="EC352" s="123"/>
      <c r="ED352" s="123"/>
      <c r="EE352" s="123"/>
      <c r="EF352" s="123"/>
      <c r="EG352" s="123"/>
      <c r="EH352" s="123"/>
      <c r="EI352" s="123"/>
      <c r="EJ352" s="123"/>
      <c r="EK352" s="123"/>
      <c r="EL352" s="123"/>
      <c r="EM352" s="123"/>
      <c r="EN352" s="123"/>
      <c r="EO352" s="123"/>
      <c r="EP352" s="123"/>
      <c r="EQ352" s="123"/>
      <c r="ER352" s="123"/>
      <c r="ES352" s="123"/>
      <c r="ET352" s="123"/>
      <c r="EU352" s="123"/>
      <c r="EV352" s="123"/>
      <c r="EW352" s="123"/>
      <c r="EX352" s="123"/>
      <c r="EY352" s="123"/>
      <c r="EZ352" s="123"/>
      <c r="FA352" s="123"/>
      <c r="FB352" s="123"/>
      <c r="FC352" s="123"/>
      <c r="FD352" s="123"/>
      <c r="FE352" s="123"/>
      <c r="FF352" s="123"/>
      <c r="FG352" s="123"/>
      <c r="FH352" s="123"/>
      <c r="FI352" s="123"/>
      <c r="FJ352" s="123"/>
      <c r="FK352" s="123"/>
      <c r="FL352" s="123"/>
      <c r="FM352" s="123"/>
      <c r="FN352" s="123"/>
      <c r="FO352" s="123"/>
      <c r="FP352" s="123"/>
      <c r="FQ352" s="123"/>
      <c r="FR352" s="123"/>
      <c r="FS352" s="123"/>
      <c r="FT352" s="123"/>
      <c r="FU352" s="123"/>
      <c r="FV352" s="123"/>
      <c r="FW352" s="123"/>
      <c r="FX352" s="123"/>
      <c r="FY352" s="123"/>
      <c r="FZ352" s="123"/>
      <c r="GA352" s="123"/>
      <c r="GB352" s="123"/>
      <c r="GC352" s="123"/>
      <c r="GD352" s="123"/>
      <c r="GE352" s="123"/>
      <c r="GF352" s="123"/>
      <c r="GG352" s="123"/>
      <c r="GH352" s="123"/>
      <c r="GI352" s="123"/>
      <c r="GJ352" s="123"/>
      <c r="GK352" s="123"/>
      <c r="GL352" s="123"/>
      <c r="GM352" s="123"/>
      <c r="GN352" s="123"/>
      <c r="GO352" s="123"/>
      <c r="GP352" s="123"/>
      <c r="GQ352" s="123"/>
      <c r="GR352" s="123"/>
      <c r="GS352" s="123"/>
      <c r="GT352" s="123"/>
      <c r="GU352" s="123"/>
      <c r="GV352" s="123"/>
      <c r="GW352" s="123"/>
      <c r="GX352" s="123"/>
      <c r="GY352" s="123"/>
      <c r="GZ352" s="123"/>
      <c r="HA352" s="123"/>
      <c r="HB352" s="123"/>
      <c r="HC352" s="123"/>
      <c r="HD352" s="123"/>
      <c r="HE352" s="123"/>
      <c r="HF352" s="123"/>
      <c r="HG352" s="123"/>
      <c r="HH352" s="123"/>
      <c r="HI352" s="123"/>
      <c r="HJ352" s="123"/>
      <c r="HK352" s="123"/>
      <c r="HL352" s="123"/>
      <c r="HM352" s="123"/>
      <c r="HN352" s="123"/>
      <c r="HO352" s="123"/>
      <c r="HP352" s="123"/>
      <c r="HQ352" s="123"/>
      <c r="HR352" s="123"/>
      <c r="HS352" s="123"/>
      <c r="HT352" s="123"/>
      <c r="HU352" s="123"/>
      <c r="HV352" s="123"/>
      <c r="HW352" s="123"/>
      <c r="HX352" s="123"/>
      <c r="HY352" s="123"/>
      <c r="HZ352" s="123"/>
      <c r="IA352" s="123"/>
    </row>
    <row r="353" spans="1:235" x14ac:dyDescent="0.2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  <c r="CM353" s="123"/>
      <c r="CN353" s="123"/>
      <c r="CO353" s="123"/>
      <c r="CP353" s="123"/>
      <c r="CQ353" s="123"/>
      <c r="CR353" s="123"/>
      <c r="CS353" s="123"/>
      <c r="CT353" s="123"/>
      <c r="CU353" s="123"/>
      <c r="CV353" s="123"/>
      <c r="CW353" s="123"/>
      <c r="CX353" s="123"/>
      <c r="CY353" s="123"/>
      <c r="CZ353" s="123"/>
      <c r="DA353" s="123"/>
      <c r="DB353" s="123"/>
      <c r="DC353" s="123"/>
      <c r="DD353" s="123"/>
      <c r="DE353" s="123"/>
      <c r="DF353" s="123"/>
      <c r="DG353" s="123"/>
      <c r="DH353" s="123"/>
      <c r="DI353" s="123"/>
      <c r="DJ353" s="123"/>
      <c r="DK353" s="123"/>
      <c r="DL353" s="123"/>
      <c r="DM353" s="123"/>
      <c r="DN353" s="123"/>
      <c r="DO353" s="123"/>
      <c r="DP353" s="123"/>
      <c r="DQ353" s="123"/>
      <c r="DR353" s="123"/>
      <c r="DS353" s="123"/>
      <c r="DT353" s="123"/>
      <c r="DU353" s="123"/>
      <c r="DV353" s="123"/>
      <c r="DW353" s="123"/>
      <c r="DX353" s="123"/>
      <c r="DY353" s="123"/>
      <c r="DZ353" s="123"/>
      <c r="EA353" s="123"/>
      <c r="EB353" s="123"/>
      <c r="EC353" s="123"/>
      <c r="ED353" s="123"/>
      <c r="EE353" s="123"/>
      <c r="EF353" s="123"/>
      <c r="EG353" s="123"/>
      <c r="EH353" s="123"/>
      <c r="EI353" s="123"/>
      <c r="EJ353" s="123"/>
      <c r="EK353" s="123"/>
      <c r="EL353" s="123"/>
      <c r="EM353" s="123"/>
      <c r="EN353" s="123"/>
      <c r="EO353" s="123"/>
      <c r="EP353" s="123"/>
      <c r="EQ353" s="123"/>
      <c r="ER353" s="123"/>
      <c r="ES353" s="123"/>
      <c r="ET353" s="123"/>
      <c r="EU353" s="123"/>
      <c r="EV353" s="123"/>
      <c r="EW353" s="123"/>
      <c r="EX353" s="123"/>
      <c r="EY353" s="123"/>
      <c r="EZ353" s="123"/>
      <c r="FA353" s="123"/>
      <c r="FB353" s="123"/>
      <c r="FC353" s="123"/>
      <c r="FD353" s="123"/>
      <c r="FE353" s="123"/>
      <c r="FF353" s="123"/>
      <c r="FG353" s="123"/>
      <c r="FH353" s="123"/>
      <c r="FI353" s="123"/>
      <c r="FJ353" s="123"/>
      <c r="FK353" s="123"/>
      <c r="FL353" s="123"/>
      <c r="FM353" s="123"/>
      <c r="FN353" s="123"/>
      <c r="FO353" s="123"/>
      <c r="FP353" s="123"/>
      <c r="FQ353" s="123"/>
      <c r="FR353" s="123"/>
      <c r="FS353" s="123"/>
      <c r="FT353" s="123"/>
      <c r="FU353" s="123"/>
      <c r="FV353" s="123"/>
      <c r="FW353" s="123"/>
      <c r="FX353" s="123"/>
      <c r="FY353" s="123"/>
      <c r="FZ353" s="123"/>
      <c r="GA353" s="123"/>
      <c r="GB353" s="123"/>
      <c r="GC353" s="123"/>
      <c r="GD353" s="123"/>
      <c r="GE353" s="123"/>
      <c r="GF353" s="123"/>
      <c r="GG353" s="123"/>
      <c r="GH353" s="123"/>
      <c r="GI353" s="123"/>
      <c r="GJ353" s="123"/>
      <c r="GK353" s="123"/>
      <c r="GL353" s="123"/>
      <c r="GM353" s="123"/>
      <c r="GN353" s="123"/>
      <c r="GO353" s="123"/>
      <c r="GP353" s="123"/>
      <c r="GQ353" s="123"/>
      <c r="GR353" s="123"/>
      <c r="GS353" s="123"/>
      <c r="GT353" s="123"/>
      <c r="GU353" s="123"/>
      <c r="GV353" s="123"/>
      <c r="GW353" s="123"/>
      <c r="GX353" s="123"/>
      <c r="GY353" s="123"/>
      <c r="GZ353" s="123"/>
      <c r="HA353" s="123"/>
      <c r="HB353" s="123"/>
      <c r="HC353" s="123"/>
      <c r="HD353" s="123"/>
      <c r="HE353" s="123"/>
      <c r="HF353" s="123"/>
      <c r="HG353" s="123"/>
      <c r="HH353" s="123"/>
      <c r="HI353" s="123"/>
      <c r="HJ353" s="123"/>
      <c r="HK353" s="123"/>
      <c r="HL353" s="123"/>
      <c r="HM353" s="123"/>
      <c r="HN353" s="123"/>
      <c r="HO353" s="123"/>
      <c r="HP353" s="123"/>
      <c r="HQ353" s="123"/>
      <c r="HR353" s="123"/>
      <c r="HS353" s="123"/>
      <c r="HT353" s="123"/>
      <c r="HU353" s="123"/>
      <c r="HV353" s="123"/>
      <c r="HW353" s="123"/>
      <c r="HX353" s="123"/>
      <c r="HY353" s="123"/>
      <c r="HZ353" s="123"/>
      <c r="IA353" s="123"/>
    </row>
    <row r="354" spans="1:235" x14ac:dyDescent="0.2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  <c r="CM354" s="123"/>
      <c r="CN354" s="123"/>
      <c r="CO354" s="123"/>
      <c r="CP354" s="123"/>
      <c r="CQ354" s="123"/>
      <c r="CR354" s="123"/>
      <c r="CS354" s="123"/>
      <c r="CT354" s="123"/>
      <c r="CU354" s="123"/>
      <c r="CV354" s="123"/>
      <c r="CW354" s="123"/>
      <c r="CX354" s="123"/>
      <c r="CY354" s="123"/>
      <c r="CZ354" s="123"/>
      <c r="DA354" s="123"/>
      <c r="DB354" s="123"/>
      <c r="DC354" s="123"/>
      <c r="DD354" s="123"/>
      <c r="DE354" s="123"/>
      <c r="DF354" s="123"/>
      <c r="DG354" s="123"/>
      <c r="DH354" s="123"/>
      <c r="DI354" s="123"/>
      <c r="DJ354" s="123"/>
      <c r="DK354" s="123"/>
      <c r="DL354" s="123"/>
      <c r="DM354" s="123"/>
      <c r="DN354" s="123"/>
      <c r="DO354" s="123"/>
      <c r="DP354" s="123"/>
      <c r="DQ354" s="123"/>
      <c r="DR354" s="123"/>
      <c r="DS354" s="123"/>
      <c r="DT354" s="123"/>
      <c r="DU354" s="123"/>
      <c r="DV354" s="123"/>
      <c r="DW354" s="123"/>
      <c r="DX354" s="123"/>
      <c r="DY354" s="123"/>
      <c r="DZ354" s="123"/>
      <c r="EA354" s="123"/>
      <c r="EB354" s="123"/>
      <c r="EC354" s="123"/>
      <c r="ED354" s="123"/>
      <c r="EE354" s="123"/>
      <c r="EF354" s="123"/>
      <c r="EG354" s="123"/>
      <c r="EH354" s="123"/>
      <c r="EI354" s="123"/>
      <c r="EJ354" s="123"/>
      <c r="EK354" s="123"/>
      <c r="EL354" s="123"/>
      <c r="EM354" s="123"/>
      <c r="EN354" s="123"/>
      <c r="EO354" s="123"/>
      <c r="EP354" s="123"/>
      <c r="EQ354" s="123"/>
      <c r="ER354" s="123"/>
      <c r="ES354" s="123"/>
      <c r="ET354" s="123"/>
      <c r="EU354" s="123"/>
      <c r="EV354" s="123"/>
      <c r="EW354" s="123"/>
      <c r="EX354" s="123"/>
      <c r="EY354" s="123"/>
      <c r="EZ354" s="123"/>
      <c r="FA354" s="123"/>
      <c r="FB354" s="123"/>
      <c r="FC354" s="123"/>
      <c r="FD354" s="123"/>
      <c r="FE354" s="123"/>
      <c r="FF354" s="123"/>
      <c r="FG354" s="123"/>
      <c r="FH354" s="123"/>
      <c r="FI354" s="123"/>
      <c r="FJ354" s="123"/>
      <c r="FK354" s="123"/>
      <c r="FL354" s="123"/>
      <c r="FM354" s="123"/>
      <c r="FN354" s="123"/>
      <c r="FO354" s="123"/>
      <c r="FP354" s="123"/>
      <c r="FQ354" s="123"/>
      <c r="FR354" s="123"/>
      <c r="FS354" s="123"/>
      <c r="FT354" s="123"/>
      <c r="FU354" s="123"/>
      <c r="FV354" s="123"/>
      <c r="FW354" s="123"/>
      <c r="FX354" s="123"/>
      <c r="FY354" s="123"/>
      <c r="FZ354" s="123"/>
      <c r="GA354" s="123"/>
      <c r="GB354" s="123"/>
      <c r="GC354" s="123"/>
      <c r="GD354" s="123"/>
      <c r="GE354" s="123"/>
      <c r="GF354" s="123"/>
      <c r="GG354" s="123"/>
      <c r="GH354" s="123"/>
      <c r="GI354" s="123"/>
      <c r="GJ354" s="123"/>
      <c r="GK354" s="123"/>
      <c r="GL354" s="123"/>
      <c r="GM354" s="123"/>
      <c r="GN354" s="123"/>
      <c r="GO354" s="123"/>
      <c r="GP354" s="123"/>
      <c r="GQ354" s="123"/>
      <c r="GR354" s="123"/>
      <c r="GS354" s="123"/>
      <c r="GT354" s="123"/>
      <c r="GU354" s="123"/>
      <c r="GV354" s="123"/>
      <c r="GW354" s="123"/>
      <c r="GX354" s="123"/>
      <c r="GY354" s="123"/>
      <c r="GZ354" s="123"/>
      <c r="HA354" s="123"/>
      <c r="HB354" s="123"/>
      <c r="HC354" s="123"/>
      <c r="HD354" s="123"/>
      <c r="HE354" s="123"/>
      <c r="HF354" s="123"/>
      <c r="HG354" s="123"/>
      <c r="HH354" s="123"/>
      <c r="HI354" s="123"/>
      <c r="HJ354" s="123"/>
      <c r="HK354" s="123"/>
      <c r="HL354" s="123"/>
      <c r="HM354" s="123"/>
      <c r="HN354" s="123"/>
      <c r="HO354" s="123"/>
      <c r="HP354" s="123"/>
      <c r="HQ354" s="123"/>
      <c r="HR354" s="123"/>
      <c r="HS354" s="123"/>
      <c r="HT354" s="123"/>
      <c r="HU354" s="123"/>
      <c r="HV354" s="123"/>
      <c r="HW354" s="123"/>
      <c r="HX354" s="123"/>
      <c r="HY354" s="123"/>
      <c r="HZ354" s="123"/>
      <c r="IA354" s="123"/>
    </row>
    <row r="355" spans="1:235" x14ac:dyDescent="0.2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  <c r="DF355" s="123"/>
      <c r="DG355" s="123"/>
      <c r="DH355" s="123"/>
      <c r="DI355" s="123"/>
      <c r="DJ355" s="123"/>
      <c r="DK355" s="123"/>
      <c r="DL355" s="123"/>
      <c r="DM355" s="123"/>
      <c r="DN355" s="123"/>
      <c r="DO355" s="123"/>
      <c r="DP355" s="123"/>
      <c r="DQ355" s="123"/>
      <c r="DR355" s="123"/>
      <c r="DS355" s="123"/>
      <c r="DT355" s="123"/>
      <c r="DU355" s="123"/>
      <c r="DV355" s="123"/>
      <c r="DW355" s="123"/>
      <c r="DX355" s="123"/>
      <c r="DY355" s="123"/>
      <c r="DZ355" s="123"/>
      <c r="EA355" s="123"/>
      <c r="EB355" s="123"/>
      <c r="EC355" s="123"/>
      <c r="ED355" s="123"/>
      <c r="EE355" s="123"/>
      <c r="EF355" s="123"/>
      <c r="EG355" s="123"/>
      <c r="EH355" s="123"/>
      <c r="EI355" s="123"/>
      <c r="EJ355" s="123"/>
      <c r="EK355" s="123"/>
      <c r="EL355" s="123"/>
      <c r="EM355" s="123"/>
      <c r="EN355" s="123"/>
      <c r="EO355" s="123"/>
      <c r="EP355" s="123"/>
      <c r="EQ355" s="123"/>
      <c r="ER355" s="123"/>
      <c r="ES355" s="123"/>
      <c r="ET355" s="123"/>
      <c r="EU355" s="123"/>
      <c r="EV355" s="123"/>
      <c r="EW355" s="123"/>
      <c r="EX355" s="123"/>
      <c r="EY355" s="123"/>
      <c r="EZ355" s="123"/>
      <c r="FA355" s="123"/>
      <c r="FB355" s="123"/>
      <c r="FC355" s="123"/>
      <c r="FD355" s="123"/>
      <c r="FE355" s="123"/>
      <c r="FF355" s="123"/>
      <c r="FG355" s="123"/>
      <c r="FH355" s="123"/>
      <c r="FI355" s="123"/>
      <c r="FJ355" s="123"/>
      <c r="FK355" s="123"/>
      <c r="FL355" s="123"/>
      <c r="FM355" s="123"/>
      <c r="FN355" s="123"/>
      <c r="FO355" s="123"/>
      <c r="FP355" s="123"/>
      <c r="FQ355" s="123"/>
      <c r="FR355" s="123"/>
      <c r="FS355" s="123"/>
      <c r="FT355" s="123"/>
      <c r="FU355" s="123"/>
      <c r="FV355" s="123"/>
      <c r="FW355" s="123"/>
      <c r="FX355" s="123"/>
      <c r="FY355" s="123"/>
      <c r="FZ355" s="123"/>
      <c r="GA355" s="123"/>
      <c r="GB355" s="123"/>
      <c r="GC355" s="123"/>
      <c r="GD355" s="123"/>
      <c r="GE355" s="123"/>
      <c r="GF355" s="123"/>
      <c r="GG355" s="123"/>
      <c r="GH355" s="123"/>
      <c r="GI355" s="123"/>
      <c r="GJ355" s="123"/>
      <c r="GK355" s="123"/>
      <c r="GL355" s="123"/>
      <c r="GM355" s="123"/>
      <c r="GN355" s="123"/>
      <c r="GO355" s="123"/>
      <c r="GP355" s="123"/>
      <c r="GQ355" s="123"/>
      <c r="GR355" s="123"/>
      <c r="GS355" s="123"/>
      <c r="GT355" s="123"/>
      <c r="GU355" s="123"/>
      <c r="GV355" s="123"/>
      <c r="GW355" s="123"/>
      <c r="GX355" s="123"/>
      <c r="GY355" s="123"/>
      <c r="GZ355" s="123"/>
      <c r="HA355" s="123"/>
      <c r="HB355" s="123"/>
      <c r="HC355" s="123"/>
      <c r="HD355" s="123"/>
      <c r="HE355" s="123"/>
      <c r="HF355" s="123"/>
      <c r="HG355" s="123"/>
      <c r="HH355" s="123"/>
      <c r="HI355" s="123"/>
      <c r="HJ355" s="123"/>
      <c r="HK355" s="123"/>
      <c r="HL355" s="123"/>
      <c r="HM355" s="123"/>
      <c r="HN355" s="123"/>
      <c r="HO355" s="123"/>
      <c r="HP355" s="123"/>
      <c r="HQ355" s="123"/>
      <c r="HR355" s="123"/>
      <c r="HS355" s="123"/>
      <c r="HT355" s="123"/>
      <c r="HU355" s="123"/>
      <c r="HV355" s="123"/>
      <c r="HW355" s="123"/>
      <c r="HX355" s="123"/>
      <c r="HY355" s="123"/>
      <c r="HZ355" s="123"/>
      <c r="IA355" s="123"/>
    </row>
    <row r="356" spans="1:235" x14ac:dyDescent="0.2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3"/>
      <c r="CZ356" s="123"/>
      <c r="DA356" s="123"/>
      <c r="DB356" s="123"/>
      <c r="DC356" s="123"/>
      <c r="DD356" s="123"/>
      <c r="DE356" s="123"/>
      <c r="DF356" s="123"/>
      <c r="DG356" s="123"/>
      <c r="DH356" s="123"/>
      <c r="DI356" s="123"/>
      <c r="DJ356" s="123"/>
      <c r="DK356" s="123"/>
      <c r="DL356" s="123"/>
      <c r="DM356" s="123"/>
      <c r="DN356" s="123"/>
      <c r="DO356" s="123"/>
      <c r="DP356" s="123"/>
      <c r="DQ356" s="123"/>
      <c r="DR356" s="123"/>
      <c r="DS356" s="123"/>
      <c r="DT356" s="123"/>
      <c r="DU356" s="123"/>
      <c r="DV356" s="123"/>
      <c r="DW356" s="123"/>
      <c r="DX356" s="123"/>
      <c r="DY356" s="123"/>
      <c r="DZ356" s="123"/>
      <c r="EA356" s="123"/>
      <c r="EB356" s="123"/>
      <c r="EC356" s="123"/>
      <c r="ED356" s="123"/>
      <c r="EE356" s="123"/>
      <c r="EF356" s="123"/>
      <c r="EG356" s="123"/>
      <c r="EH356" s="123"/>
      <c r="EI356" s="123"/>
      <c r="EJ356" s="123"/>
      <c r="EK356" s="123"/>
      <c r="EL356" s="123"/>
      <c r="EM356" s="123"/>
      <c r="EN356" s="123"/>
      <c r="EO356" s="123"/>
      <c r="EP356" s="123"/>
      <c r="EQ356" s="123"/>
      <c r="ER356" s="123"/>
      <c r="ES356" s="123"/>
      <c r="ET356" s="123"/>
      <c r="EU356" s="123"/>
      <c r="EV356" s="123"/>
      <c r="EW356" s="123"/>
      <c r="EX356" s="123"/>
      <c r="EY356" s="123"/>
      <c r="EZ356" s="123"/>
      <c r="FA356" s="123"/>
      <c r="FB356" s="123"/>
      <c r="FC356" s="123"/>
      <c r="FD356" s="123"/>
      <c r="FE356" s="123"/>
      <c r="FF356" s="123"/>
      <c r="FG356" s="123"/>
      <c r="FH356" s="123"/>
      <c r="FI356" s="123"/>
      <c r="FJ356" s="123"/>
      <c r="FK356" s="123"/>
      <c r="FL356" s="123"/>
      <c r="FM356" s="123"/>
      <c r="FN356" s="123"/>
      <c r="FO356" s="123"/>
      <c r="FP356" s="123"/>
      <c r="FQ356" s="123"/>
      <c r="FR356" s="123"/>
      <c r="FS356" s="123"/>
      <c r="FT356" s="123"/>
      <c r="FU356" s="123"/>
      <c r="FV356" s="123"/>
      <c r="FW356" s="123"/>
      <c r="FX356" s="123"/>
      <c r="FY356" s="123"/>
      <c r="FZ356" s="123"/>
      <c r="GA356" s="123"/>
      <c r="GB356" s="123"/>
      <c r="GC356" s="123"/>
      <c r="GD356" s="123"/>
      <c r="GE356" s="123"/>
      <c r="GF356" s="123"/>
      <c r="GG356" s="123"/>
      <c r="GH356" s="123"/>
      <c r="GI356" s="123"/>
      <c r="GJ356" s="123"/>
      <c r="GK356" s="123"/>
      <c r="GL356" s="123"/>
      <c r="GM356" s="123"/>
      <c r="GN356" s="123"/>
      <c r="GO356" s="123"/>
      <c r="GP356" s="123"/>
      <c r="GQ356" s="123"/>
      <c r="GR356" s="123"/>
      <c r="GS356" s="123"/>
      <c r="GT356" s="123"/>
      <c r="GU356" s="123"/>
      <c r="GV356" s="123"/>
      <c r="GW356" s="123"/>
      <c r="GX356" s="123"/>
      <c r="GY356" s="123"/>
      <c r="GZ356" s="123"/>
      <c r="HA356" s="123"/>
      <c r="HB356" s="123"/>
      <c r="HC356" s="123"/>
      <c r="HD356" s="123"/>
      <c r="HE356" s="123"/>
      <c r="HF356" s="123"/>
      <c r="HG356" s="123"/>
      <c r="HH356" s="123"/>
      <c r="HI356" s="123"/>
      <c r="HJ356" s="123"/>
      <c r="HK356" s="123"/>
      <c r="HL356" s="123"/>
      <c r="HM356" s="123"/>
      <c r="HN356" s="123"/>
      <c r="HO356" s="123"/>
      <c r="HP356" s="123"/>
      <c r="HQ356" s="123"/>
      <c r="HR356" s="123"/>
      <c r="HS356" s="123"/>
      <c r="HT356" s="123"/>
      <c r="HU356" s="123"/>
      <c r="HV356" s="123"/>
      <c r="HW356" s="123"/>
      <c r="HX356" s="123"/>
      <c r="HY356" s="123"/>
      <c r="HZ356" s="123"/>
      <c r="IA356" s="123"/>
    </row>
    <row r="357" spans="1:235" x14ac:dyDescent="0.2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  <c r="DF357" s="123"/>
      <c r="DG357" s="123"/>
      <c r="DH357" s="123"/>
      <c r="DI357" s="123"/>
      <c r="DJ357" s="123"/>
      <c r="DK357" s="123"/>
      <c r="DL357" s="123"/>
      <c r="DM357" s="123"/>
      <c r="DN357" s="123"/>
      <c r="DO357" s="123"/>
      <c r="DP357" s="123"/>
      <c r="DQ357" s="123"/>
      <c r="DR357" s="123"/>
      <c r="DS357" s="123"/>
      <c r="DT357" s="123"/>
      <c r="DU357" s="123"/>
      <c r="DV357" s="123"/>
      <c r="DW357" s="123"/>
      <c r="DX357" s="123"/>
      <c r="DY357" s="123"/>
      <c r="DZ357" s="123"/>
      <c r="EA357" s="123"/>
      <c r="EB357" s="123"/>
      <c r="EC357" s="123"/>
      <c r="ED357" s="123"/>
      <c r="EE357" s="123"/>
      <c r="EF357" s="123"/>
      <c r="EG357" s="123"/>
      <c r="EH357" s="123"/>
      <c r="EI357" s="123"/>
      <c r="EJ357" s="123"/>
      <c r="EK357" s="123"/>
      <c r="EL357" s="123"/>
      <c r="EM357" s="123"/>
      <c r="EN357" s="123"/>
      <c r="EO357" s="123"/>
      <c r="EP357" s="123"/>
      <c r="EQ357" s="123"/>
      <c r="ER357" s="123"/>
      <c r="ES357" s="123"/>
      <c r="ET357" s="123"/>
      <c r="EU357" s="123"/>
      <c r="EV357" s="123"/>
      <c r="EW357" s="123"/>
      <c r="EX357" s="123"/>
      <c r="EY357" s="123"/>
      <c r="EZ357" s="123"/>
      <c r="FA357" s="123"/>
      <c r="FB357" s="123"/>
      <c r="FC357" s="123"/>
      <c r="FD357" s="123"/>
      <c r="FE357" s="123"/>
      <c r="FF357" s="123"/>
      <c r="FG357" s="123"/>
      <c r="FH357" s="123"/>
      <c r="FI357" s="123"/>
      <c r="FJ357" s="123"/>
      <c r="FK357" s="123"/>
      <c r="FL357" s="123"/>
      <c r="FM357" s="123"/>
      <c r="FN357" s="123"/>
      <c r="FO357" s="123"/>
      <c r="FP357" s="123"/>
      <c r="FQ357" s="123"/>
      <c r="FR357" s="123"/>
      <c r="FS357" s="123"/>
      <c r="FT357" s="123"/>
      <c r="FU357" s="123"/>
      <c r="FV357" s="123"/>
      <c r="FW357" s="123"/>
      <c r="FX357" s="123"/>
      <c r="FY357" s="123"/>
      <c r="FZ357" s="123"/>
      <c r="GA357" s="123"/>
      <c r="GB357" s="123"/>
      <c r="GC357" s="123"/>
      <c r="GD357" s="123"/>
      <c r="GE357" s="123"/>
      <c r="GF357" s="123"/>
      <c r="GG357" s="123"/>
      <c r="GH357" s="123"/>
      <c r="GI357" s="123"/>
      <c r="GJ357" s="123"/>
      <c r="GK357" s="123"/>
      <c r="GL357" s="123"/>
      <c r="GM357" s="123"/>
      <c r="GN357" s="123"/>
      <c r="GO357" s="123"/>
      <c r="GP357" s="123"/>
      <c r="GQ357" s="123"/>
      <c r="GR357" s="123"/>
      <c r="GS357" s="123"/>
      <c r="GT357" s="123"/>
      <c r="GU357" s="123"/>
      <c r="GV357" s="123"/>
      <c r="GW357" s="123"/>
      <c r="GX357" s="123"/>
      <c r="GY357" s="123"/>
      <c r="GZ357" s="123"/>
      <c r="HA357" s="123"/>
      <c r="HB357" s="123"/>
      <c r="HC357" s="123"/>
      <c r="HD357" s="123"/>
      <c r="HE357" s="123"/>
      <c r="HF357" s="123"/>
      <c r="HG357" s="123"/>
      <c r="HH357" s="123"/>
      <c r="HI357" s="123"/>
      <c r="HJ357" s="123"/>
      <c r="HK357" s="123"/>
      <c r="HL357" s="123"/>
      <c r="HM357" s="123"/>
      <c r="HN357" s="123"/>
      <c r="HO357" s="123"/>
      <c r="HP357" s="123"/>
      <c r="HQ357" s="123"/>
      <c r="HR357" s="123"/>
      <c r="HS357" s="123"/>
      <c r="HT357" s="123"/>
      <c r="HU357" s="123"/>
      <c r="HV357" s="123"/>
      <c r="HW357" s="123"/>
      <c r="HX357" s="123"/>
      <c r="HY357" s="123"/>
      <c r="HZ357" s="123"/>
      <c r="IA357" s="123"/>
    </row>
    <row r="358" spans="1:235" x14ac:dyDescent="0.2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  <c r="DF358" s="123"/>
      <c r="DG358" s="123"/>
      <c r="DH358" s="123"/>
      <c r="DI358" s="123"/>
      <c r="DJ358" s="123"/>
      <c r="DK358" s="123"/>
      <c r="DL358" s="123"/>
      <c r="DM358" s="123"/>
      <c r="DN358" s="123"/>
      <c r="DO358" s="123"/>
      <c r="DP358" s="123"/>
      <c r="DQ358" s="123"/>
      <c r="DR358" s="123"/>
      <c r="DS358" s="123"/>
      <c r="DT358" s="123"/>
      <c r="DU358" s="123"/>
      <c r="DV358" s="123"/>
      <c r="DW358" s="123"/>
      <c r="DX358" s="123"/>
      <c r="DY358" s="123"/>
      <c r="DZ358" s="123"/>
      <c r="EA358" s="123"/>
      <c r="EB358" s="123"/>
      <c r="EC358" s="123"/>
      <c r="ED358" s="123"/>
      <c r="EE358" s="123"/>
      <c r="EF358" s="123"/>
      <c r="EG358" s="123"/>
      <c r="EH358" s="123"/>
      <c r="EI358" s="123"/>
      <c r="EJ358" s="123"/>
      <c r="EK358" s="123"/>
      <c r="EL358" s="123"/>
      <c r="EM358" s="123"/>
      <c r="EN358" s="123"/>
      <c r="EO358" s="123"/>
      <c r="EP358" s="123"/>
      <c r="EQ358" s="123"/>
      <c r="ER358" s="123"/>
      <c r="ES358" s="123"/>
      <c r="ET358" s="123"/>
      <c r="EU358" s="123"/>
      <c r="EV358" s="123"/>
      <c r="EW358" s="123"/>
      <c r="EX358" s="123"/>
      <c r="EY358" s="123"/>
      <c r="EZ358" s="123"/>
      <c r="FA358" s="123"/>
      <c r="FB358" s="123"/>
      <c r="FC358" s="123"/>
      <c r="FD358" s="123"/>
      <c r="FE358" s="123"/>
      <c r="FF358" s="123"/>
      <c r="FG358" s="123"/>
      <c r="FH358" s="123"/>
      <c r="FI358" s="123"/>
      <c r="FJ358" s="123"/>
      <c r="FK358" s="123"/>
      <c r="FL358" s="123"/>
      <c r="FM358" s="123"/>
      <c r="FN358" s="123"/>
      <c r="FO358" s="123"/>
      <c r="FP358" s="123"/>
      <c r="FQ358" s="123"/>
      <c r="FR358" s="123"/>
      <c r="FS358" s="123"/>
      <c r="FT358" s="123"/>
      <c r="FU358" s="123"/>
      <c r="FV358" s="123"/>
      <c r="FW358" s="123"/>
      <c r="FX358" s="123"/>
      <c r="FY358" s="123"/>
      <c r="FZ358" s="123"/>
      <c r="GA358" s="123"/>
      <c r="GB358" s="123"/>
      <c r="GC358" s="123"/>
      <c r="GD358" s="123"/>
      <c r="GE358" s="123"/>
      <c r="GF358" s="123"/>
      <c r="GG358" s="123"/>
      <c r="GH358" s="123"/>
      <c r="GI358" s="123"/>
      <c r="GJ358" s="123"/>
      <c r="GK358" s="123"/>
      <c r="GL358" s="123"/>
      <c r="GM358" s="123"/>
      <c r="GN358" s="123"/>
      <c r="GO358" s="123"/>
      <c r="GP358" s="123"/>
      <c r="GQ358" s="123"/>
      <c r="GR358" s="123"/>
      <c r="GS358" s="123"/>
      <c r="GT358" s="123"/>
      <c r="GU358" s="123"/>
      <c r="GV358" s="123"/>
      <c r="GW358" s="123"/>
      <c r="GX358" s="123"/>
      <c r="GY358" s="123"/>
      <c r="GZ358" s="123"/>
      <c r="HA358" s="123"/>
      <c r="HB358" s="123"/>
      <c r="HC358" s="123"/>
      <c r="HD358" s="123"/>
      <c r="HE358" s="123"/>
      <c r="HF358" s="123"/>
      <c r="HG358" s="123"/>
      <c r="HH358" s="123"/>
      <c r="HI358" s="123"/>
      <c r="HJ358" s="123"/>
      <c r="HK358" s="123"/>
      <c r="HL358" s="123"/>
      <c r="HM358" s="123"/>
      <c r="HN358" s="123"/>
      <c r="HO358" s="123"/>
      <c r="HP358" s="123"/>
      <c r="HQ358" s="123"/>
      <c r="HR358" s="123"/>
      <c r="HS358" s="123"/>
      <c r="HT358" s="123"/>
      <c r="HU358" s="123"/>
      <c r="HV358" s="123"/>
      <c r="HW358" s="123"/>
      <c r="HX358" s="123"/>
      <c r="HY358" s="123"/>
      <c r="HZ358" s="123"/>
      <c r="IA358" s="123"/>
    </row>
    <row r="359" spans="1:235" x14ac:dyDescent="0.2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  <c r="DF359" s="123"/>
      <c r="DG359" s="123"/>
      <c r="DH359" s="123"/>
      <c r="DI359" s="123"/>
      <c r="DJ359" s="123"/>
      <c r="DK359" s="123"/>
      <c r="DL359" s="123"/>
      <c r="DM359" s="123"/>
      <c r="DN359" s="123"/>
      <c r="DO359" s="123"/>
      <c r="DP359" s="123"/>
      <c r="DQ359" s="123"/>
      <c r="DR359" s="123"/>
      <c r="DS359" s="123"/>
      <c r="DT359" s="123"/>
      <c r="DU359" s="123"/>
      <c r="DV359" s="123"/>
      <c r="DW359" s="123"/>
      <c r="DX359" s="123"/>
      <c r="DY359" s="123"/>
      <c r="DZ359" s="123"/>
      <c r="EA359" s="123"/>
      <c r="EB359" s="123"/>
      <c r="EC359" s="123"/>
      <c r="ED359" s="123"/>
      <c r="EE359" s="123"/>
      <c r="EF359" s="123"/>
      <c r="EG359" s="123"/>
      <c r="EH359" s="123"/>
      <c r="EI359" s="123"/>
      <c r="EJ359" s="123"/>
      <c r="EK359" s="123"/>
      <c r="EL359" s="123"/>
      <c r="EM359" s="123"/>
      <c r="EN359" s="123"/>
      <c r="EO359" s="123"/>
      <c r="EP359" s="123"/>
      <c r="EQ359" s="123"/>
      <c r="ER359" s="123"/>
      <c r="ES359" s="123"/>
      <c r="ET359" s="123"/>
      <c r="EU359" s="123"/>
      <c r="EV359" s="123"/>
      <c r="EW359" s="123"/>
      <c r="EX359" s="123"/>
      <c r="EY359" s="123"/>
      <c r="EZ359" s="123"/>
      <c r="FA359" s="123"/>
      <c r="FB359" s="123"/>
      <c r="FC359" s="123"/>
      <c r="FD359" s="123"/>
      <c r="FE359" s="123"/>
      <c r="FF359" s="123"/>
      <c r="FG359" s="123"/>
      <c r="FH359" s="123"/>
      <c r="FI359" s="123"/>
      <c r="FJ359" s="123"/>
      <c r="FK359" s="123"/>
      <c r="FL359" s="123"/>
      <c r="FM359" s="123"/>
      <c r="FN359" s="123"/>
      <c r="FO359" s="123"/>
      <c r="FP359" s="123"/>
      <c r="FQ359" s="123"/>
      <c r="FR359" s="123"/>
      <c r="FS359" s="123"/>
      <c r="FT359" s="123"/>
      <c r="FU359" s="123"/>
      <c r="FV359" s="123"/>
      <c r="FW359" s="123"/>
      <c r="FX359" s="123"/>
      <c r="FY359" s="123"/>
      <c r="FZ359" s="123"/>
      <c r="GA359" s="123"/>
      <c r="GB359" s="123"/>
      <c r="GC359" s="123"/>
      <c r="GD359" s="123"/>
      <c r="GE359" s="123"/>
      <c r="GF359" s="123"/>
      <c r="GG359" s="123"/>
      <c r="GH359" s="123"/>
      <c r="GI359" s="123"/>
      <c r="GJ359" s="123"/>
      <c r="GK359" s="123"/>
      <c r="GL359" s="123"/>
      <c r="GM359" s="123"/>
      <c r="GN359" s="123"/>
      <c r="GO359" s="123"/>
      <c r="GP359" s="123"/>
      <c r="GQ359" s="123"/>
      <c r="GR359" s="123"/>
      <c r="GS359" s="123"/>
      <c r="GT359" s="123"/>
      <c r="GU359" s="123"/>
      <c r="GV359" s="123"/>
      <c r="GW359" s="123"/>
      <c r="GX359" s="123"/>
      <c r="GY359" s="123"/>
      <c r="GZ359" s="123"/>
      <c r="HA359" s="123"/>
      <c r="HB359" s="123"/>
      <c r="HC359" s="123"/>
      <c r="HD359" s="123"/>
      <c r="HE359" s="123"/>
      <c r="HF359" s="123"/>
      <c r="HG359" s="123"/>
      <c r="HH359" s="123"/>
      <c r="HI359" s="123"/>
      <c r="HJ359" s="123"/>
      <c r="HK359" s="123"/>
      <c r="HL359" s="123"/>
      <c r="HM359" s="123"/>
      <c r="HN359" s="123"/>
      <c r="HO359" s="123"/>
      <c r="HP359" s="123"/>
      <c r="HQ359" s="123"/>
      <c r="HR359" s="123"/>
      <c r="HS359" s="123"/>
      <c r="HT359" s="123"/>
      <c r="HU359" s="123"/>
      <c r="HV359" s="123"/>
      <c r="HW359" s="123"/>
      <c r="HX359" s="123"/>
      <c r="HY359" s="123"/>
      <c r="HZ359" s="123"/>
      <c r="IA359" s="123"/>
    </row>
    <row r="360" spans="1:235" x14ac:dyDescent="0.2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3"/>
      <c r="CZ360" s="123"/>
      <c r="DA360" s="123"/>
      <c r="DB360" s="123"/>
      <c r="DC360" s="123"/>
      <c r="DD360" s="123"/>
      <c r="DE360" s="123"/>
      <c r="DF360" s="123"/>
      <c r="DG360" s="123"/>
      <c r="DH360" s="123"/>
      <c r="DI360" s="123"/>
      <c r="DJ360" s="123"/>
      <c r="DK360" s="123"/>
      <c r="DL360" s="123"/>
      <c r="DM360" s="123"/>
      <c r="DN360" s="123"/>
      <c r="DO360" s="123"/>
      <c r="DP360" s="123"/>
      <c r="DQ360" s="123"/>
      <c r="DR360" s="123"/>
      <c r="DS360" s="123"/>
      <c r="DT360" s="123"/>
      <c r="DU360" s="123"/>
      <c r="DV360" s="123"/>
      <c r="DW360" s="123"/>
      <c r="DX360" s="123"/>
      <c r="DY360" s="123"/>
      <c r="DZ360" s="123"/>
      <c r="EA360" s="123"/>
      <c r="EB360" s="123"/>
      <c r="EC360" s="123"/>
      <c r="ED360" s="123"/>
      <c r="EE360" s="123"/>
      <c r="EF360" s="123"/>
      <c r="EG360" s="123"/>
      <c r="EH360" s="123"/>
      <c r="EI360" s="123"/>
      <c r="EJ360" s="123"/>
      <c r="EK360" s="123"/>
      <c r="EL360" s="123"/>
      <c r="EM360" s="123"/>
      <c r="EN360" s="123"/>
      <c r="EO360" s="123"/>
      <c r="EP360" s="123"/>
      <c r="EQ360" s="123"/>
      <c r="ER360" s="123"/>
      <c r="ES360" s="123"/>
      <c r="ET360" s="123"/>
      <c r="EU360" s="123"/>
      <c r="EV360" s="123"/>
      <c r="EW360" s="123"/>
      <c r="EX360" s="123"/>
      <c r="EY360" s="123"/>
      <c r="EZ360" s="123"/>
      <c r="FA360" s="123"/>
      <c r="FB360" s="123"/>
      <c r="FC360" s="123"/>
      <c r="FD360" s="123"/>
      <c r="FE360" s="123"/>
      <c r="FF360" s="123"/>
      <c r="FG360" s="123"/>
      <c r="FH360" s="123"/>
      <c r="FI360" s="123"/>
      <c r="FJ360" s="123"/>
      <c r="FK360" s="123"/>
      <c r="FL360" s="123"/>
      <c r="FM360" s="123"/>
      <c r="FN360" s="123"/>
      <c r="FO360" s="123"/>
      <c r="FP360" s="123"/>
      <c r="FQ360" s="123"/>
      <c r="FR360" s="123"/>
      <c r="FS360" s="123"/>
      <c r="FT360" s="123"/>
      <c r="FU360" s="123"/>
      <c r="FV360" s="123"/>
      <c r="FW360" s="123"/>
      <c r="FX360" s="123"/>
      <c r="FY360" s="123"/>
      <c r="FZ360" s="123"/>
      <c r="GA360" s="123"/>
      <c r="GB360" s="123"/>
      <c r="GC360" s="123"/>
      <c r="GD360" s="123"/>
      <c r="GE360" s="123"/>
      <c r="GF360" s="123"/>
      <c r="GG360" s="123"/>
      <c r="GH360" s="123"/>
      <c r="GI360" s="123"/>
      <c r="GJ360" s="123"/>
      <c r="GK360" s="123"/>
      <c r="GL360" s="123"/>
      <c r="GM360" s="123"/>
      <c r="GN360" s="123"/>
      <c r="GO360" s="123"/>
      <c r="GP360" s="123"/>
      <c r="GQ360" s="123"/>
      <c r="GR360" s="123"/>
      <c r="GS360" s="123"/>
      <c r="GT360" s="123"/>
      <c r="GU360" s="123"/>
      <c r="GV360" s="123"/>
      <c r="GW360" s="123"/>
      <c r="GX360" s="123"/>
      <c r="GY360" s="123"/>
      <c r="GZ360" s="123"/>
      <c r="HA360" s="123"/>
      <c r="HB360" s="123"/>
      <c r="HC360" s="123"/>
      <c r="HD360" s="123"/>
      <c r="HE360" s="123"/>
      <c r="HF360" s="123"/>
      <c r="HG360" s="123"/>
      <c r="HH360" s="123"/>
      <c r="HI360" s="123"/>
      <c r="HJ360" s="123"/>
      <c r="HK360" s="123"/>
      <c r="HL360" s="123"/>
      <c r="HM360" s="123"/>
      <c r="HN360" s="123"/>
      <c r="HO360" s="123"/>
      <c r="HP360" s="123"/>
      <c r="HQ360" s="123"/>
      <c r="HR360" s="123"/>
      <c r="HS360" s="123"/>
      <c r="HT360" s="123"/>
      <c r="HU360" s="123"/>
      <c r="HV360" s="123"/>
      <c r="HW360" s="123"/>
      <c r="HX360" s="123"/>
      <c r="HY360" s="123"/>
      <c r="HZ360" s="123"/>
      <c r="IA360" s="123"/>
    </row>
    <row r="361" spans="1:235" x14ac:dyDescent="0.2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3"/>
      <c r="CZ361" s="123"/>
      <c r="DA361" s="123"/>
      <c r="DB361" s="123"/>
      <c r="DC361" s="123"/>
      <c r="DD361" s="123"/>
      <c r="DE361" s="123"/>
      <c r="DF361" s="123"/>
      <c r="DG361" s="123"/>
      <c r="DH361" s="123"/>
      <c r="DI361" s="123"/>
      <c r="DJ361" s="123"/>
      <c r="DK361" s="123"/>
      <c r="DL361" s="123"/>
      <c r="DM361" s="123"/>
      <c r="DN361" s="123"/>
      <c r="DO361" s="123"/>
      <c r="DP361" s="123"/>
      <c r="DQ361" s="123"/>
      <c r="DR361" s="123"/>
      <c r="DS361" s="123"/>
      <c r="DT361" s="123"/>
      <c r="DU361" s="123"/>
      <c r="DV361" s="123"/>
      <c r="DW361" s="123"/>
      <c r="DX361" s="123"/>
      <c r="DY361" s="123"/>
      <c r="DZ361" s="123"/>
      <c r="EA361" s="123"/>
      <c r="EB361" s="123"/>
      <c r="EC361" s="123"/>
      <c r="ED361" s="123"/>
      <c r="EE361" s="123"/>
      <c r="EF361" s="123"/>
      <c r="EG361" s="123"/>
      <c r="EH361" s="123"/>
      <c r="EI361" s="123"/>
      <c r="EJ361" s="123"/>
      <c r="EK361" s="123"/>
      <c r="EL361" s="123"/>
      <c r="EM361" s="123"/>
      <c r="EN361" s="123"/>
      <c r="EO361" s="123"/>
      <c r="EP361" s="123"/>
      <c r="EQ361" s="123"/>
      <c r="ER361" s="123"/>
      <c r="ES361" s="123"/>
      <c r="ET361" s="123"/>
      <c r="EU361" s="123"/>
      <c r="EV361" s="123"/>
      <c r="EW361" s="123"/>
      <c r="EX361" s="123"/>
      <c r="EY361" s="123"/>
      <c r="EZ361" s="123"/>
      <c r="FA361" s="123"/>
      <c r="FB361" s="123"/>
      <c r="FC361" s="123"/>
      <c r="FD361" s="123"/>
      <c r="FE361" s="123"/>
      <c r="FF361" s="123"/>
      <c r="FG361" s="123"/>
      <c r="FH361" s="123"/>
      <c r="FI361" s="123"/>
      <c r="FJ361" s="123"/>
      <c r="FK361" s="123"/>
      <c r="FL361" s="123"/>
      <c r="FM361" s="123"/>
      <c r="FN361" s="123"/>
      <c r="FO361" s="123"/>
      <c r="FP361" s="123"/>
      <c r="FQ361" s="123"/>
      <c r="FR361" s="123"/>
      <c r="FS361" s="123"/>
      <c r="FT361" s="123"/>
      <c r="FU361" s="123"/>
      <c r="FV361" s="123"/>
      <c r="FW361" s="123"/>
      <c r="FX361" s="123"/>
      <c r="FY361" s="123"/>
      <c r="FZ361" s="123"/>
      <c r="GA361" s="123"/>
      <c r="GB361" s="123"/>
      <c r="GC361" s="123"/>
      <c r="GD361" s="123"/>
      <c r="GE361" s="123"/>
      <c r="GF361" s="123"/>
      <c r="GG361" s="123"/>
      <c r="GH361" s="123"/>
      <c r="GI361" s="123"/>
      <c r="GJ361" s="123"/>
      <c r="GK361" s="123"/>
      <c r="GL361" s="123"/>
      <c r="GM361" s="123"/>
      <c r="GN361" s="123"/>
      <c r="GO361" s="123"/>
      <c r="GP361" s="123"/>
      <c r="GQ361" s="123"/>
      <c r="GR361" s="123"/>
      <c r="GS361" s="123"/>
      <c r="GT361" s="123"/>
      <c r="GU361" s="123"/>
      <c r="GV361" s="123"/>
      <c r="GW361" s="123"/>
      <c r="GX361" s="123"/>
      <c r="GY361" s="123"/>
      <c r="GZ361" s="123"/>
      <c r="HA361" s="123"/>
      <c r="HB361" s="123"/>
      <c r="HC361" s="123"/>
      <c r="HD361" s="123"/>
      <c r="HE361" s="123"/>
      <c r="HF361" s="123"/>
      <c r="HG361" s="123"/>
      <c r="HH361" s="123"/>
      <c r="HI361" s="123"/>
      <c r="HJ361" s="123"/>
      <c r="HK361" s="123"/>
      <c r="HL361" s="123"/>
      <c r="HM361" s="123"/>
      <c r="HN361" s="123"/>
      <c r="HO361" s="123"/>
      <c r="HP361" s="123"/>
      <c r="HQ361" s="123"/>
      <c r="HR361" s="123"/>
      <c r="HS361" s="123"/>
      <c r="HT361" s="123"/>
      <c r="HU361" s="123"/>
      <c r="HV361" s="123"/>
      <c r="HW361" s="123"/>
      <c r="HX361" s="123"/>
      <c r="HY361" s="123"/>
      <c r="HZ361" s="123"/>
      <c r="IA361" s="123"/>
    </row>
    <row r="362" spans="1:235" x14ac:dyDescent="0.2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  <c r="DK362" s="123"/>
      <c r="DL362" s="123"/>
      <c r="DM362" s="123"/>
      <c r="DN362" s="123"/>
      <c r="DO362" s="123"/>
      <c r="DP362" s="123"/>
      <c r="DQ362" s="123"/>
      <c r="DR362" s="123"/>
      <c r="DS362" s="123"/>
      <c r="DT362" s="123"/>
      <c r="DU362" s="123"/>
      <c r="DV362" s="123"/>
      <c r="DW362" s="123"/>
      <c r="DX362" s="123"/>
      <c r="DY362" s="123"/>
      <c r="DZ362" s="123"/>
      <c r="EA362" s="123"/>
      <c r="EB362" s="123"/>
      <c r="EC362" s="123"/>
      <c r="ED362" s="123"/>
      <c r="EE362" s="123"/>
      <c r="EF362" s="123"/>
      <c r="EG362" s="123"/>
      <c r="EH362" s="123"/>
      <c r="EI362" s="123"/>
      <c r="EJ362" s="123"/>
      <c r="EK362" s="123"/>
      <c r="EL362" s="123"/>
      <c r="EM362" s="123"/>
      <c r="EN362" s="123"/>
      <c r="EO362" s="123"/>
      <c r="EP362" s="123"/>
      <c r="EQ362" s="123"/>
      <c r="ER362" s="123"/>
      <c r="ES362" s="123"/>
      <c r="ET362" s="123"/>
      <c r="EU362" s="123"/>
      <c r="EV362" s="123"/>
      <c r="EW362" s="123"/>
      <c r="EX362" s="123"/>
      <c r="EY362" s="123"/>
      <c r="EZ362" s="123"/>
      <c r="FA362" s="123"/>
      <c r="FB362" s="123"/>
      <c r="FC362" s="123"/>
      <c r="FD362" s="123"/>
      <c r="FE362" s="123"/>
      <c r="FF362" s="123"/>
      <c r="FG362" s="123"/>
      <c r="FH362" s="123"/>
      <c r="FI362" s="123"/>
      <c r="FJ362" s="123"/>
      <c r="FK362" s="123"/>
      <c r="FL362" s="123"/>
      <c r="FM362" s="123"/>
      <c r="FN362" s="123"/>
      <c r="FO362" s="123"/>
      <c r="FP362" s="123"/>
      <c r="FQ362" s="123"/>
      <c r="FR362" s="123"/>
      <c r="FS362" s="123"/>
      <c r="FT362" s="123"/>
      <c r="FU362" s="123"/>
      <c r="FV362" s="123"/>
      <c r="FW362" s="123"/>
      <c r="FX362" s="123"/>
      <c r="FY362" s="123"/>
      <c r="FZ362" s="123"/>
      <c r="GA362" s="123"/>
      <c r="GB362" s="123"/>
      <c r="GC362" s="123"/>
      <c r="GD362" s="123"/>
      <c r="GE362" s="123"/>
      <c r="GF362" s="123"/>
      <c r="GG362" s="123"/>
      <c r="GH362" s="123"/>
      <c r="GI362" s="123"/>
      <c r="GJ362" s="123"/>
      <c r="GK362" s="123"/>
      <c r="GL362" s="123"/>
      <c r="GM362" s="123"/>
      <c r="GN362" s="123"/>
      <c r="GO362" s="123"/>
      <c r="GP362" s="123"/>
      <c r="GQ362" s="123"/>
      <c r="GR362" s="123"/>
      <c r="GS362" s="123"/>
      <c r="GT362" s="123"/>
      <c r="GU362" s="123"/>
      <c r="GV362" s="123"/>
      <c r="GW362" s="123"/>
      <c r="GX362" s="123"/>
      <c r="GY362" s="123"/>
      <c r="GZ362" s="123"/>
      <c r="HA362" s="123"/>
      <c r="HB362" s="123"/>
      <c r="HC362" s="123"/>
      <c r="HD362" s="123"/>
      <c r="HE362" s="123"/>
      <c r="HF362" s="123"/>
      <c r="HG362" s="123"/>
      <c r="HH362" s="123"/>
      <c r="HI362" s="123"/>
      <c r="HJ362" s="123"/>
      <c r="HK362" s="123"/>
      <c r="HL362" s="123"/>
      <c r="HM362" s="123"/>
      <c r="HN362" s="123"/>
      <c r="HO362" s="123"/>
      <c r="HP362" s="123"/>
      <c r="HQ362" s="123"/>
      <c r="HR362" s="123"/>
      <c r="HS362" s="123"/>
      <c r="HT362" s="123"/>
      <c r="HU362" s="123"/>
      <c r="HV362" s="123"/>
      <c r="HW362" s="123"/>
      <c r="HX362" s="123"/>
      <c r="HY362" s="123"/>
      <c r="HZ362" s="123"/>
      <c r="IA362" s="123"/>
    </row>
    <row r="363" spans="1:235" x14ac:dyDescent="0.2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3"/>
      <c r="CZ363" s="123"/>
      <c r="DA363" s="123"/>
      <c r="DB363" s="123"/>
      <c r="DC363" s="123"/>
      <c r="DD363" s="123"/>
      <c r="DE363" s="123"/>
      <c r="DF363" s="123"/>
      <c r="DG363" s="123"/>
      <c r="DH363" s="123"/>
      <c r="DI363" s="123"/>
      <c r="DJ363" s="123"/>
      <c r="DK363" s="123"/>
      <c r="DL363" s="123"/>
      <c r="DM363" s="123"/>
      <c r="DN363" s="123"/>
      <c r="DO363" s="123"/>
      <c r="DP363" s="123"/>
      <c r="DQ363" s="123"/>
      <c r="DR363" s="123"/>
      <c r="DS363" s="123"/>
      <c r="DT363" s="123"/>
      <c r="DU363" s="123"/>
      <c r="DV363" s="123"/>
      <c r="DW363" s="123"/>
      <c r="DX363" s="123"/>
      <c r="DY363" s="123"/>
      <c r="DZ363" s="123"/>
      <c r="EA363" s="123"/>
      <c r="EB363" s="123"/>
      <c r="EC363" s="123"/>
      <c r="ED363" s="123"/>
      <c r="EE363" s="123"/>
      <c r="EF363" s="123"/>
      <c r="EG363" s="123"/>
      <c r="EH363" s="123"/>
      <c r="EI363" s="123"/>
      <c r="EJ363" s="123"/>
      <c r="EK363" s="123"/>
      <c r="EL363" s="123"/>
      <c r="EM363" s="123"/>
      <c r="EN363" s="123"/>
      <c r="EO363" s="123"/>
      <c r="EP363" s="123"/>
      <c r="EQ363" s="123"/>
      <c r="ER363" s="123"/>
      <c r="ES363" s="123"/>
      <c r="ET363" s="123"/>
      <c r="EU363" s="123"/>
      <c r="EV363" s="123"/>
      <c r="EW363" s="123"/>
      <c r="EX363" s="123"/>
      <c r="EY363" s="123"/>
      <c r="EZ363" s="123"/>
      <c r="FA363" s="123"/>
      <c r="FB363" s="123"/>
      <c r="FC363" s="123"/>
      <c r="FD363" s="123"/>
      <c r="FE363" s="123"/>
      <c r="FF363" s="123"/>
      <c r="FG363" s="123"/>
      <c r="FH363" s="123"/>
      <c r="FI363" s="123"/>
      <c r="FJ363" s="123"/>
      <c r="FK363" s="123"/>
      <c r="FL363" s="123"/>
      <c r="FM363" s="123"/>
      <c r="FN363" s="123"/>
      <c r="FO363" s="123"/>
      <c r="FP363" s="123"/>
      <c r="FQ363" s="123"/>
      <c r="FR363" s="123"/>
      <c r="FS363" s="123"/>
      <c r="FT363" s="123"/>
      <c r="FU363" s="123"/>
      <c r="FV363" s="123"/>
      <c r="FW363" s="123"/>
      <c r="FX363" s="123"/>
      <c r="FY363" s="123"/>
      <c r="FZ363" s="123"/>
      <c r="GA363" s="123"/>
      <c r="GB363" s="123"/>
      <c r="GC363" s="123"/>
      <c r="GD363" s="123"/>
      <c r="GE363" s="123"/>
      <c r="GF363" s="123"/>
      <c r="GG363" s="123"/>
      <c r="GH363" s="123"/>
      <c r="GI363" s="123"/>
      <c r="GJ363" s="123"/>
      <c r="GK363" s="123"/>
      <c r="GL363" s="123"/>
      <c r="GM363" s="123"/>
      <c r="GN363" s="123"/>
      <c r="GO363" s="123"/>
      <c r="GP363" s="123"/>
      <c r="GQ363" s="123"/>
      <c r="GR363" s="123"/>
      <c r="GS363" s="123"/>
      <c r="GT363" s="123"/>
      <c r="GU363" s="123"/>
      <c r="GV363" s="123"/>
      <c r="GW363" s="123"/>
      <c r="GX363" s="123"/>
      <c r="GY363" s="123"/>
      <c r="GZ363" s="123"/>
      <c r="HA363" s="123"/>
      <c r="HB363" s="123"/>
      <c r="HC363" s="123"/>
      <c r="HD363" s="123"/>
      <c r="HE363" s="123"/>
      <c r="HF363" s="123"/>
      <c r="HG363" s="123"/>
      <c r="HH363" s="123"/>
      <c r="HI363" s="123"/>
      <c r="HJ363" s="123"/>
      <c r="HK363" s="123"/>
      <c r="HL363" s="123"/>
      <c r="HM363" s="123"/>
      <c r="HN363" s="123"/>
      <c r="HO363" s="123"/>
      <c r="HP363" s="123"/>
      <c r="HQ363" s="123"/>
      <c r="HR363" s="123"/>
      <c r="HS363" s="123"/>
      <c r="HT363" s="123"/>
      <c r="HU363" s="123"/>
      <c r="HV363" s="123"/>
      <c r="HW363" s="123"/>
      <c r="HX363" s="123"/>
      <c r="HY363" s="123"/>
      <c r="HZ363" s="123"/>
      <c r="IA363" s="123"/>
    </row>
    <row r="364" spans="1:235" x14ac:dyDescent="0.2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3"/>
      <c r="EB364" s="123"/>
      <c r="EC364" s="123"/>
      <c r="ED364" s="123"/>
      <c r="EE364" s="123"/>
      <c r="EF364" s="123"/>
      <c r="EG364" s="123"/>
      <c r="EH364" s="123"/>
      <c r="EI364" s="123"/>
      <c r="EJ364" s="123"/>
      <c r="EK364" s="123"/>
      <c r="EL364" s="123"/>
      <c r="EM364" s="123"/>
      <c r="EN364" s="123"/>
      <c r="EO364" s="123"/>
      <c r="EP364" s="123"/>
      <c r="EQ364" s="123"/>
      <c r="ER364" s="123"/>
      <c r="ES364" s="123"/>
      <c r="ET364" s="123"/>
      <c r="EU364" s="123"/>
      <c r="EV364" s="123"/>
      <c r="EW364" s="123"/>
      <c r="EX364" s="123"/>
      <c r="EY364" s="123"/>
      <c r="EZ364" s="123"/>
      <c r="FA364" s="123"/>
      <c r="FB364" s="123"/>
      <c r="FC364" s="123"/>
      <c r="FD364" s="123"/>
      <c r="FE364" s="123"/>
      <c r="FF364" s="123"/>
      <c r="FG364" s="123"/>
      <c r="FH364" s="123"/>
      <c r="FI364" s="123"/>
      <c r="FJ364" s="123"/>
      <c r="FK364" s="123"/>
      <c r="FL364" s="123"/>
      <c r="FM364" s="123"/>
      <c r="FN364" s="123"/>
      <c r="FO364" s="123"/>
      <c r="FP364" s="123"/>
      <c r="FQ364" s="123"/>
      <c r="FR364" s="123"/>
      <c r="FS364" s="123"/>
      <c r="FT364" s="123"/>
      <c r="FU364" s="123"/>
      <c r="FV364" s="123"/>
      <c r="FW364" s="123"/>
      <c r="FX364" s="123"/>
      <c r="FY364" s="123"/>
      <c r="FZ364" s="123"/>
      <c r="GA364" s="123"/>
      <c r="GB364" s="123"/>
      <c r="GC364" s="123"/>
      <c r="GD364" s="123"/>
      <c r="GE364" s="123"/>
      <c r="GF364" s="123"/>
      <c r="GG364" s="123"/>
      <c r="GH364" s="123"/>
      <c r="GI364" s="123"/>
      <c r="GJ364" s="123"/>
      <c r="GK364" s="123"/>
      <c r="GL364" s="123"/>
      <c r="GM364" s="123"/>
      <c r="GN364" s="123"/>
      <c r="GO364" s="123"/>
      <c r="GP364" s="123"/>
      <c r="GQ364" s="123"/>
      <c r="GR364" s="123"/>
      <c r="GS364" s="123"/>
      <c r="GT364" s="123"/>
      <c r="GU364" s="123"/>
      <c r="GV364" s="123"/>
      <c r="GW364" s="123"/>
      <c r="GX364" s="123"/>
      <c r="GY364" s="123"/>
      <c r="GZ364" s="123"/>
      <c r="HA364" s="123"/>
      <c r="HB364" s="123"/>
      <c r="HC364" s="123"/>
      <c r="HD364" s="123"/>
      <c r="HE364" s="123"/>
      <c r="HF364" s="123"/>
      <c r="HG364" s="123"/>
      <c r="HH364" s="123"/>
      <c r="HI364" s="123"/>
      <c r="HJ364" s="123"/>
      <c r="HK364" s="123"/>
      <c r="HL364" s="123"/>
      <c r="HM364" s="123"/>
      <c r="HN364" s="123"/>
      <c r="HO364" s="123"/>
      <c r="HP364" s="123"/>
      <c r="HQ364" s="123"/>
      <c r="HR364" s="123"/>
      <c r="HS364" s="123"/>
      <c r="HT364" s="123"/>
      <c r="HU364" s="123"/>
      <c r="HV364" s="123"/>
      <c r="HW364" s="123"/>
      <c r="HX364" s="123"/>
      <c r="HY364" s="123"/>
      <c r="HZ364" s="123"/>
      <c r="IA364" s="123"/>
    </row>
    <row r="365" spans="1:235" x14ac:dyDescent="0.2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  <c r="DK365" s="123"/>
      <c r="DL365" s="123"/>
      <c r="DM365" s="123"/>
      <c r="DN365" s="123"/>
      <c r="DO365" s="123"/>
      <c r="DP365" s="123"/>
      <c r="DQ365" s="123"/>
      <c r="DR365" s="123"/>
      <c r="DS365" s="123"/>
      <c r="DT365" s="123"/>
      <c r="DU365" s="123"/>
      <c r="DV365" s="123"/>
      <c r="DW365" s="123"/>
      <c r="DX365" s="123"/>
      <c r="DY365" s="123"/>
      <c r="DZ365" s="123"/>
      <c r="EA365" s="123"/>
      <c r="EB365" s="123"/>
      <c r="EC365" s="123"/>
      <c r="ED365" s="123"/>
      <c r="EE365" s="123"/>
      <c r="EF365" s="123"/>
      <c r="EG365" s="123"/>
      <c r="EH365" s="123"/>
      <c r="EI365" s="123"/>
      <c r="EJ365" s="123"/>
      <c r="EK365" s="123"/>
      <c r="EL365" s="123"/>
      <c r="EM365" s="123"/>
      <c r="EN365" s="123"/>
      <c r="EO365" s="123"/>
      <c r="EP365" s="123"/>
      <c r="EQ365" s="123"/>
      <c r="ER365" s="123"/>
      <c r="ES365" s="123"/>
      <c r="ET365" s="123"/>
      <c r="EU365" s="123"/>
      <c r="EV365" s="123"/>
      <c r="EW365" s="123"/>
      <c r="EX365" s="123"/>
      <c r="EY365" s="123"/>
      <c r="EZ365" s="123"/>
      <c r="FA365" s="123"/>
      <c r="FB365" s="123"/>
      <c r="FC365" s="123"/>
      <c r="FD365" s="123"/>
      <c r="FE365" s="123"/>
      <c r="FF365" s="123"/>
      <c r="FG365" s="123"/>
      <c r="FH365" s="123"/>
      <c r="FI365" s="123"/>
      <c r="FJ365" s="123"/>
      <c r="FK365" s="123"/>
      <c r="FL365" s="123"/>
      <c r="FM365" s="123"/>
      <c r="FN365" s="123"/>
      <c r="FO365" s="123"/>
      <c r="FP365" s="123"/>
      <c r="FQ365" s="123"/>
      <c r="FR365" s="123"/>
      <c r="FS365" s="123"/>
      <c r="FT365" s="123"/>
      <c r="FU365" s="123"/>
      <c r="FV365" s="123"/>
      <c r="FW365" s="123"/>
      <c r="FX365" s="123"/>
      <c r="FY365" s="123"/>
      <c r="FZ365" s="123"/>
      <c r="GA365" s="123"/>
      <c r="GB365" s="123"/>
      <c r="GC365" s="123"/>
      <c r="GD365" s="123"/>
      <c r="GE365" s="123"/>
      <c r="GF365" s="123"/>
      <c r="GG365" s="123"/>
      <c r="GH365" s="123"/>
      <c r="GI365" s="123"/>
      <c r="GJ365" s="123"/>
      <c r="GK365" s="123"/>
      <c r="GL365" s="123"/>
      <c r="GM365" s="123"/>
      <c r="GN365" s="123"/>
      <c r="GO365" s="123"/>
      <c r="GP365" s="123"/>
      <c r="GQ365" s="123"/>
      <c r="GR365" s="123"/>
      <c r="GS365" s="123"/>
      <c r="GT365" s="123"/>
      <c r="GU365" s="123"/>
      <c r="GV365" s="123"/>
      <c r="GW365" s="123"/>
      <c r="GX365" s="123"/>
      <c r="GY365" s="123"/>
      <c r="GZ365" s="123"/>
      <c r="HA365" s="123"/>
      <c r="HB365" s="123"/>
      <c r="HC365" s="123"/>
      <c r="HD365" s="123"/>
      <c r="HE365" s="123"/>
      <c r="HF365" s="123"/>
      <c r="HG365" s="123"/>
      <c r="HH365" s="123"/>
      <c r="HI365" s="123"/>
      <c r="HJ365" s="123"/>
      <c r="HK365" s="123"/>
      <c r="HL365" s="123"/>
      <c r="HM365" s="123"/>
      <c r="HN365" s="123"/>
      <c r="HO365" s="123"/>
      <c r="HP365" s="123"/>
      <c r="HQ365" s="123"/>
      <c r="HR365" s="123"/>
      <c r="HS365" s="123"/>
      <c r="HT365" s="123"/>
      <c r="HU365" s="123"/>
      <c r="HV365" s="123"/>
      <c r="HW365" s="123"/>
      <c r="HX365" s="123"/>
      <c r="HY365" s="123"/>
      <c r="HZ365" s="123"/>
      <c r="IA365" s="123"/>
    </row>
    <row r="366" spans="1:235" x14ac:dyDescent="0.2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  <c r="DK366" s="123"/>
      <c r="DL366" s="123"/>
      <c r="DM366" s="123"/>
      <c r="DN366" s="123"/>
      <c r="DO366" s="123"/>
      <c r="DP366" s="123"/>
      <c r="DQ366" s="123"/>
      <c r="DR366" s="123"/>
      <c r="DS366" s="123"/>
      <c r="DT366" s="123"/>
      <c r="DU366" s="123"/>
      <c r="DV366" s="123"/>
      <c r="DW366" s="123"/>
      <c r="DX366" s="123"/>
      <c r="DY366" s="123"/>
      <c r="DZ366" s="123"/>
      <c r="EA366" s="123"/>
      <c r="EB366" s="123"/>
      <c r="EC366" s="123"/>
      <c r="ED366" s="123"/>
      <c r="EE366" s="123"/>
      <c r="EF366" s="123"/>
      <c r="EG366" s="123"/>
      <c r="EH366" s="123"/>
      <c r="EI366" s="123"/>
      <c r="EJ366" s="123"/>
      <c r="EK366" s="123"/>
      <c r="EL366" s="123"/>
      <c r="EM366" s="123"/>
      <c r="EN366" s="123"/>
      <c r="EO366" s="123"/>
      <c r="EP366" s="123"/>
      <c r="EQ366" s="123"/>
      <c r="ER366" s="123"/>
      <c r="ES366" s="123"/>
      <c r="ET366" s="123"/>
      <c r="EU366" s="123"/>
      <c r="EV366" s="123"/>
      <c r="EW366" s="123"/>
      <c r="EX366" s="123"/>
      <c r="EY366" s="123"/>
      <c r="EZ366" s="123"/>
      <c r="FA366" s="123"/>
      <c r="FB366" s="123"/>
      <c r="FC366" s="123"/>
      <c r="FD366" s="123"/>
      <c r="FE366" s="123"/>
      <c r="FF366" s="123"/>
      <c r="FG366" s="123"/>
      <c r="FH366" s="123"/>
      <c r="FI366" s="123"/>
      <c r="FJ366" s="123"/>
      <c r="FK366" s="123"/>
      <c r="FL366" s="123"/>
      <c r="FM366" s="123"/>
      <c r="FN366" s="123"/>
      <c r="FO366" s="123"/>
      <c r="FP366" s="123"/>
      <c r="FQ366" s="123"/>
      <c r="FR366" s="123"/>
      <c r="FS366" s="123"/>
      <c r="FT366" s="123"/>
      <c r="FU366" s="123"/>
      <c r="FV366" s="123"/>
      <c r="FW366" s="123"/>
      <c r="FX366" s="123"/>
      <c r="FY366" s="123"/>
      <c r="FZ366" s="123"/>
      <c r="GA366" s="123"/>
      <c r="GB366" s="123"/>
      <c r="GC366" s="123"/>
      <c r="GD366" s="123"/>
      <c r="GE366" s="123"/>
      <c r="GF366" s="123"/>
      <c r="GG366" s="123"/>
      <c r="GH366" s="123"/>
      <c r="GI366" s="123"/>
      <c r="GJ366" s="123"/>
      <c r="GK366" s="123"/>
      <c r="GL366" s="123"/>
      <c r="GM366" s="123"/>
      <c r="GN366" s="123"/>
      <c r="GO366" s="123"/>
      <c r="GP366" s="123"/>
      <c r="GQ366" s="123"/>
      <c r="GR366" s="123"/>
      <c r="GS366" s="123"/>
      <c r="GT366" s="123"/>
      <c r="GU366" s="123"/>
      <c r="GV366" s="123"/>
      <c r="GW366" s="123"/>
      <c r="GX366" s="123"/>
      <c r="GY366" s="123"/>
      <c r="GZ366" s="123"/>
      <c r="HA366" s="123"/>
      <c r="HB366" s="123"/>
      <c r="HC366" s="123"/>
      <c r="HD366" s="123"/>
      <c r="HE366" s="123"/>
      <c r="HF366" s="123"/>
      <c r="HG366" s="123"/>
      <c r="HH366" s="123"/>
      <c r="HI366" s="123"/>
      <c r="HJ366" s="123"/>
      <c r="HK366" s="123"/>
      <c r="HL366" s="123"/>
      <c r="HM366" s="123"/>
      <c r="HN366" s="123"/>
      <c r="HO366" s="123"/>
      <c r="HP366" s="123"/>
      <c r="HQ366" s="123"/>
      <c r="HR366" s="123"/>
      <c r="HS366" s="123"/>
      <c r="HT366" s="123"/>
      <c r="HU366" s="123"/>
      <c r="HV366" s="123"/>
      <c r="HW366" s="123"/>
      <c r="HX366" s="123"/>
      <c r="HY366" s="123"/>
      <c r="HZ366" s="123"/>
      <c r="IA366" s="123"/>
    </row>
    <row r="367" spans="1:235" x14ac:dyDescent="0.2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  <c r="DK367" s="123"/>
      <c r="DL367" s="123"/>
      <c r="DM367" s="123"/>
      <c r="DN367" s="123"/>
      <c r="DO367" s="123"/>
      <c r="DP367" s="123"/>
      <c r="DQ367" s="123"/>
      <c r="DR367" s="123"/>
      <c r="DS367" s="123"/>
      <c r="DT367" s="123"/>
      <c r="DU367" s="123"/>
      <c r="DV367" s="123"/>
      <c r="DW367" s="123"/>
      <c r="DX367" s="123"/>
      <c r="DY367" s="123"/>
      <c r="DZ367" s="123"/>
      <c r="EA367" s="123"/>
      <c r="EB367" s="123"/>
      <c r="EC367" s="123"/>
      <c r="ED367" s="123"/>
      <c r="EE367" s="123"/>
      <c r="EF367" s="123"/>
      <c r="EG367" s="123"/>
      <c r="EH367" s="123"/>
      <c r="EI367" s="123"/>
      <c r="EJ367" s="123"/>
      <c r="EK367" s="123"/>
      <c r="EL367" s="123"/>
      <c r="EM367" s="123"/>
      <c r="EN367" s="123"/>
      <c r="EO367" s="123"/>
      <c r="EP367" s="123"/>
      <c r="EQ367" s="123"/>
      <c r="ER367" s="123"/>
      <c r="ES367" s="123"/>
      <c r="ET367" s="123"/>
      <c r="EU367" s="123"/>
      <c r="EV367" s="123"/>
      <c r="EW367" s="123"/>
      <c r="EX367" s="123"/>
      <c r="EY367" s="123"/>
      <c r="EZ367" s="123"/>
      <c r="FA367" s="123"/>
      <c r="FB367" s="123"/>
      <c r="FC367" s="123"/>
      <c r="FD367" s="123"/>
      <c r="FE367" s="123"/>
      <c r="FF367" s="123"/>
      <c r="FG367" s="123"/>
      <c r="FH367" s="123"/>
      <c r="FI367" s="123"/>
      <c r="FJ367" s="123"/>
      <c r="FK367" s="123"/>
      <c r="FL367" s="123"/>
      <c r="FM367" s="123"/>
      <c r="FN367" s="123"/>
      <c r="FO367" s="123"/>
      <c r="FP367" s="123"/>
      <c r="FQ367" s="123"/>
      <c r="FR367" s="123"/>
      <c r="FS367" s="123"/>
      <c r="FT367" s="123"/>
      <c r="FU367" s="123"/>
      <c r="FV367" s="123"/>
      <c r="FW367" s="123"/>
      <c r="FX367" s="123"/>
      <c r="FY367" s="123"/>
      <c r="FZ367" s="123"/>
      <c r="GA367" s="123"/>
      <c r="GB367" s="123"/>
      <c r="GC367" s="123"/>
      <c r="GD367" s="123"/>
      <c r="GE367" s="123"/>
      <c r="GF367" s="123"/>
      <c r="GG367" s="123"/>
      <c r="GH367" s="123"/>
      <c r="GI367" s="123"/>
      <c r="GJ367" s="123"/>
      <c r="GK367" s="123"/>
      <c r="GL367" s="123"/>
      <c r="GM367" s="123"/>
      <c r="GN367" s="123"/>
      <c r="GO367" s="123"/>
      <c r="GP367" s="123"/>
      <c r="GQ367" s="123"/>
      <c r="GR367" s="123"/>
      <c r="GS367" s="123"/>
      <c r="GT367" s="123"/>
      <c r="GU367" s="123"/>
      <c r="GV367" s="123"/>
      <c r="GW367" s="123"/>
      <c r="GX367" s="123"/>
      <c r="GY367" s="123"/>
      <c r="GZ367" s="123"/>
      <c r="HA367" s="123"/>
      <c r="HB367" s="123"/>
      <c r="HC367" s="123"/>
      <c r="HD367" s="123"/>
      <c r="HE367" s="123"/>
      <c r="HF367" s="123"/>
      <c r="HG367" s="123"/>
      <c r="HH367" s="123"/>
      <c r="HI367" s="123"/>
      <c r="HJ367" s="123"/>
      <c r="HK367" s="123"/>
      <c r="HL367" s="123"/>
      <c r="HM367" s="123"/>
      <c r="HN367" s="123"/>
      <c r="HO367" s="123"/>
      <c r="HP367" s="123"/>
      <c r="HQ367" s="123"/>
      <c r="HR367" s="123"/>
      <c r="HS367" s="123"/>
      <c r="HT367" s="123"/>
      <c r="HU367" s="123"/>
      <c r="HV367" s="123"/>
      <c r="HW367" s="123"/>
      <c r="HX367" s="123"/>
      <c r="HY367" s="123"/>
      <c r="HZ367" s="123"/>
      <c r="IA367" s="123"/>
    </row>
    <row r="368" spans="1:235" x14ac:dyDescent="0.2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  <c r="EB368" s="123"/>
      <c r="EC368" s="123"/>
      <c r="ED368" s="123"/>
      <c r="EE368" s="123"/>
      <c r="EF368" s="123"/>
      <c r="EG368" s="123"/>
      <c r="EH368" s="123"/>
      <c r="EI368" s="123"/>
      <c r="EJ368" s="123"/>
      <c r="EK368" s="123"/>
      <c r="EL368" s="123"/>
      <c r="EM368" s="123"/>
      <c r="EN368" s="123"/>
      <c r="EO368" s="123"/>
      <c r="EP368" s="123"/>
      <c r="EQ368" s="123"/>
      <c r="ER368" s="123"/>
      <c r="ES368" s="123"/>
      <c r="ET368" s="123"/>
      <c r="EU368" s="123"/>
      <c r="EV368" s="123"/>
      <c r="EW368" s="123"/>
      <c r="EX368" s="123"/>
      <c r="EY368" s="123"/>
      <c r="EZ368" s="123"/>
      <c r="FA368" s="123"/>
      <c r="FB368" s="123"/>
      <c r="FC368" s="123"/>
      <c r="FD368" s="123"/>
      <c r="FE368" s="123"/>
      <c r="FF368" s="123"/>
      <c r="FG368" s="123"/>
      <c r="FH368" s="123"/>
      <c r="FI368" s="123"/>
      <c r="FJ368" s="123"/>
      <c r="FK368" s="123"/>
      <c r="FL368" s="123"/>
      <c r="FM368" s="123"/>
      <c r="FN368" s="123"/>
      <c r="FO368" s="123"/>
      <c r="FP368" s="123"/>
      <c r="FQ368" s="123"/>
      <c r="FR368" s="123"/>
      <c r="FS368" s="123"/>
      <c r="FT368" s="123"/>
      <c r="FU368" s="123"/>
      <c r="FV368" s="123"/>
      <c r="FW368" s="123"/>
      <c r="FX368" s="123"/>
      <c r="FY368" s="123"/>
      <c r="FZ368" s="123"/>
      <c r="GA368" s="123"/>
      <c r="GB368" s="123"/>
      <c r="GC368" s="123"/>
      <c r="GD368" s="123"/>
      <c r="GE368" s="123"/>
      <c r="GF368" s="123"/>
      <c r="GG368" s="123"/>
      <c r="GH368" s="123"/>
      <c r="GI368" s="123"/>
      <c r="GJ368" s="123"/>
      <c r="GK368" s="123"/>
      <c r="GL368" s="123"/>
      <c r="GM368" s="123"/>
      <c r="GN368" s="123"/>
      <c r="GO368" s="123"/>
      <c r="GP368" s="123"/>
      <c r="GQ368" s="123"/>
      <c r="GR368" s="123"/>
      <c r="GS368" s="123"/>
      <c r="GT368" s="123"/>
      <c r="GU368" s="123"/>
      <c r="GV368" s="123"/>
      <c r="GW368" s="123"/>
      <c r="GX368" s="123"/>
      <c r="GY368" s="123"/>
      <c r="GZ368" s="123"/>
      <c r="HA368" s="123"/>
      <c r="HB368" s="123"/>
      <c r="HC368" s="123"/>
      <c r="HD368" s="123"/>
      <c r="HE368" s="123"/>
      <c r="HF368" s="123"/>
      <c r="HG368" s="123"/>
      <c r="HH368" s="123"/>
      <c r="HI368" s="123"/>
      <c r="HJ368" s="123"/>
      <c r="HK368" s="123"/>
      <c r="HL368" s="123"/>
      <c r="HM368" s="123"/>
      <c r="HN368" s="123"/>
      <c r="HO368" s="123"/>
      <c r="HP368" s="123"/>
      <c r="HQ368" s="123"/>
      <c r="HR368" s="123"/>
      <c r="HS368" s="123"/>
      <c r="HT368" s="123"/>
      <c r="HU368" s="123"/>
      <c r="HV368" s="123"/>
      <c r="HW368" s="123"/>
      <c r="HX368" s="123"/>
      <c r="HY368" s="123"/>
      <c r="HZ368" s="123"/>
      <c r="IA368" s="123"/>
    </row>
    <row r="369" spans="1:235" x14ac:dyDescent="0.2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  <c r="DK369" s="123"/>
      <c r="DL369" s="123"/>
      <c r="DM369" s="123"/>
      <c r="DN369" s="123"/>
      <c r="DO369" s="123"/>
      <c r="DP369" s="123"/>
      <c r="DQ369" s="123"/>
      <c r="DR369" s="123"/>
      <c r="DS369" s="123"/>
      <c r="DT369" s="123"/>
      <c r="DU369" s="123"/>
      <c r="DV369" s="123"/>
      <c r="DW369" s="123"/>
      <c r="DX369" s="123"/>
      <c r="DY369" s="123"/>
      <c r="DZ369" s="123"/>
      <c r="EA369" s="123"/>
      <c r="EB369" s="123"/>
      <c r="EC369" s="123"/>
      <c r="ED369" s="123"/>
      <c r="EE369" s="123"/>
      <c r="EF369" s="123"/>
      <c r="EG369" s="123"/>
      <c r="EH369" s="123"/>
      <c r="EI369" s="123"/>
      <c r="EJ369" s="123"/>
      <c r="EK369" s="123"/>
      <c r="EL369" s="123"/>
      <c r="EM369" s="123"/>
      <c r="EN369" s="123"/>
      <c r="EO369" s="123"/>
      <c r="EP369" s="123"/>
      <c r="EQ369" s="123"/>
      <c r="ER369" s="123"/>
      <c r="ES369" s="123"/>
      <c r="ET369" s="123"/>
      <c r="EU369" s="123"/>
      <c r="EV369" s="123"/>
      <c r="EW369" s="123"/>
      <c r="EX369" s="123"/>
      <c r="EY369" s="123"/>
      <c r="EZ369" s="123"/>
      <c r="FA369" s="123"/>
      <c r="FB369" s="123"/>
      <c r="FC369" s="123"/>
      <c r="FD369" s="123"/>
      <c r="FE369" s="123"/>
      <c r="FF369" s="123"/>
      <c r="FG369" s="123"/>
      <c r="FH369" s="123"/>
      <c r="FI369" s="123"/>
      <c r="FJ369" s="123"/>
      <c r="FK369" s="123"/>
      <c r="FL369" s="123"/>
      <c r="FM369" s="123"/>
      <c r="FN369" s="123"/>
      <c r="FO369" s="123"/>
      <c r="FP369" s="123"/>
      <c r="FQ369" s="123"/>
      <c r="FR369" s="123"/>
      <c r="FS369" s="123"/>
      <c r="FT369" s="123"/>
      <c r="FU369" s="123"/>
      <c r="FV369" s="123"/>
      <c r="FW369" s="123"/>
      <c r="FX369" s="123"/>
      <c r="FY369" s="123"/>
      <c r="FZ369" s="123"/>
      <c r="GA369" s="123"/>
      <c r="GB369" s="123"/>
      <c r="GC369" s="123"/>
      <c r="GD369" s="123"/>
      <c r="GE369" s="123"/>
      <c r="GF369" s="123"/>
      <c r="GG369" s="123"/>
      <c r="GH369" s="123"/>
      <c r="GI369" s="123"/>
      <c r="GJ369" s="123"/>
      <c r="GK369" s="123"/>
      <c r="GL369" s="123"/>
      <c r="GM369" s="123"/>
      <c r="GN369" s="123"/>
      <c r="GO369" s="123"/>
      <c r="GP369" s="123"/>
      <c r="GQ369" s="123"/>
      <c r="GR369" s="123"/>
      <c r="GS369" s="123"/>
      <c r="GT369" s="123"/>
      <c r="GU369" s="123"/>
      <c r="GV369" s="123"/>
      <c r="GW369" s="123"/>
      <c r="GX369" s="123"/>
      <c r="GY369" s="123"/>
      <c r="GZ369" s="123"/>
      <c r="HA369" s="123"/>
      <c r="HB369" s="123"/>
      <c r="HC369" s="123"/>
      <c r="HD369" s="123"/>
      <c r="HE369" s="123"/>
      <c r="HF369" s="123"/>
      <c r="HG369" s="123"/>
      <c r="HH369" s="123"/>
      <c r="HI369" s="123"/>
      <c r="HJ369" s="123"/>
      <c r="HK369" s="123"/>
      <c r="HL369" s="123"/>
      <c r="HM369" s="123"/>
      <c r="HN369" s="123"/>
      <c r="HO369" s="123"/>
      <c r="HP369" s="123"/>
      <c r="HQ369" s="123"/>
      <c r="HR369" s="123"/>
      <c r="HS369" s="123"/>
      <c r="HT369" s="123"/>
      <c r="HU369" s="123"/>
      <c r="HV369" s="123"/>
      <c r="HW369" s="123"/>
      <c r="HX369" s="123"/>
      <c r="HY369" s="123"/>
      <c r="HZ369" s="123"/>
      <c r="IA369" s="123"/>
    </row>
    <row r="370" spans="1:235" x14ac:dyDescent="0.2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  <c r="EB370" s="123"/>
      <c r="EC370" s="123"/>
      <c r="ED370" s="123"/>
      <c r="EE370" s="123"/>
      <c r="EF370" s="123"/>
      <c r="EG370" s="123"/>
      <c r="EH370" s="123"/>
      <c r="EI370" s="123"/>
      <c r="EJ370" s="123"/>
      <c r="EK370" s="123"/>
      <c r="EL370" s="123"/>
      <c r="EM370" s="123"/>
      <c r="EN370" s="123"/>
      <c r="EO370" s="123"/>
      <c r="EP370" s="123"/>
      <c r="EQ370" s="123"/>
      <c r="ER370" s="123"/>
      <c r="ES370" s="123"/>
      <c r="ET370" s="123"/>
      <c r="EU370" s="123"/>
      <c r="EV370" s="123"/>
      <c r="EW370" s="123"/>
      <c r="EX370" s="123"/>
      <c r="EY370" s="123"/>
      <c r="EZ370" s="123"/>
      <c r="FA370" s="123"/>
      <c r="FB370" s="123"/>
      <c r="FC370" s="123"/>
      <c r="FD370" s="123"/>
      <c r="FE370" s="123"/>
      <c r="FF370" s="123"/>
      <c r="FG370" s="123"/>
      <c r="FH370" s="123"/>
      <c r="FI370" s="123"/>
      <c r="FJ370" s="123"/>
      <c r="FK370" s="123"/>
      <c r="FL370" s="123"/>
      <c r="FM370" s="123"/>
      <c r="FN370" s="123"/>
      <c r="FO370" s="123"/>
      <c r="FP370" s="123"/>
      <c r="FQ370" s="123"/>
      <c r="FR370" s="123"/>
      <c r="FS370" s="123"/>
      <c r="FT370" s="123"/>
      <c r="FU370" s="123"/>
      <c r="FV370" s="123"/>
      <c r="FW370" s="123"/>
      <c r="FX370" s="123"/>
      <c r="FY370" s="123"/>
      <c r="FZ370" s="123"/>
      <c r="GA370" s="123"/>
      <c r="GB370" s="123"/>
      <c r="GC370" s="123"/>
      <c r="GD370" s="123"/>
      <c r="GE370" s="123"/>
      <c r="GF370" s="123"/>
      <c r="GG370" s="123"/>
      <c r="GH370" s="123"/>
      <c r="GI370" s="123"/>
      <c r="GJ370" s="123"/>
      <c r="GK370" s="123"/>
      <c r="GL370" s="123"/>
      <c r="GM370" s="123"/>
      <c r="GN370" s="123"/>
      <c r="GO370" s="123"/>
      <c r="GP370" s="123"/>
      <c r="GQ370" s="123"/>
      <c r="GR370" s="123"/>
      <c r="GS370" s="123"/>
      <c r="GT370" s="123"/>
      <c r="GU370" s="123"/>
      <c r="GV370" s="123"/>
      <c r="GW370" s="123"/>
      <c r="GX370" s="123"/>
      <c r="GY370" s="123"/>
      <c r="GZ370" s="123"/>
      <c r="HA370" s="123"/>
      <c r="HB370" s="123"/>
      <c r="HC370" s="123"/>
      <c r="HD370" s="123"/>
      <c r="HE370" s="123"/>
      <c r="HF370" s="123"/>
      <c r="HG370" s="123"/>
      <c r="HH370" s="123"/>
      <c r="HI370" s="123"/>
      <c r="HJ370" s="123"/>
      <c r="HK370" s="123"/>
      <c r="HL370" s="123"/>
      <c r="HM370" s="123"/>
      <c r="HN370" s="123"/>
      <c r="HO370" s="123"/>
      <c r="HP370" s="123"/>
      <c r="HQ370" s="123"/>
      <c r="HR370" s="123"/>
      <c r="HS370" s="123"/>
      <c r="HT370" s="123"/>
      <c r="HU370" s="123"/>
      <c r="HV370" s="123"/>
      <c r="HW370" s="123"/>
      <c r="HX370" s="123"/>
      <c r="HY370" s="123"/>
      <c r="HZ370" s="123"/>
      <c r="IA370" s="123"/>
    </row>
    <row r="371" spans="1:235" x14ac:dyDescent="0.2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  <c r="EB371" s="123"/>
      <c r="EC371" s="123"/>
      <c r="ED371" s="123"/>
      <c r="EE371" s="123"/>
      <c r="EF371" s="123"/>
      <c r="EG371" s="123"/>
      <c r="EH371" s="123"/>
      <c r="EI371" s="123"/>
      <c r="EJ371" s="123"/>
      <c r="EK371" s="123"/>
      <c r="EL371" s="123"/>
      <c r="EM371" s="123"/>
      <c r="EN371" s="123"/>
      <c r="EO371" s="123"/>
      <c r="EP371" s="123"/>
      <c r="EQ371" s="123"/>
      <c r="ER371" s="123"/>
      <c r="ES371" s="123"/>
      <c r="ET371" s="123"/>
      <c r="EU371" s="123"/>
      <c r="EV371" s="123"/>
      <c r="EW371" s="123"/>
      <c r="EX371" s="123"/>
      <c r="EY371" s="123"/>
      <c r="EZ371" s="123"/>
      <c r="FA371" s="123"/>
      <c r="FB371" s="123"/>
      <c r="FC371" s="123"/>
      <c r="FD371" s="123"/>
      <c r="FE371" s="123"/>
      <c r="FF371" s="123"/>
      <c r="FG371" s="123"/>
      <c r="FH371" s="123"/>
      <c r="FI371" s="123"/>
      <c r="FJ371" s="123"/>
      <c r="FK371" s="123"/>
      <c r="FL371" s="123"/>
      <c r="FM371" s="123"/>
      <c r="FN371" s="123"/>
      <c r="FO371" s="123"/>
      <c r="FP371" s="123"/>
      <c r="FQ371" s="123"/>
      <c r="FR371" s="123"/>
      <c r="FS371" s="123"/>
      <c r="FT371" s="123"/>
      <c r="FU371" s="123"/>
      <c r="FV371" s="123"/>
      <c r="FW371" s="123"/>
      <c r="FX371" s="123"/>
      <c r="FY371" s="123"/>
      <c r="FZ371" s="123"/>
      <c r="GA371" s="123"/>
      <c r="GB371" s="123"/>
      <c r="GC371" s="123"/>
      <c r="GD371" s="123"/>
      <c r="GE371" s="123"/>
      <c r="GF371" s="123"/>
      <c r="GG371" s="123"/>
      <c r="GH371" s="123"/>
      <c r="GI371" s="123"/>
      <c r="GJ371" s="123"/>
      <c r="GK371" s="123"/>
      <c r="GL371" s="123"/>
      <c r="GM371" s="123"/>
      <c r="GN371" s="123"/>
      <c r="GO371" s="123"/>
      <c r="GP371" s="123"/>
      <c r="GQ371" s="123"/>
      <c r="GR371" s="123"/>
      <c r="GS371" s="123"/>
      <c r="GT371" s="123"/>
      <c r="GU371" s="123"/>
      <c r="GV371" s="123"/>
      <c r="GW371" s="123"/>
      <c r="GX371" s="123"/>
      <c r="GY371" s="123"/>
      <c r="GZ371" s="123"/>
      <c r="HA371" s="123"/>
      <c r="HB371" s="123"/>
      <c r="HC371" s="123"/>
      <c r="HD371" s="123"/>
      <c r="HE371" s="123"/>
      <c r="HF371" s="123"/>
      <c r="HG371" s="123"/>
      <c r="HH371" s="123"/>
      <c r="HI371" s="123"/>
      <c r="HJ371" s="123"/>
      <c r="HK371" s="123"/>
      <c r="HL371" s="123"/>
      <c r="HM371" s="123"/>
      <c r="HN371" s="123"/>
      <c r="HO371" s="123"/>
      <c r="HP371" s="123"/>
      <c r="HQ371" s="123"/>
      <c r="HR371" s="123"/>
      <c r="HS371" s="123"/>
      <c r="HT371" s="123"/>
      <c r="HU371" s="123"/>
      <c r="HV371" s="123"/>
      <c r="HW371" s="123"/>
      <c r="HX371" s="123"/>
      <c r="HY371" s="123"/>
      <c r="HZ371" s="123"/>
      <c r="IA371" s="123"/>
    </row>
    <row r="372" spans="1:235" x14ac:dyDescent="0.2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  <c r="EB372" s="123"/>
      <c r="EC372" s="123"/>
      <c r="ED372" s="123"/>
      <c r="EE372" s="123"/>
      <c r="EF372" s="123"/>
      <c r="EG372" s="123"/>
      <c r="EH372" s="123"/>
      <c r="EI372" s="123"/>
      <c r="EJ372" s="123"/>
      <c r="EK372" s="123"/>
      <c r="EL372" s="123"/>
      <c r="EM372" s="123"/>
      <c r="EN372" s="123"/>
      <c r="EO372" s="123"/>
      <c r="EP372" s="123"/>
      <c r="EQ372" s="123"/>
      <c r="ER372" s="123"/>
      <c r="ES372" s="123"/>
      <c r="ET372" s="123"/>
      <c r="EU372" s="123"/>
      <c r="EV372" s="123"/>
      <c r="EW372" s="123"/>
      <c r="EX372" s="123"/>
      <c r="EY372" s="123"/>
      <c r="EZ372" s="123"/>
      <c r="FA372" s="123"/>
      <c r="FB372" s="123"/>
      <c r="FC372" s="123"/>
      <c r="FD372" s="123"/>
      <c r="FE372" s="123"/>
      <c r="FF372" s="123"/>
      <c r="FG372" s="123"/>
      <c r="FH372" s="123"/>
      <c r="FI372" s="123"/>
      <c r="FJ372" s="123"/>
      <c r="FK372" s="123"/>
      <c r="FL372" s="123"/>
      <c r="FM372" s="123"/>
      <c r="FN372" s="123"/>
      <c r="FO372" s="123"/>
      <c r="FP372" s="123"/>
      <c r="FQ372" s="123"/>
      <c r="FR372" s="123"/>
      <c r="FS372" s="123"/>
      <c r="FT372" s="123"/>
      <c r="FU372" s="123"/>
      <c r="FV372" s="123"/>
      <c r="FW372" s="123"/>
      <c r="FX372" s="123"/>
      <c r="FY372" s="123"/>
      <c r="FZ372" s="123"/>
      <c r="GA372" s="123"/>
      <c r="GB372" s="123"/>
      <c r="GC372" s="123"/>
      <c r="GD372" s="123"/>
      <c r="GE372" s="123"/>
      <c r="GF372" s="123"/>
      <c r="GG372" s="123"/>
      <c r="GH372" s="123"/>
      <c r="GI372" s="123"/>
      <c r="GJ372" s="123"/>
      <c r="GK372" s="123"/>
      <c r="GL372" s="123"/>
      <c r="GM372" s="123"/>
      <c r="GN372" s="123"/>
      <c r="GO372" s="123"/>
      <c r="GP372" s="123"/>
      <c r="GQ372" s="123"/>
      <c r="GR372" s="123"/>
      <c r="GS372" s="123"/>
      <c r="GT372" s="123"/>
      <c r="GU372" s="123"/>
      <c r="GV372" s="123"/>
      <c r="GW372" s="123"/>
      <c r="GX372" s="123"/>
      <c r="GY372" s="123"/>
      <c r="GZ372" s="123"/>
      <c r="HA372" s="123"/>
      <c r="HB372" s="123"/>
      <c r="HC372" s="123"/>
      <c r="HD372" s="123"/>
      <c r="HE372" s="123"/>
      <c r="HF372" s="123"/>
      <c r="HG372" s="123"/>
      <c r="HH372" s="123"/>
      <c r="HI372" s="123"/>
      <c r="HJ372" s="123"/>
      <c r="HK372" s="123"/>
      <c r="HL372" s="123"/>
      <c r="HM372" s="123"/>
      <c r="HN372" s="123"/>
      <c r="HO372" s="123"/>
      <c r="HP372" s="123"/>
      <c r="HQ372" s="123"/>
      <c r="HR372" s="123"/>
      <c r="HS372" s="123"/>
      <c r="HT372" s="123"/>
      <c r="HU372" s="123"/>
      <c r="HV372" s="123"/>
      <c r="HW372" s="123"/>
      <c r="HX372" s="123"/>
      <c r="HY372" s="123"/>
      <c r="HZ372" s="123"/>
      <c r="IA372" s="123"/>
    </row>
    <row r="373" spans="1:235" x14ac:dyDescent="0.2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  <c r="EB373" s="123"/>
      <c r="EC373" s="123"/>
      <c r="ED373" s="123"/>
      <c r="EE373" s="123"/>
      <c r="EF373" s="123"/>
      <c r="EG373" s="123"/>
      <c r="EH373" s="123"/>
      <c r="EI373" s="123"/>
      <c r="EJ373" s="123"/>
      <c r="EK373" s="123"/>
      <c r="EL373" s="123"/>
      <c r="EM373" s="123"/>
      <c r="EN373" s="123"/>
      <c r="EO373" s="123"/>
      <c r="EP373" s="123"/>
      <c r="EQ373" s="123"/>
      <c r="ER373" s="123"/>
      <c r="ES373" s="123"/>
      <c r="ET373" s="123"/>
      <c r="EU373" s="123"/>
      <c r="EV373" s="123"/>
      <c r="EW373" s="123"/>
      <c r="EX373" s="123"/>
      <c r="EY373" s="123"/>
      <c r="EZ373" s="123"/>
      <c r="FA373" s="123"/>
      <c r="FB373" s="123"/>
      <c r="FC373" s="123"/>
      <c r="FD373" s="123"/>
      <c r="FE373" s="123"/>
      <c r="FF373" s="123"/>
      <c r="FG373" s="123"/>
      <c r="FH373" s="123"/>
      <c r="FI373" s="123"/>
      <c r="FJ373" s="123"/>
      <c r="FK373" s="123"/>
      <c r="FL373" s="123"/>
      <c r="FM373" s="123"/>
      <c r="FN373" s="123"/>
      <c r="FO373" s="123"/>
      <c r="FP373" s="123"/>
      <c r="FQ373" s="123"/>
      <c r="FR373" s="123"/>
      <c r="FS373" s="123"/>
      <c r="FT373" s="123"/>
      <c r="FU373" s="123"/>
      <c r="FV373" s="123"/>
      <c r="FW373" s="123"/>
      <c r="FX373" s="123"/>
      <c r="FY373" s="123"/>
      <c r="FZ373" s="123"/>
      <c r="GA373" s="123"/>
      <c r="GB373" s="123"/>
      <c r="GC373" s="123"/>
      <c r="GD373" s="123"/>
      <c r="GE373" s="123"/>
      <c r="GF373" s="123"/>
      <c r="GG373" s="123"/>
      <c r="GH373" s="123"/>
      <c r="GI373" s="123"/>
      <c r="GJ373" s="123"/>
      <c r="GK373" s="123"/>
      <c r="GL373" s="123"/>
      <c r="GM373" s="123"/>
      <c r="GN373" s="123"/>
      <c r="GO373" s="123"/>
      <c r="GP373" s="123"/>
      <c r="GQ373" s="123"/>
      <c r="GR373" s="123"/>
      <c r="GS373" s="123"/>
      <c r="GT373" s="123"/>
      <c r="GU373" s="123"/>
      <c r="GV373" s="123"/>
      <c r="GW373" s="123"/>
      <c r="GX373" s="123"/>
      <c r="GY373" s="123"/>
      <c r="GZ373" s="123"/>
      <c r="HA373" s="123"/>
      <c r="HB373" s="123"/>
      <c r="HC373" s="123"/>
      <c r="HD373" s="123"/>
      <c r="HE373" s="123"/>
      <c r="HF373" s="123"/>
      <c r="HG373" s="123"/>
      <c r="HH373" s="123"/>
      <c r="HI373" s="123"/>
      <c r="HJ373" s="123"/>
      <c r="HK373" s="123"/>
      <c r="HL373" s="123"/>
      <c r="HM373" s="123"/>
      <c r="HN373" s="123"/>
      <c r="HO373" s="123"/>
      <c r="HP373" s="123"/>
      <c r="HQ373" s="123"/>
      <c r="HR373" s="123"/>
      <c r="HS373" s="123"/>
      <c r="HT373" s="123"/>
      <c r="HU373" s="123"/>
      <c r="HV373" s="123"/>
      <c r="HW373" s="123"/>
      <c r="HX373" s="123"/>
      <c r="HY373" s="123"/>
      <c r="HZ373" s="123"/>
      <c r="IA373" s="123"/>
    </row>
    <row r="374" spans="1:235" x14ac:dyDescent="0.2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  <c r="EB374" s="123"/>
      <c r="EC374" s="123"/>
      <c r="ED374" s="123"/>
      <c r="EE374" s="123"/>
      <c r="EF374" s="123"/>
      <c r="EG374" s="123"/>
      <c r="EH374" s="123"/>
      <c r="EI374" s="123"/>
      <c r="EJ374" s="123"/>
      <c r="EK374" s="123"/>
      <c r="EL374" s="123"/>
      <c r="EM374" s="123"/>
      <c r="EN374" s="123"/>
      <c r="EO374" s="123"/>
      <c r="EP374" s="123"/>
      <c r="EQ374" s="123"/>
      <c r="ER374" s="123"/>
      <c r="ES374" s="123"/>
      <c r="ET374" s="123"/>
      <c r="EU374" s="123"/>
      <c r="EV374" s="123"/>
      <c r="EW374" s="123"/>
      <c r="EX374" s="123"/>
      <c r="EY374" s="123"/>
      <c r="EZ374" s="123"/>
      <c r="FA374" s="123"/>
      <c r="FB374" s="123"/>
      <c r="FC374" s="123"/>
      <c r="FD374" s="123"/>
      <c r="FE374" s="123"/>
      <c r="FF374" s="123"/>
      <c r="FG374" s="123"/>
      <c r="FH374" s="123"/>
      <c r="FI374" s="123"/>
      <c r="FJ374" s="123"/>
      <c r="FK374" s="123"/>
      <c r="FL374" s="123"/>
      <c r="FM374" s="123"/>
      <c r="FN374" s="123"/>
      <c r="FO374" s="123"/>
      <c r="FP374" s="123"/>
      <c r="FQ374" s="123"/>
      <c r="FR374" s="123"/>
      <c r="FS374" s="123"/>
      <c r="FT374" s="123"/>
      <c r="FU374" s="123"/>
      <c r="FV374" s="123"/>
      <c r="FW374" s="123"/>
      <c r="FX374" s="123"/>
      <c r="FY374" s="123"/>
      <c r="FZ374" s="123"/>
      <c r="GA374" s="123"/>
      <c r="GB374" s="123"/>
      <c r="GC374" s="123"/>
      <c r="GD374" s="123"/>
      <c r="GE374" s="123"/>
      <c r="GF374" s="123"/>
      <c r="GG374" s="123"/>
      <c r="GH374" s="123"/>
      <c r="GI374" s="123"/>
      <c r="GJ374" s="123"/>
      <c r="GK374" s="123"/>
      <c r="GL374" s="123"/>
      <c r="GM374" s="123"/>
      <c r="GN374" s="123"/>
      <c r="GO374" s="123"/>
      <c r="GP374" s="123"/>
      <c r="GQ374" s="123"/>
      <c r="GR374" s="123"/>
      <c r="GS374" s="123"/>
      <c r="GT374" s="123"/>
      <c r="GU374" s="123"/>
      <c r="GV374" s="123"/>
      <c r="GW374" s="123"/>
      <c r="GX374" s="123"/>
      <c r="GY374" s="123"/>
      <c r="GZ374" s="123"/>
      <c r="HA374" s="123"/>
      <c r="HB374" s="123"/>
      <c r="HC374" s="123"/>
      <c r="HD374" s="123"/>
      <c r="HE374" s="123"/>
      <c r="HF374" s="123"/>
      <c r="HG374" s="123"/>
      <c r="HH374" s="123"/>
      <c r="HI374" s="123"/>
      <c r="HJ374" s="123"/>
      <c r="HK374" s="123"/>
      <c r="HL374" s="123"/>
      <c r="HM374" s="123"/>
      <c r="HN374" s="123"/>
      <c r="HO374" s="123"/>
      <c r="HP374" s="123"/>
      <c r="HQ374" s="123"/>
      <c r="HR374" s="123"/>
      <c r="HS374" s="123"/>
      <c r="HT374" s="123"/>
      <c r="HU374" s="123"/>
      <c r="HV374" s="123"/>
      <c r="HW374" s="123"/>
      <c r="HX374" s="123"/>
      <c r="HY374" s="123"/>
      <c r="HZ374" s="123"/>
      <c r="IA374" s="123"/>
    </row>
    <row r="375" spans="1:235" x14ac:dyDescent="0.2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  <c r="EB375" s="123"/>
      <c r="EC375" s="123"/>
      <c r="ED375" s="123"/>
      <c r="EE375" s="123"/>
      <c r="EF375" s="123"/>
      <c r="EG375" s="123"/>
      <c r="EH375" s="123"/>
      <c r="EI375" s="123"/>
      <c r="EJ375" s="123"/>
      <c r="EK375" s="123"/>
      <c r="EL375" s="123"/>
      <c r="EM375" s="123"/>
      <c r="EN375" s="123"/>
      <c r="EO375" s="123"/>
      <c r="EP375" s="123"/>
      <c r="EQ375" s="123"/>
      <c r="ER375" s="123"/>
      <c r="ES375" s="123"/>
      <c r="ET375" s="123"/>
      <c r="EU375" s="123"/>
      <c r="EV375" s="123"/>
      <c r="EW375" s="123"/>
      <c r="EX375" s="123"/>
      <c r="EY375" s="123"/>
      <c r="EZ375" s="123"/>
      <c r="FA375" s="123"/>
      <c r="FB375" s="123"/>
      <c r="FC375" s="123"/>
      <c r="FD375" s="123"/>
      <c r="FE375" s="123"/>
      <c r="FF375" s="123"/>
      <c r="FG375" s="123"/>
      <c r="FH375" s="123"/>
      <c r="FI375" s="123"/>
      <c r="FJ375" s="123"/>
      <c r="FK375" s="123"/>
      <c r="FL375" s="123"/>
      <c r="FM375" s="123"/>
      <c r="FN375" s="123"/>
      <c r="FO375" s="123"/>
      <c r="FP375" s="123"/>
      <c r="FQ375" s="123"/>
      <c r="FR375" s="123"/>
      <c r="FS375" s="123"/>
      <c r="FT375" s="123"/>
      <c r="FU375" s="123"/>
      <c r="FV375" s="123"/>
      <c r="FW375" s="123"/>
      <c r="FX375" s="123"/>
      <c r="FY375" s="123"/>
      <c r="FZ375" s="123"/>
      <c r="GA375" s="123"/>
      <c r="GB375" s="123"/>
      <c r="GC375" s="123"/>
      <c r="GD375" s="123"/>
      <c r="GE375" s="123"/>
      <c r="GF375" s="123"/>
      <c r="GG375" s="123"/>
      <c r="GH375" s="123"/>
      <c r="GI375" s="123"/>
      <c r="GJ375" s="123"/>
      <c r="GK375" s="123"/>
      <c r="GL375" s="123"/>
      <c r="GM375" s="123"/>
      <c r="GN375" s="123"/>
      <c r="GO375" s="123"/>
      <c r="GP375" s="123"/>
      <c r="GQ375" s="123"/>
      <c r="GR375" s="123"/>
      <c r="GS375" s="123"/>
      <c r="GT375" s="123"/>
      <c r="GU375" s="123"/>
      <c r="GV375" s="123"/>
      <c r="GW375" s="123"/>
      <c r="GX375" s="123"/>
      <c r="GY375" s="123"/>
      <c r="GZ375" s="123"/>
      <c r="HA375" s="123"/>
      <c r="HB375" s="123"/>
      <c r="HC375" s="123"/>
      <c r="HD375" s="123"/>
      <c r="HE375" s="123"/>
      <c r="HF375" s="123"/>
      <c r="HG375" s="123"/>
      <c r="HH375" s="123"/>
      <c r="HI375" s="123"/>
      <c r="HJ375" s="123"/>
      <c r="HK375" s="123"/>
      <c r="HL375" s="123"/>
      <c r="HM375" s="123"/>
      <c r="HN375" s="123"/>
      <c r="HO375" s="123"/>
      <c r="HP375" s="123"/>
      <c r="HQ375" s="123"/>
      <c r="HR375" s="123"/>
      <c r="HS375" s="123"/>
      <c r="HT375" s="123"/>
      <c r="HU375" s="123"/>
      <c r="HV375" s="123"/>
      <c r="HW375" s="123"/>
      <c r="HX375" s="123"/>
      <c r="HY375" s="123"/>
      <c r="HZ375" s="123"/>
      <c r="IA375" s="123"/>
    </row>
    <row r="376" spans="1:235" x14ac:dyDescent="0.2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  <c r="EB376" s="123"/>
      <c r="EC376" s="123"/>
      <c r="ED376" s="123"/>
      <c r="EE376" s="123"/>
      <c r="EF376" s="123"/>
      <c r="EG376" s="123"/>
      <c r="EH376" s="123"/>
      <c r="EI376" s="123"/>
      <c r="EJ376" s="123"/>
      <c r="EK376" s="123"/>
      <c r="EL376" s="123"/>
      <c r="EM376" s="123"/>
      <c r="EN376" s="123"/>
      <c r="EO376" s="123"/>
      <c r="EP376" s="123"/>
      <c r="EQ376" s="123"/>
      <c r="ER376" s="123"/>
      <c r="ES376" s="123"/>
      <c r="ET376" s="123"/>
      <c r="EU376" s="123"/>
      <c r="EV376" s="123"/>
      <c r="EW376" s="123"/>
      <c r="EX376" s="123"/>
      <c r="EY376" s="123"/>
      <c r="EZ376" s="123"/>
      <c r="FA376" s="123"/>
      <c r="FB376" s="123"/>
      <c r="FC376" s="123"/>
      <c r="FD376" s="123"/>
      <c r="FE376" s="123"/>
      <c r="FF376" s="123"/>
      <c r="FG376" s="123"/>
      <c r="FH376" s="123"/>
      <c r="FI376" s="123"/>
      <c r="FJ376" s="123"/>
      <c r="FK376" s="123"/>
      <c r="FL376" s="123"/>
      <c r="FM376" s="123"/>
      <c r="FN376" s="123"/>
      <c r="FO376" s="123"/>
      <c r="FP376" s="123"/>
      <c r="FQ376" s="123"/>
      <c r="FR376" s="123"/>
      <c r="FS376" s="123"/>
      <c r="FT376" s="123"/>
      <c r="FU376" s="123"/>
      <c r="FV376" s="123"/>
      <c r="FW376" s="123"/>
      <c r="FX376" s="123"/>
      <c r="FY376" s="123"/>
      <c r="FZ376" s="123"/>
      <c r="GA376" s="123"/>
      <c r="GB376" s="123"/>
      <c r="GC376" s="123"/>
      <c r="GD376" s="123"/>
      <c r="GE376" s="123"/>
      <c r="GF376" s="123"/>
      <c r="GG376" s="123"/>
      <c r="GH376" s="123"/>
      <c r="GI376" s="123"/>
      <c r="GJ376" s="123"/>
      <c r="GK376" s="123"/>
      <c r="GL376" s="123"/>
      <c r="GM376" s="123"/>
      <c r="GN376" s="123"/>
      <c r="GO376" s="123"/>
      <c r="GP376" s="123"/>
      <c r="GQ376" s="123"/>
      <c r="GR376" s="123"/>
      <c r="GS376" s="123"/>
      <c r="GT376" s="123"/>
      <c r="GU376" s="123"/>
      <c r="GV376" s="123"/>
      <c r="GW376" s="123"/>
      <c r="GX376" s="123"/>
      <c r="GY376" s="123"/>
      <c r="GZ376" s="123"/>
      <c r="HA376" s="123"/>
      <c r="HB376" s="123"/>
      <c r="HC376" s="123"/>
      <c r="HD376" s="123"/>
      <c r="HE376" s="123"/>
      <c r="HF376" s="123"/>
      <c r="HG376" s="123"/>
      <c r="HH376" s="123"/>
      <c r="HI376" s="123"/>
      <c r="HJ376" s="123"/>
      <c r="HK376" s="123"/>
      <c r="HL376" s="123"/>
      <c r="HM376" s="123"/>
      <c r="HN376" s="123"/>
      <c r="HO376" s="123"/>
      <c r="HP376" s="123"/>
      <c r="HQ376" s="123"/>
      <c r="HR376" s="123"/>
      <c r="HS376" s="123"/>
      <c r="HT376" s="123"/>
      <c r="HU376" s="123"/>
      <c r="HV376" s="123"/>
      <c r="HW376" s="123"/>
      <c r="HX376" s="123"/>
      <c r="HY376" s="123"/>
      <c r="HZ376" s="123"/>
      <c r="IA376" s="123"/>
    </row>
    <row r="377" spans="1:235" x14ac:dyDescent="0.2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  <c r="EB377" s="123"/>
      <c r="EC377" s="123"/>
      <c r="ED377" s="123"/>
      <c r="EE377" s="123"/>
      <c r="EF377" s="123"/>
      <c r="EG377" s="123"/>
      <c r="EH377" s="123"/>
      <c r="EI377" s="123"/>
      <c r="EJ377" s="123"/>
      <c r="EK377" s="123"/>
      <c r="EL377" s="123"/>
      <c r="EM377" s="123"/>
      <c r="EN377" s="123"/>
      <c r="EO377" s="123"/>
      <c r="EP377" s="123"/>
      <c r="EQ377" s="123"/>
      <c r="ER377" s="123"/>
      <c r="ES377" s="123"/>
      <c r="ET377" s="123"/>
      <c r="EU377" s="123"/>
      <c r="EV377" s="123"/>
      <c r="EW377" s="123"/>
      <c r="EX377" s="123"/>
      <c r="EY377" s="123"/>
      <c r="EZ377" s="123"/>
      <c r="FA377" s="123"/>
      <c r="FB377" s="123"/>
      <c r="FC377" s="123"/>
      <c r="FD377" s="123"/>
      <c r="FE377" s="123"/>
      <c r="FF377" s="123"/>
      <c r="FG377" s="123"/>
      <c r="FH377" s="123"/>
      <c r="FI377" s="123"/>
      <c r="FJ377" s="123"/>
      <c r="FK377" s="123"/>
      <c r="FL377" s="123"/>
      <c r="FM377" s="123"/>
      <c r="FN377" s="123"/>
      <c r="FO377" s="123"/>
      <c r="FP377" s="123"/>
      <c r="FQ377" s="123"/>
      <c r="FR377" s="123"/>
      <c r="FS377" s="123"/>
      <c r="FT377" s="123"/>
      <c r="FU377" s="123"/>
      <c r="FV377" s="123"/>
      <c r="FW377" s="123"/>
      <c r="FX377" s="123"/>
      <c r="FY377" s="123"/>
      <c r="FZ377" s="123"/>
      <c r="GA377" s="123"/>
      <c r="GB377" s="123"/>
      <c r="GC377" s="123"/>
      <c r="GD377" s="123"/>
      <c r="GE377" s="123"/>
      <c r="GF377" s="123"/>
      <c r="GG377" s="123"/>
      <c r="GH377" s="123"/>
      <c r="GI377" s="123"/>
      <c r="GJ377" s="123"/>
      <c r="GK377" s="123"/>
      <c r="GL377" s="123"/>
      <c r="GM377" s="123"/>
      <c r="GN377" s="123"/>
      <c r="GO377" s="123"/>
      <c r="GP377" s="123"/>
      <c r="GQ377" s="123"/>
      <c r="GR377" s="123"/>
      <c r="GS377" s="123"/>
      <c r="GT377" s="123"/>
      <c r="GU377" s="123"/>
      <c r="GV377" s="123"/>
      <c r="GW377" s="123"/>
      <c r="GX377" s="123"/>
      <c r="GY377" s="123"/>
      <c r="GZ377" s="123"/>
      <c r="HA377" s="123"/>
      <c r="HB377" s="123"/>
      <c r="HC377" s="123"/>
      <c r="HD377" s="123"/>
      <c r="HE377" s="123"/>
      <c r="HF377" s="123"/>
      <c r="HG377" s="123"/>
      <c r="HH377" s="123"/>
      <c r="HI377" s="123"/>
      <c r="HJ377" s="123"/>
      <c r="HK377" s="123"/>
      <c r="HL377" s="123"/>
      <c r="HM377" s="123"/>
      <c r="HN377" s="123"/>
      <c r="HO377" s="123"/>
      <c r="HP377" s="123"/>
      <c r="HQ377" s="123"/>
      <c r="HR377" s="123"/>
      <c r="HS377" s="123"/>
      <c r="HT377" s="123"/>
      <c r="HU377" s="123"/>
      <c r="HV377" s="123"/>
      <c r="HW377" s="123"/>
      <c r="HX377" s="123"/>
      <c r="HY377" s="123"/>
      <c r="HZ377" s="123"/>
      <c r="IA377" s="123"/>
    </row>
    <row r="378" spans="1:235" x14ac:dyDescent="0.2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  <c r="EB378" s="123"/>
      <c r="EC378" s="123"/>
      <c r="ED378" s="123"/>
      <c r="EE378" s="123"/>
      <c r="EF378" s="123"/>
      <c r="EG378" s="123"/>
      <c r="EH378" s="123"/>
      <c r="EI378" s="123"/>
      <c r="EJ378" s="123"/>
      <c r="EK378" s="123"/>
      <c r="EL378" s="123"/>
      <c r="EM378" s="123"/>
      <c r="EN378" s="123"/>
      <c r="EO378" s="123"/>
      <c r="EP378" s="123"/>
      <c r="EQ378" s="123"/>
      <c r="ER378" s="123"/>
      <c r="ES378" s="123"/>
      <c r="ET378" s="123"/>
      <c r="EU378" s="123"/>
      <c r="EV378" s="123"/>
      <c r="EW378" s="123"/>
      <c r="EX378" s="123"/>
      <c r="EY378" s="123"/>
      <c r="EZ378" s="123"/>
      <c r="FA378" s="123"/>
      <c r="FB378" s="123"/>
      <c r="FC378" s="123"/>
      <c r="FD378" s="123"/>
      <c r="FE378" s="123"/>
      <c r="FF378" s="123"/>
      <c r="FG378" s="123"/>
      <c r="FH378" s="123"/>
      <c r="FI378" s="123"/>
      <c r="FJ378" s="123"/>
      <c r="FK378" s="123"/>
      <c r="FL378" s="123"/>
      <c r="FM378" s="123"/>
      <c r="FN378" s="123"/>
      <c r="FO378" s="123"/>
      <c r="FP378" s="123"/>
      <c r="FQ378" s="123"/>
      <c r="FR378" s="123"/>
      <c r="FS378" s="123"/>
      <c r="FT378" s="123"/>
      <c r="FU378" s="123"/>
      <c r="FV378" s="123"/>
      <c r="FW378" s="123"/>
      <c r="FX378" s="123"/>
      <c r="FY378" s="123"/>
      <c r="FZ378" s="123"/>
      <c r="GA378" s="123"/>
      <c r="GB378" s="123"/>
      <c r="GC378" s="123"/>
      <c r="GD378" s="123"/>
      <c r="GE378" s="123"/>
      <c r="GF378" s="123"/>
      <c r="GG378" s="123"/>
      <c r="GH378" s="123"/>
      <c r="GI378" s="123"/>
      <c r="GJ378" s="123"/>
      <c r="GK378" s="123"/>
      <c r="GL378" s="123"/>
      <c r="GM378" s="123"/>
      <c r="GN378" s="123"/>
      <c r="GO378" s="123"/>
      <c r="GP378" s="123"/>
      <c r="GQ378" s="123"/>
      <c r="GR378" s="123"/>
      <c r="GS378" s="123"/>
      <c r="GT378" s="123"/>
      <c r="GU378" s="123"/>
      <c r="GV378" s="123"/>
      <c r="GW378" s="123"/>
      <c r="GX378" s="123"/>
      <c r="GY378" s="123"/>
      <c r="GZ378" s="123"/>
      <c r="HA378" s="123"/>
      <c r="HB378" s="123"/>
      <c r="HC378" s="123"/>
      <c r="HD378" s="123"/>
      <c r="HE378" s="123"/>
      <c r="HF378" s="123"/>
      <c r="HG378" s="123"/>
      <c r="HH378" s="123"/>
      <c r="HI378" s="123"/>
      <c r="HJ378" s="123"/>
      <c r="HK378" s="123"/>
      <c r="HL378" s="123"/>
      <c r="HM378" s="123"/>
      <c r="HN378" s="123"/>
      <c r="HO378" s="123"/>
      <c r="HP378" s="123"/>
      <c r="HQ378" s="123"/>
      <c r="HR378" s="123"/>
      <c r="HS378" s="123"/>
      <c r="HT378" s="123"/>
      <c r="HU378" s="123"/>
      <c r="HV378" s="123"/>
      <c r="HW378" s="123"/>
      <c r="HX378" s="123"/>
      <c r="HY378" s="123"/>
      <c r="HZ378" s="123"/>
      <c r="IA378" s="123"/>
    </row>
    <row r="379" spans="1:235" x14ac:dyDescent="0.2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  <c r="DK379" s="123"/>
      <c r="DL379" s="123"/>
      <c r="DM379" s="123"/>
      <c r="DN379" s="123"/>
      <c r="DO379" s="123"/>
      <c r="DP379" s="123"/>
      <c r="DQ379" s="123"/>
      <c r="DR379" s="123"/>
      <c r="DS379" s="123"/>
      <c r="DT379" s="123"/>
      <c r="DU379" s="123"/>
      <c r="DV379" s="123"/>
      <c r="DW379" s="123"/>
      <c r="DX379" s="123"/>
      <c r="DY379" s="123"/>
      <c r="DZ379" s="123"/>
      <c r="EA379" s="123"/>
      <c r="EB379" s="123"/>
      <c r="EC379" s="123"/>
      <c r="ED379" s="123"/>
      <c r="EE379" s="123"/>
      <c r="EF379" s="123"/>
      <c r="EG379" s="123"/>
      <c r="EH379" s="123"/>
      <c r="EI379" s="123"/>
      <c r="EJ379" s="123"/>
      <c r="EK379" s="123"/>
      <c r="EL379" s="123"/>
      <c r="EM379" s="123"/>
      <c r="EN379" s="123"/>
      <c r="EO379" s="123"/>
      <c r="EP379" s="123"/>
      <c r="EQ379" s="123"/>
      <c r="ER379" s="123"/>
      <c r="ES379" s="123"/>
      <c r="ET379" s="123"/>
      <c r="EU379" s="123"/>
      <c r="EV379" s="123"/>
      <c r="EW379" s="123"/>
      <c r="EX379" s="123"/>
      <c r="EY379" s="123"/>
      <c r="EZ379" s="123"/>
      <c r="FA379" s="123"/>
      <c r="FB379" s="123"/>
      <c r="FC379" s="123"/>
      <c r="FD379" s="123"/>
      <c r="FE379" s="123"/>
      <c r="FF379" s="123"/>
      <c r="FG379" s="123"/>
      <c r="FH379" s="123"/>
      <c r="FI379" s="123"/>
      <c r="FJ379" s="123"/>
      <c r="FK379" s="123"/>
      <c r="FL379" s="123"/>
      <c r="FM379" s="123"/>
      <c r="FN379" s="123"/>
      <c r="FO379" s="123"/>
      <c r="FP379" s="123"/>
      <c r="FQ379" s="123"/>
      <c r="FR379" s="123"/>
      <c r="FS379" s="123"/>
      <c r="FT379" s="123"/>
      <c r="FU379" s="123"/>
      <c r="FV379" s="123"/>
      <c r="FW379" s="123"/>
      <c r="FX379" s="123"/>
      <c r="FY379" s="123"/>
      <c r="FZ379" s="123"/>
      <c r="GA379" s="123"/>
      <c r="GB379" s="123"/>
      <c r="GC379" s="123"/>
      <c r="GD379" s="123"/>
      <c r="GE379" s="123"/>
      <c r="GF379" s="123"/>
      <c r="GG379" s="123"/>
      <c r="GH379" s="123"/>
      <c r="GI379" s="123"/>
      <c r="GJ379" s="123"/>
      <c r="GK379" s="123"/>
      <c r="GL379" s="123"/>
      <c r="GM379" s="123"/>
      <c r="GN379" s="123"/>
      <c r="GO379" s="123"/>
      <c r="GP379" s="123"/>
      <c r="GQ379" s="123"/>
      <c r="GR379" s="123"/>
      <c r="GS379" s="123"/>
      <c r="GT379" s="123"/>
      <c r="GU379" s="123"/>
      <c r="GV379" s="123"/>
      <c r="GW379" s="123"/>
      <c r="GX379" s="123"/>
      <c r="GY379" s="123"/>
      <c r="GZ379" s="123"/>
      <c r="HA379" s="123"/>
      <c r="HB379" s="123"/>
      <c r="HC379" s="123"/>
      <c r="HD379" s="123"/>
      <c r="HE379" s="123"/>
      <c r="HF379" s="123"/>
      <c r="HG379" s="123"/>
      <c r="HH379" s="123"/>
      <c r="HI379" s="123"/>
      <c r="HJ379" s="123"/>
      <c r="HK379" s="123"/>
      <c r="HL379" s="123"/>
      <c r="HM379" s="123"/>
      <c r="HN379" s="123"/>
      <c r="HO379" s="123"/>
      <c r="HP379" s="123"/>
      <c r="HQ379" s="123"/>
      <c r="HR379" s="123"/>
      <c r="HS379" s="123"/>
      <c r="HT379" s="123"/>
      <c r="HU379" s="123"/>
      <c r="HV379" s="123"/>
      <c r="HW379" s="123"/>
      <c r="HX379" s="123"/>
      <c r="HY379" s="123"/>
      <c r="HZ379" s="123"/>
      <c r="IA379" s="123"/>
    </row>
    <row r="380" spans="1:235" x14ac:dyDescent="0.2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  <c r="EB380" s="123"/>
      <c r="EC380" s="123"/>
      <c r="ED380" s="123"/>
      <c r="EE380" s="123"/>
      <c r="EF380" s="123"/>
      <c r="EG380" s="123"/>
      <c r="EH380" s="123"/>
      <c r="EI380" s="123"/>
      <c r="EJ380" s="123"/>
      <c r="EK380" s="123"/>
      <c r="EL380" s="123"/>
      <c r="EM380" s="123"/>
      <c r="EN380" s="123"/>
      <c r="EO380" s="123"/>
      <c r="EP380" s="123"/>
      <c r="EQ380" s="123"/>
      <c r="ER380" s="123"/>
      <c r="ES380" s="123"/>
      <c r="ET380" s="123"/>
      <c r="EU380" s="123"/>
      <c r="EV380" s="123"/>
      <c r="EW380" s="123"/>
      <c r="EX380" s="123"/>
      <c r="EY380" s="123"/>
      <c r="EZ380" s="123"/>
      <c r="FA380" s="123"/>
      <c r="FB380" s="123"/>
      <c r="FC380" s="123"/>
      <c r="FD380" s="123"/>
      <c r="FE380" s="123"/>
      <c r="FF380" s="123"/>
      <c r="FG380" s="123"/>
      <c r="FH380" s="123"/>
      <c r="FI380" s="123"/>
      <c r="FJ380" s="123"/>
      <c r="FK380" s="123"/>
      <c r="FL380" s="123"/>
      <c r="FM380" s="123"/>
      <c r="FN380" s="123"/>
      <c r="FO380" s="123"/>
      <c r="FP380" s="123"/>
      <c r="FQ380" s="123"/>
      <c r="FR380" s="123"/>
      <c r="FS380" s="123"/>
      <c r="FT380" s="123"/>
      <c r="FU380" s="123"/>
      <c r="FV380" s="123"/>
      <c r="FW380" s="123"/>
      <c r="FX380" s="123"/>
      <c r="FY380" s="123"/>
      <c r="FZ380" s="123"/>
      <c r="GA380" s="123"/>
      <c r="GB380" s="123"/>
      <c r="GC380" s="123"/>
      <c r="GD380" s="123"/>
      <c r="GE380" s="123"/>
      <c r="GF380" s="123"/>
      <c r="GG380" s="123"/>
      <c r="GH380" s="123"/>
      <c r="GI380" s="123"/>
      <c r="GJ380" s="123"/>
      <c r="GK380" s="123"/>
      <c r="GL380" s="123"/>
      <c r="GM380" s="123"/>
      <c r="GN380" s="123"/>
      <c r="GO380" s="123"/>
      <c r="GP380" s="123"/>
      <c r="GQ380" s="123"/>
      <c r="GR380" s="123"/>
      <c r="GS380" s="123"/>
      <c r="GT380" s="123"/>
      <c r="GU380" s="123"/>
      <c r="GV380" s="123"/>
      <c r="GW380" s="123"/>
      <c r="GX380" s="123"/>
      <c r="GY380" s="123"/>
      <c r="GZ380" s="123"/>
      <c r="HA380" s="123"/>
      <c r="HB380" s="123"/>
      <c r="HC380" s="123"/>
      <c r="HD380" s="123"/>
      <c r="HE380" s="123"/>
      <c r="HF380" s="123"/>
      <c r="HG380" s="123"/>
      <c r="HH380" s="123"/>
      <c r="HI380" s="123"/>
      <c r="HJ380" s="123"/>
      <c r="HK380" s="123"/>
      <c r="HL380" s="123"/>
      <c r="HM380" s="123"/>
      <c r="HN380" s="123"/>
      <c r="HO380" s="123"/>
      <c r="HP380" s="123"/>
      <c r="HQ380" s="123"/>
      <c r="HR380" s="123"/>
      <c r="HS380" s="123"/>
      <c r="HT380" s="123"/>
      <c r="HU380" s="123"/>
      <c r="HV380" s="123"/>
      <c r="HW380" s="123"/>
      <c r="HX380" s="123"/>
      <c r="HY380" s="123"/>
      <c r="HZ380" s="123"/>
      <c r="IA380" s="123"/>
    </row>
    <row r="381" spans="1:235" x14ac:dyDescent="0.2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  <c r="EB381" s="123"/>
      <c r="EC381" s="123"/>
      <c r="ED381" s="123"/>
      <c r="EE381" s="123"/>
      <c r="EF381" s="123"/>
      <c r="EG381" s="123"/>
      <c r="EH381" s="123"/>
      <c r="EI381" s="123"/>
      <c r="EJ381" s="123"/>
      <c r="EK381" s="123"/>
      <c r="EL381" s="123"/>
      <c r="EM381" s="123"/>
      <c r="EN381" s="123"/>
      <c r="EO381" s="123"/>
      <c r="EP381" s="123"/>
      <c r="EQ381" s="123"/>
      <c r="ER381" s="123"/>
      <c r="ES381" s="123"/>
      <c r="ET381" s="123"/>
      <c r="EU381" s="123"/>
      <c r="EV381" s="123"/>
      <c r="EW381" s="123"/>
      <c r="EX381" s="123"/>
      <c r="EY381" s="123"/>
      <c r="EZ381" s="123"/>
      <c r="FA381" s="123"/>
      <c r="FB381" s="123"/>
      <c r="FC381" s="123"/>
      <c r="FD381" s="123"/>
      <c r="FE381" s="123"/>
      <c r="FF381" s="123"/>
      <c r="FG381" s="123"/>
      <c r="FH381" s="123"/>
      <c r="FI381" s="123"/>
      <c r="FJ381" s="123"/>
      <c r="FK381" s="123"/>
      <c r="FL381" s="123"/>
      <c r="FM381" s="123"/>
      <c r="FN381" s="123"/>
      <c r="FO381" s="123"/>
      <c r="FP381" s="123"/>
      <c r="FQ381" s="123"/>
      <c r="FR381" s="123"/>
      <c r="FS381" s="123"/>
      <c r="FT381" s="123"/>
      <c r="FU381" s="123"/>
      <c r="FV381" s="123"/>
      <c r="FW381" s="123"/>
      <c r="FX381" s="123"/>
      <c r="FY381" s="123"/>
      <c r="FZ381" s="123"/>
      <c r="GA381" s="123"/>
      <c r="GB381" s="123"/>
      <c r="GC381" s="123"/>
      <c r="GD381" s="123"/>
      <c r="GE381" s="123"/>
      <c r="GF381" s="123"/>
      <c r="GG381" s="123"/>
      <c r="GH381" s="123"/>
      <c r="GI381" s="123"/>
      <c r="GJ381" s="123"/>
      <c r="GK381" s="123"/>
      <c r="GL381" s="123"/>
      <c r="GM381" s="123"/>
      <c r="GN381" s="123"/>
      <c r="GO381" s="123"/>
      <c r="GP381" s="123"/>
      <c r="GQ381" s="123"/>
      <c r="GR381" s="123"/>
      <c r="GS381" s="123"/>
      <c r="GT381" s="123"/>
      <c r="GU381" s="123"/>
      <c r="GV381" s="123"/>
      <c r="GW381" s="123"/>
      <c r="GX381" s="123"/>
      <c r="GY381" s="123"/>
      <c r="GZ381" s="123"/>
      <c r="HA381" s="123"/>
      <c r="HB381" s="123"/>
      <c r="HC381" s="123"/>
      <c r="HD381" s="123"/>
      <c r="HE381" s="123"/>
      <c r="HF381" s="123"/>
      <c r="HG381" s="123"/>
      <c r="HH381" s="123"/>
      <c r="HI381" s="123"/>
      <c r="HJ381" s="123"/>
      <c r="HK381" s="123"/>
      <c r="HL381" s="123"/>
      <c r="HM381" s="123"/>
      <c r="HN381" s="123"/>
      <c r="HO381" s="123"/>
      <c r="HP381" s="123"/>
      <c r="HQ381" s="123"/>
      <c r="HR381" s="123"/>
      <c r="HS381" s="123"/>
      <c r="HT381" s="123"/>
      <c r="HU381" s="123"/>
      <c r="HV381" s="123"/>
      <c r="HW381" s="123"/>
      <c r="HX381" s="123"/>
      <c r="HY381" s="123"/>
      <c r="HZ381" s="123"/>
      <c r="IA381" s="123"/>
    </row>
    <row r="382" spans="1:235" x14ac:dyDescent="0.2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  <c r="DK382" s="123"/>
      <c r="DL382" s="123"/>
      <c r="DM382" s="123"/>
      <c r="DN382" s="123"/>
      <c r="DO382" s="123"/>
      <c r="DP382" s="123"/>
      <c r="DQ382" s="123"/>
      <c r="DR382" s="123"/>
      <c r="DS382" s="123"/>
      <c r="DT382" s="123"/>
      <c r="DU382" s="123"/>
      <c r="DV382" s="123"/>
      <c r="DW382" s="123"/>
      <c r="DX382" s="123"/>
      <c r="DY382" s="123"/>
      <c r="DZ382" s="123"/>
      <c r="EA382" s="123"/>
      <c r="EB382" s="123"/>
      <c r="EC382" s="123"/>
      <c r="ED382" s="123"/>
      <c r="EE382" s="123"/>
      <c r="EF382" s="123"/>
      <c r="EG382" s="123"/>
      <c r="EH382" s="123"/>
      <c r="EI382" s="123"/>
      <c r="EJ382" s="123"/>
      <c r="EK382" s="123"/>
      <c r="EL382" s="123"/>
      <c r="EM382" s="123"/>
      <c r="EN382" s="123"/>
      <c r="EO382" s="123"/>
      <c r="EP382" s="123"/>
      <c r="EQ382" s="123"/>
      <c r="ER382" s="123"/>
      <c r="ES382" s="123"/>
      <c r="ET382" s="123"/>
      <c r="EU382" s="123"/>
      <c r="EV382" s="123"/>
      <c r="EW382" s="123"/>
      <c r="EX382" s="123"/>
      <c r="EY382" s="123"/>
      <c r="EZ382" s="123"/>
      <c r="FA382" s="123"/>
      <c r="FB382" s="123"/>
      <c r="FC382" s="123"/>
      <c r="FD382" s="123"/>
      <c r="FE382" s="123"/>
      <c r="FF382" s="123"/>
      <c r="FG382" s="123"/>
      <c r="FH382" s="123"/>
      <c r="FI382" s="123"/>
      <c r="FJ382" s="123"/>
      <c r="FK382" s="123"/>
      <c r="FL382" s="123"/>
      <c r="FM382" s="123"/>
      <c r="FN382" s="123"/>
      <c r="FO382" s="123"/>
      <c r="FP382" s="123"/>
      <c r="FQ382" s="123"/>
      <c r="FR382" s="123"/>
      <c r="FS382" s="123"/>
      <c r="FT382" s="123"/>
      <c r="FU382" s="123"/>
      <c r="FV382" s="123"/>
      <c r="FW382" s="123"/>
      <c r="FX382" s="123"/>
      <c r="FY382" s="123"/>
      <c r="FZ382" s="123"/>
      <c r="GA382" s="123"/>
      <c r="GB382" s="123"/>
      <c r="GC382" s="123"/>
      <c r="GD382" s="123"/>
      <c r="GE382" s="123"/>
      <c r="GF382" s="123"/>
      <c r="GG382" s="123"/>
      <c r="GH382" s="123"/>
      <c r="GI382" s="123"/>
      <c r="GJ382" s="123"/>
      <c r="GK382" s="123"/>
      <c r="GL382" s="123"/>
      <c r="GM382" s="123"/>
      <c r="GN382" s="123"/>
      <c r="GO382" s="123"/>
      <c r="GP382" s="123"/>
      <c r="GQ382" s="123"/>
      <c r="GR382" s="123"/>
      <c r="GS382" s="123"/>
      <c r="GT382" s="123"/>
      <c r="GU382" s="123"/>
      <c r="GV382" s="123"/>
      <c r="GW382" s="123"/>
      <c r="GX382" s="123"/>
      <c r="GY382" s="123"/>
      <c r="GZ382" s="123"/>
      <c r="HA382" s="123"/>
      <c r="HB382" s="123"/>
      <c r="HC382" s="123"/>
      <c r="HD382" s="123"/>
      <c r="HE382" s="123"/>
      <c r="HF382" s="123"/>
      <c r="HG382" s="123"/>
      <c r="HH382" s="123"/>
      <c r="HI382" s="123"/>
      <c r="HJ382" s="123"/>
      <c r="HK382" s="123"/>
      <c r="HL382" s="123"/>
      <c r="HM382" s="123"/>
      <c r="HN382" s="123"/>
      <c r="HO382" s="123"/>
      <c r="HP382" s="123"/>
      <c r="HQ382" s="123"/>
      <c r="HR382" s="123"/>
      <c r="HS382" s="123"/>
      <c r="HT382" s="123"/>
      <c r="HU382" s="123"/>
      <c r="HV382" s="123"/>
      <c r="HW382" s="123"/>
      <c r="HX382" s="123"/>
      <c r="HY382" s="123"/>
      <c r="HZ382" s="123"/>
      <c r="IA382" s="123"/>
    </row>
    <row r="383" spans="1:235" x14ac:dyDescent="0.2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3"/>
      <c r="CZ383" s="123"/>
      <c r="DA383" s="123"/>
      <c r="DB383" s="123"/>
      <c r="DC383" s="123"/>
      <c r="DD383" s="123"/>
      <c r="DE383" s="123"/>
      <c r="DF383" s="123"/>
      <c r="DG383" s="123"/>
      <c r="DH383" s="123"/>
      <c r="DI383" s="123"/>
      <c r="DJ383" s="123"/>
      <c r="DK383" s="123"/>
      <c r="DL383" s="123"/>
      <c r="DM383" s="123"/>
      <c r="DN383" s="123"/>
      <c r="DO383" s="123"/>
      <c r="DP383" s="123"/>
      <c r="DQ383" s="123"/>
      <c r="DR383" s="123"/>
      <c r="DS383" s="123"/>
      <c r="DT383" s="123"/>
      <c r="DU383" s="123"/>
      <c r="DV383" s="123"/>
      <c r="DW383" s="123"/>
      <c r="DX383" s="123"/>
      <c r="DY383" s="123"/>
      <c r="DZ383" s="123"/>
      <c r="EA383" s="123"/>
      <c r="EB383" s="123"/>
      <c r="EC383" s="123"/>
      <c r="ED383" s="123"/>
      <c r="EE383" s="123"/>
      <c r="EF383" s="123"/>
      <c r="EG383" s="123"/>
      <c r="EH383" s="123"/>
      <c r="EI383" s="123"/>
      <c r="EJ383" s="123"/>
      <c r="EK383" s="123"/>
      <c r="EL383" s="123"/>
      <c r="EM383" s="123"/>
      <c r="EN383" s="123"/>
      <c r="EO383" s="123"/>
      <c r="EP383" s="123"/>
      <c r="EQ383" s="123"/>
      <c r="ER383" s="123"/>
      <c r="ES383" s="123"/>
      <c r="ET383" s="123"/>
      <c r="EU383" s="123"/>
      <c r="EV383" s="123"/>
      <c r="EW383" s="123"/>
      <c r="EX383" s="123"/>
      <c r="EY383" s="123"/>
      <c r="EZ383" s="123"/>
      <c r="FA383" s="123"/>
      <c r="FB383" s="123"/>
      <c r="FC383" s="123"/>
      <c r="FD383" s="123"/>
      <c r="FE383" s="123"/>
      <c r="FF383" s="123"/>
      <c r="FG383" s="123"/>
      <c r="FH383" s="123"/>
      <c r="FI383" s="123"/>
      <c r="FJ383" s="123"/>
      <c r="FK383" s="123"/>
      <c r="FL383" s="123"/>
      <c r="FM383" s="123"/>
      <c r="FN383" s="123"/>
      <c r="FO383" s="123"/>
      <c r="FP383" s="123"/>
      <c r="FQ383" s="123"/>
      <c r="FR383" s="123"/>
      <c r="FS383" s="123"/>
      <c r="FT383" s="123"/>
      <c r="FU383" s="123"/>
      <c r="FV383" s="123"/>
      <c r="FW383" s="123"/>
      <c r="FX383" s="123"/>
      <c r="FY383" s="123"/>
      <c r="FZ383" s="123"/>
      <c r="GA383" s="123"/>
      <c r="GB383" s="123"/>
      <c r="GC383" s="123"/>
      <c r="GD383" s="123"/>
      <c r="GE383" s="123"/>
      <c r="GF383" s="123"/>
      <c r="GG383" s="123"/>
      <c r="GH383" s="123"/>
      <c r="GI383" s="123"/>
      <c r="GJ383" s="123"/>
      <c r="GK383" s="123"/>
      <c r="GL383" s="123"/>
      <c r="GM383" s="123"/>
      <c r="GN383" s="123"/>
      <c r="GO383" s="123"/>
      <c r="GP383" s="123"/>
      <c r="GQ383" s="123"/>
      <c r="GR383" s="123"/>
      <c r="GS383" s="123"/>
      <c r="GT383" s="123"/>
      <c r="GU383" s="123"/>
      <c r="GV383" s="123"/>
      <c r="GW383" s="123"/>
      <c r="GX383" s="123"/>
      <c r="GY383" s="123"/>
      <c r="GZ383" s="123"/>
      <c r="HA383" s="123"/>
      <c r="HB383" s="123"/>
      <c r="HC383" s="123"/>
      <c r="HD383" s="123"/>
      <c r="HE383" s="123"/>
      <c r="HF383" s="123"/>
      <c r="HG383" s="123"/>
      <c r="HH383" s="123"/>
      <c r="HI383" s="123"/>
      <c r="HJ383" s="123"/>
      <c r="HK383" s="123"/>
      <c r="HL383" s="123"/>
      <c r="HM383" s="123"/>
      <c r="HN383" s="123"/>
      <c r="HO383" s="123"/>
      <c r="HP383" s="123"/>
      <c r="HQ383" s="123"/>
      <c r="HR383" s="123"/>
      <c r="HS383" s="123"/>
      <c r="HT383" s="123"/>
      <c r="HU383" s="123"/>
      <c r="HV383" s="123"/>
      <c r="HW383" s="123"/>
      <c r="HX383" s="123"/>
      <c r="HY383" s="123"/>
      <c r="HZ383" s="123"/>
      <c r="IA383" s="123"/>
    </row>
    <row r="384" spans="1:235" x14ac:dyDescent="0.2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  <c r="DK384" s="123"/>
      <c r="DL384" s="123"/>
      <c r="DM384" s="123"/>
      <c r="DN384" s="123"/>
      <c r="DO384" s="123"/>
      <c r="DP384" s="123"/>
      <c r="DQ384" s="123"/>
      <c r="DR384" s="123"/>
      <c r="DS384" s="123"/>
      <c r="DT384" s="123"/>
      <c r="DU384" s="123"/>
      <c r="DV384" s="123"/>
      <c r="DW384" s="123"/>
      <c r="DX384" s="123"/>
      <c r="DY384" s="123"/>
      <c r="DZ384" s="123"/>
      <c r="EA384" s="123"/>
      <c r="EB384" s="123"/>
      <c r="EC384" s="123"/>
      <c r="ED384" s="123"/>
      <c r="EE384" s="123"/>
      <c r="EF384" s="123"/>
      <c r="EG384" s="123"/>
      <c r="EH384" s="123"/>
      <c r="EI384" s="123"/>
      <c r="EJ384" s="123"/>
      <c r="EK384" s="123"/>
      <c r="EL384" s="123"/>
      <c r="EM384" s="123"/>
      <c r="EN384" s="123"/>
      <c r="EO384" s="123"/>
      <c r="EP384" s="123"/>
      <c r="EQ384" s="123"/>
      <c r="ER384" s="123"/>
      <c r="ES384" s="123"/>
      <c r="ET384" s="123"/>
      <c r="EU384" s="123"/>
      <c r="EV384" s="123"/>
      <c r="EW384" s="123"/>
      <c r="EX384" s="123"/>
      <c r="EY384" s="123"/>
      <c r="EZ384" s="123"/>
      <c r="FA384" s="123"/>
      <c r="FB384" s="123"/>
      <c r="FC384" s="123"/>
      <c r="FD384" s="123"/>
      <c r="FE384" s="123"/>
      <c r="FF384" s="123"/>
      <c r="FG384" s="123"/>
      <c r="FH384" s="123"/>
      <c r="FI384" s="123"/>
      <c r="FJ384" s="123"/>
      <c r="FK384" s="123"/>
      <c r="FL384" s="123"/>
      <c r="FM384" s="123"/>
      <c r="FN384" s="123"/>
      <c r="FO384" s="123"/>
      <c r="FP384" s="123"/>
      <c r="FQ384" s="123"/>
      <c r="FR384" s="123"/>
      <c r="FS384" s="123"/>
      <c r="FT384" s="123"/>
      <c r="FU384" s="123"/>
      <c r="FV384" s="123"/>
      <c r="FW384" s="123"/>
      <c r="FX384" s="123"/>
      <c r="FY384" s="123"/>
      <c r="FZ384" s="123"/>
      <c r="GA384" s="123"/>
      <c r="GB384" s="123"/>
      <c r="GC384" s="123"/>
      <c r="GD384" s="123"/>
      <c r="GE384" s="123"/>
      <c r="GF384" s="123"/>
      <c r="GG384" s="123"/>
      <c r="GH384" s="123"/>
      <c r="GI384" s="123"/>
      <c r="GJ384" s="123"/>
      <c r="GK384" s="123"/>
      <c r="GL384" s="123"/>
      <c r="GM384" s="123"/>
      <c r="GN384" s="123"/>
      <c r="GO384" s="123"/>
      <c r="GP384" s="123"/>
      <c r="GQ384" s="123"/>
      <c r="GR384" s="123"/>
      <c r="GS384" s="123"/>
      <c r="GT384" s="123"/>
      <c r="GU384" s="123"/>
      <c r="GV384" s="123"/>
      <c r="GW384" s="123"/>
      <c r="GX384" s="123"/>
      <c r="GY384" s="123"/>
      <c r="GZ384" s="123"/>
      <c r="HA384" s="123"/>
      <c r="HB384" s="123"/>
      <c r="HC384" s="123"/>
      <c r="HD384" s="123"/>
      <c r="HE384" s="123"/>
      <c r="HF384" s="123"/>
      <c r="HG384" s="123"/>
      <c r="HH384" s="123"/>
      <c r="HI384" s="123"/>
      <c r="HJ384" s="123"/>
      <c r="HK384" s="123"/>
      <c r="HL384" s="123"/>
      <c r="HM384" s="123"/>
      <c r="HN384" s="123"/>
      <c r="HO384" s="123"/>
      <c r="HP384" s="123"/>
      <c r="HQ384" s="123"/>
      <c r="HR384" s="123"/>
      <c r="HS384" s="123"/>
      <c r="HT384" s="123"/>
      <c r="HU384" s="123"/>
      <c r="HV384" s="123"/>
      <c r="HW384" s="123"/>
      <c r="HX384" s="123"/>
      <c r="HY384" s="123"/>
      <c r="HZ384" s="123"/>
      <c r="IA384" s="123"/>
    </row>
    <row r="385" spans="1:235" x14ac:dyDescent="0.2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3"/>
      <c r="CZ385" s="123"/>
      <c r="DA385" s="123"/>
      <c r="DB385" s="123"/>
      <c r="DC385" s="123"/>
      <c r="DD385" s="123"/>
      <c r="DE385" s="123"/>
      <c r="DF385" s="123"/>
      <c r="DG385" s="123"/>
      <c r="DH385" s="123"/>
      <c r="DI385" s="123"/>
      <c r="DJ385" s="123"/>
      <c r="DK385" s="123"/>
      <c r="DL385" s="123"/>
      <c r="DM385" s="123"/>
      <c r="DN385" s="123"/>
      <c r="DO385" s="123"/>
      <c r="DP385" s="123"/>
      <c r="DQ385" s="123"/>
      <c r="DR385" s="123"/>
      <c r="DS385" s="123"/>
      <c r="DT385" s="123"/>
      <c r="DU385" s="123"/>
      <c r="DV385" s="123"/>
      <c r="DW385" s="123"/>
      <c r="DX385" s="123"/>
      <c r="DY385" s="123"/>
      <c r="DZ385" s="123"/>
      <c r="EA385" s="123"/>
      <c r="EB385" s="123"/>
      <c r="EC385" s="123"/>
      <c r="ED385" s="123"/>
      <c r="EE385" s="123"/>
      <c r="EF385" s="123"/>
      <c r="EG385" s="123"/>
      <c r="EH385" s="123"/>
      <c r="EI385" s="123"/>
      <c r="EJ385" s="123"/>
      <c r="EK385" s="123"/>
      <c r="EL385" s="123"/>
      <c r="EM385" s="123"/>
      <c r="EN385" s="123"/>
      <c r="EO385" s="123"/>
      <c r="EP385" s="123"/>
      <c r="EQ385" s="123"/>
      <c r="ER385" s="123"/>
      <c r="ES385" s="123"/>
      <c r="ET385" s="123"/>
      <c r="EU385" s="123"/>
      <c r="EV385" s="123"/>
      <c r="EW385" s="123"/>
      <c r="EX385" s="123"/>
      <c r="EY385" s="123"/>
      <c r="EZ385" s="123"/>
      <c r="FA385" s="123"/>
      <c r="FB385" s="123"/>
      <c r="FC385" s="123"/>
      <c r="FD385" s="123"/>
      <c r="FE385" s="123"/>
      <c r="FF385" s="123"/>
      <c r="FG385" s="123"/>
      <c r="FH385" s="123"/>
      <c r="FI385" s="123"/>
      <c r="FJ385" s="123"/>
      <c r="FK385" s="123"/>
      <c r="FL385" s="123"/>
      <c r="FM385" s="123"/>
      <c r="FN385" s="123"/>
      <c r="FO385" s="123"/>
      <c r="FP385" s="123"/>
      <c r="FQ385" s="123"/>
      <c r="FR385" s="123"/>
      <c r="FS385" s="123"/>
      <c r="FT385" s="123"/>
      <c r="FU385" s="123"/>
      <c r="FV385" s="123"/>
      <c r="FW385" s="123"/>
      <c r="FX385" s="123"/>
      <c r="FY385" s="123"/>
      <c r="FZ385" s="123"/>
      <c r="GA385" s="123"/>
      <c r="GB385" s="123"/>
      <c r="GC385" s="123"/>
      <c r="GD385" s="123"/>
      <c r="GE385" s="123"/>
      <c r="GF385" s="123"/>
      <c r="GG385" s="123"/>
      <c r="GH385" s="123"/>
      <c r="GI385" s="123"/>
      <c r="GJ385" s="123"/>
      <c r="GK385" s="123"/>
      <c r="GL385" s="123"/>
      <c r="GM385" s="123"/>
      <c r="GN385" s="123"/>
      <c r="GO385" s="123"/>
      <c r="GP385" s="123"/>
      <c r="GQ385" s="123"/>
      <c r="GR385" s="123"/>
      <c r="GS385" s="123"/>
      <c r="GT385" s="123"/>
      <c r="GU385" s="123"/>
      <c r="GV385" s="123"/>
      <c r="GW385" s="123"/>
      <c r="GX385" s="123"/>
      <c r="GY385" s="123"/>
      <c r="GZ385" s="123"/>
      <c r="HA385" s="123"/>
      <c r="HB385" s="123"/>
      <c r="HC385" s="123"/>
      <c r="HD385" s="123"/>
      <c r="HE385" s="123"/>
      <c r="HF385" s="123"/>
      <c r="HG385" s="123"/>
      <c r="HH385" s="123"/>
      <c r="HI385" s="123"/>
      <c r="HJ385" s="123"/>
      <c r="HK385" s="123"/>
      <c r="HL385" s="123"/>
      <c r="HM385" s="123"/>
      <c r="HN385" s="123"/>
      <c r="HO385" s="123"/>
      <c r="HP385" s="123"/>
      <c r="HQ385" s="123"/>
      <c r="HR385" s="123"/>
      <c r="HS385" s="123"/>
      <c r="HT385" s="123"/>
      <c r="HU385" s="123"/>
      <c r="HV385" s="123"/>
      <c r="HW385" s="123"/>
      <c r="HX385" s="123"/>
      <c r="HY385" s="123"/>
      <c r="HZ385" s="123"/>
      <c r="IA385" s="123"/>
    </row>
    <row r="386" spans="1:235" x14ac:dyDescent="0.2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  <c r="EB386" s="123"/>
      <c r="EC386" s="123"/>
      <c r="ED386" s="123"/>
      <c r="EE386" s="123"/>
      <c r="EF386" s="123"/>
      <c r="EG386" s="123"/>
      <c r="EH386" s="123"/>
      <c r="EI386" s="123"/>
      <c r="EJ386" s="123"/>
      <c r="EK386" s="123"/>
      <c r="EL386" s="123"/>
      <c r="EM386" s="123"/>
      <c r="EN386" s="123"/>
      <c r="EO386" s="123"/>
      <c r="EP386" s="123"/>
      <c r="EQ386" s="123"/>
      <c r="ER386" s="123"/>
      <c r="ES386" s="123"/>
      <c r="ET386" s="123"/>
      <c r="EU386" s="123"/>
      <c r="EV386" s="123"/>
      <c r="EW386" s="123"/>
      <c r="EX386" s="123"/>
      <c r="EY386" s="123"/>
      <c r="EZ386" s="123"/>
      <c r="FA386" s="123"/>
      <c r="FB386" s="123"/>
      <c r="FC386" s="123"/>
      <c r="FD386" s="123"/>
      <c r="FE386" s="123"/>
      <c r="FF386" s="123"/>
      <c r="FG386" s="123"/>
      <c r="FH386" s="123"/>
      <c r="FI386" s="123"/>
      <c r="FJ386" s="123"/>
      <c r="FK386" s="123"/>
      <c r="FL386" s="123"/>
      <c r="FM386" s="123"/>
      <c r="FN386" s="123"/>
      <c r="FO386" s="123"/>
      <c r="FP386" s="123"/>
      <c r="FQ386" s="123"/>
      <c r="FR386" s="123"/>
      <c r="FS386" s="123"/>
      <c r="FT386" s="123"/>
      <c r="FU386" s="123"/>
      <c r="FV386" s="123"/>
      <c r="FW386" s="123"/>
      <c r="FX386" s="123"/>
      <c r="FY386" s="123"/>
      <c r="FZ386" s="123"/>
      <c r="GA386" s="123"/>
      <c r="GB386" s="123"/>
      <c r="GC386" s="123"/>
      <c r="GD386" s="123"/>
      <c r="GE386" s="123"/>
      <c r="GF386" s="123"/>
      <c r="GG386" s="123"/>
      <c r="GH386" s="123"/>
      <c r="GI386" s="123"/>
      <c r="GJ386" s="123"/>
      <c r="GK386" s="123"/>
      <c r="GL386" s="123"/>
      <c r="GM386" s="123"/>
      <c r="GN386" s="123"/>
      <c r="GO386" s="123"/>
      <c r="GP386" s="123"/>
      <c r="GQ386" s="123"/>
      <c r="GR386" s="123"/>
      <c r="GS386" s="123"/>
      <c r="GT386" s="123"/>
      <c r="GU386" s="123"/>
      <c r="GV386" s="123"/>
      <c r="GW386" s="123"/>
      <c r="GX386" s="123"/>
      <c r="GY386" s="123"/>
      <c r="GZ386" s="123"/>
      <c r="HA386" s="123"/>
      <c r="HB386" s="123"/>
      <c r="HC386" s="123"/>
      <c r="HD386" s="123"/>
      <c r="HE386" s="123"/>
      <c r="HF386" s="123"/>
      <c r="HG386" s="123"/>
      <c r="HH386" s="123"/>
      <c r="HI386" s="123"/>
      <c r="HJ386" s="123"/>
      <c r="HK386" s="123"/>
      <c r="HL386" s="123"/>
      <c r="HM386" s="123"/>
      <c r="HN386" s="123"/>
      <c r="HO386" s="123"/>
      <c r="HP386" s="123"/>
      <c r="HQ386" s="123"/>
      <c r="HR386" s="123"/>
      <c r="HS386" s="123"/>
      <c r="HT386" s="123"/>
      <c r="HU386" s="123"/>
      <c r="HV386" s="123"/>
      <c r="HW386" s="123"/>
      <c r="HX386" s="123"/>
      <c r="HY386" s="123"/>
      <c r="HZ386" s="123"/>
      <c r="IA386" s="123"/>
    </row>
    <row r="387" spans="1:235" x14ac:dyDescent="0.2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  <c r="EB387" s="123"/>
      <c r="EC387" s="123"/>
      <c r="ED387" s="123"/>
      <c r="EE387" s="123"/>
      <c r="EF387" s="123"/>
      <c r="EG387" s="123"/>
      <c r="EH387" s="123"/>
      <c r="EI387" s="123"/>
      <c r="EJ387" s="123"/>
      <c r="EK387" s="123"/>
      <c r="EL387" s="123"/>
      <c r="EM387" s="123"/>
      <c r="EN387" s="123"/>
      <c r="EO387" s="123"/>
      <c r="EP387" s="123"/>
      <c r="EQ387" s="123"/>
      <c r="ER387" s="123"/>
      <c r="ES387" s="123"/>
      <c r="ET387" s="123"/>
      <c r="EU387" s="123"/>
      <c r="EV387" s="123"/>
      <c r="EW387" s="123"/>
      <c r="EX387" s="123"/>
      <c r="EY387" s="123"/>
      <c r="EZ387" s="123"/>
      <c r="FA387" s="123"/>
      <c r="FB387" s="123"/>
      <c r="FC387" s="123"/>
      <c r="FD387" s="123"/>
      <c r="FE387" s="123"/>
      <c r="FF387" s="123"/>
      <c r="FG387" s="123"/>
      <c r="FH387" s="123"/>
      <c r="FI387" s="123"/>
      <c r="FJ387" s="123"/>
      <c r="FK387" s="123"/>
      <c r="FL387" s="123"/>
      <c r="FM387" s="123"/>
      <c r="FN387" s="123"/>
      <c r="FO387" s="123"/>
      <c r="FP387" s="123"/>
      <c r="FQ387" s="123"/>
      <c r="FR387" s="123"/>
      <c r="FS387" s="123"/>
      <c r="FT387" s="123"/>
      <c r="FU387" s="123"/>
      <c r="FV387" s="123"/>
      <c r="FW387" s="123"/>
      <c r="FX387" s="123"/>
      <c r="FY387" s="123"/>
      <c r="FZ387" s="123"/>
      <c r="GA387" s="123"/>
      <c r="GB387" s="123"/>
      <c r="GC387" s="123"/>
      <c r="GD387" s="123"/>
      <c r="GE387" s="123"/>
      <c r="GF387" s="123"/>
      <c r="GG387" s="123"/>
      <c r="GH387" s="123"/>
      <c r="GI387" s="123"/>
      <c r="GJ387" s="123"/>
      <c r="GK387" s="123"/>
      <c r="GL387" s="123"/>
      <c r="GM387" s="123"/>
      <c r="GN387" s="123"/>
      <c r="GO387" s="123"/>
      <c r="GP387" s="123"/>
      <c r="GQ387" s="123"/>
      <c r="GR387" s="123"/>
      <c r="GS387" s="123"/>
      <c r="GT387" s="123"/>
      <c r="GU387" s="123"/>
      <c r="GV387" s="123"/>
      <c r="GW387" s="123"/>
      <c r="GX387" s="123"/>
      <c r="GY387" s="123"/>
      <c r="GZ387" s="123"/>
      <c r="HA387" s="123"/>
      <c r="HB387" s="123"/>
      <c r="HC387" s="123"/>
      <c r="HD387" s="123"/>
      <c r="HE387" s="123"/>
      <c r="HF387" s="123"/>
      <c r="HG387" s="123"/>
      <c r="HH387" s="123"/>
      <c r="HI387" s="123"/>
      <c r="HJ387" s="123"/>
      <c r="HK387" s="123"/>
      <c r="HL387" s="123"/>
      <c r="HM387" s="123"/>
      <c r="HN387" s="123"/>
      <c r="HO387" s="123"/>
      <c r="HP387" s="123"/>
      <c r="HQ387" s="123"/>
      <c r="HR387" s="123"/>
      <c r="HS387" s="123"/>
      <c r="HT387" s="123"/>
      <c r="HU387" s="123"/>
      <c r="HV387" s="123"/>
      <c r="HW387" s="123"/>
      <c r="HX387" s="123"/>
      <c r="HY387" s="123"/>
      <c r="HZ387" s="123"/>
      <c r="IA387" s="123"/>
    </row>
    <row r="388" spans="1:235" x14ac:dyDescent="0.2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  <c r="EB388" s="123"/>
      <c r="EC388" s="123"/>
      <c r="ED388" s="123"/>
      <c r="EE388" s="123"/>
      <c r="EF388" s="123"/>
      <c r="EG388" s="123"/>
      <c r="EH388" s="123"/>
      <c r="EI388" s="123"/>
      <c r="EJ388" s="123"/>
      <c r="EK388" s="123"/>
      <c r="EL388" s="123"/>
      <c r="EM388" s="123"/>
      <c r="EN388" s="123"/>
      <c r="EO388" s="123"/>
      <c r="EP388" s="123"/>
      <c r="EQ388" s="123"/>
      <c r="ER388" s="123"/>
      <c r="ES388" s="123"/>
      <c r="ET388" s="123"/>
      <c r="EU388" s="123"/>
      <c r="EV388" s="123"/>
      <c r="EW388" s="123"/>
      <c r="EX388" s="123"/>
      <c r="EY388" s="123"/>
      <c r="EZ388" s="123"/>
      <c r="FA388" s="123"/>
      <c r="FB388" s="123"/>
      <c r="FC388" s="123"/>
      <c r="FD388" s="123"/>
      <c r="FE388" s="123"/>
      <c r="FF388" s="123"/>
      <c r="FG388" s="123"/>
      <c r="FH388" s="123"/>
      <c r="FI388" s="123"/>
      <c r="FJ388" s="123"/>
      <c r="FK388" s="123"/>
      <c r="FL388" s="123"/>
      <c r="FM388" s="123"/>
      <c r="FN388" s="123"/>
      <c r="FO388" s="123"/>
      <c r="FP388" s="123"/>
      <c r="FQ388" s="123"/>
      <c r="FR388" s="123"/>
      <c r="FS388" s="123"/>
      <c r="FT388" s="123"/>
      <c r="FU388" s="123"/>
      <c r="FV388" s="123"/>
      <c r="FW388" s="123"/>
      <c r="FX388" s="123"/>
      <c r="FY388" s="123"/>
      <c r="FZ388" s="123"/>
      <c r="GA388" s="123"/>
      <c r="GB388" s="123"/>
      <c r="GC388" s="123"/>
      <c r="GD388" s="123"/>
      <c r="GE388" s="123"/>
      <c r="GF388" s="123"/>
      <c r="GG388" s="123"/>
      <c r="GH388" s="123"/>
      <c r="GI388" s="123"/>
      <c r="GJ388" s="123"/>
      <c r="GK388" s="123"/>
      <c r="GL388" s="123"/>
      <c r="GM388" s="123"/>
      <c r="GN388" s="123"/>
      <c r="GO388" s="123"/>
      <c r="GP388" s="123"/>
      <c r="GQ388" s="123"/>
      <c r="GR388" s="123"/>
      <c r="GS388" s="123"/>
      <c r="GT388" s="123"/>
      <c r="GU388" s="123"/>
      <c r="GV388" s="123"/>
      <c r="GW388" s="123"/>
      <c r="GX388" s="123"/>
      <c r="GY388" s="123"/>
      <c r="GZ388" s="123"/>
      <c r="HA388" s="123"/>
      <c r="HB388" s="123"/>
      <c r="HC388" s="123"/>
      <c r="HD388" s="123"/>
      <c r="HE388" s="123"/>
      <c r="HF388" s="123"/>
      <c r="HG388" s="123"/>
      <c r="HH388" s="123"/>
      <c r="HI388" s="123"/>
      <c r="HJ388" s="123"/>
      <c r="HK388" s="123"/>
      <c r="HL388" s="123"/>
      <c r="HM388" s="123"/>
      <c r="HN388" s="123"/>
      <c r="HO388" s="123"/>
      <c r="HP388" s="123"/>
      <c r="HQ388" s="123"/>
      <c r="HR388" s="123"/>
      <c r="HS388" s="123"/>
      <c r="HT388" s="123"/>
      <c r="HU388" s="123"/>
      <c r="HV388" s="123"/>
      <c r="HW388" s="123"/>
      <c r="HX388" s="123"/>
      <c r="HY388" s="123"/>
      <c r="HZ388" s="123"/>
      <c r="IA388" s="123"/>
    </row>
    <row r="389" spans="1:235" x14ac:dyDescent="0.2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  <c r="EB389" s="123"/>
      <c r="EC389" s="123"/>
      <c r="ED389" s="123"/>
      <c r="EE389" s="123"/>
      <c r="EF389" s="123"/>
      <c r="EG389" s="123"/>
      <c r="EH389" s="123"/>
      <c r="EI389" s="123"/>
      <c r="EJ389" s="123"/>
      <c r="EK389" s="123"/>
      <c r="EL389" s="123"/>
      <c r="EM389" s="123"/>
      <c r="EN389" s="123"/>
      <c r="EO389" s="123"/>
      <c r="EP389" s="123"/>
      <c r="EQ389" s="123"/>
      <c r="ER389" s="123"/>
      <c r="ES389" s="123"/>
      <c r="ET389" s="123"/>
      <c r="EU389" s="123"/>
      <c r="EV389" s="123"/>
      <c r="EW389" s="123"/>
      <c r="EX389" s="123"/>
      <c r="EY389" s="123"/>
      <c r="EZ389" s="123"/>
      <c r="FA389" s="123"/>
      <c r="FB389" s="123"/>
      <c r="FC389" s="123"/>
      <c r="FD389" s="123"/>
      <c r="FE389" s="123"/>
      <c r="FF389" s="123"/>
      <c r="FG389" s="123"/>
      <c r="FH389" s="123"/>
      <c r="FI389" s="123"/>
      <c r="FJ389" s="123"/>
      <c r="FK389" s="123"/>
      <c r="FL389" s="123"/>
      <c r="FM389" s="123"/>
      <c r="FN389" s="123"/>
      <c r="FO389" s="123"/>
      <c r="FP389" s="123"/>
      <c r="FQ389" s="123"/>
      <c r="FR389" s="123"/>
      <c r="FS389" s="123"/>
      <c r="FT389" s="123"/>
      <c r="FU389" s="123"/>
      <c r="FV389" s="123"/>
      <c r="FW389" s="123"/>
      <c r="FX389" s="123"/>
      <c r="FY389" s="123"/>
      <c r="FZ389" s="123"/>
      <c r="GA389" s="123"/>
      <c r="GB389" s="123"/>
      <c r="GC389" s="123"/>
      <c r="GD389" s="123"/>
      <c r="GE389" s="123"/>
      <c r="GF389" s="123"/>
      <c r="GG389" s="123"/>
      <c r="GH389" s="123"/>
      <c r="GI389" s="123"/>
      <c r="GJ389" s="123"/>
      <c r="GK389" s="123"/>
      <c r="GL389" s="123"/>
      <c r="GM389" s="123"/>
      <c r="GN389" s="123"/>
      <c r="GO389" s="123"/>
      <c r="GP389" s="123"/>
      <c r="GQ389" s="123"/>
      <c r="GR389" s="123"/>
      <c r="GS389" s="123"/>
      <c r="GT389" s="123"/>
      <c r="GU389" s="123"/>
      <c r="GV389" s="123"/>
      <c r="GW389" s="123"/>
      <c r="GX389" s="123"/>
      <c r="GY389" s="123"/>
      <c r="GZ389" s="123"/>
      <c r="HA389" s="123"/>
      <c r="HB389" s="123"/>
      <c r="HC389" s="123"/>
      <c r="HD389" s="123"/>
      <c r="HE389" s="123"/>
      <c r="HF389" s="123"/>
      <c r="HG389" s="123"/>
      <c r="HH389" s="123"/>
      <c r="HI389" s="123"/>
      <c r="HJ389" s="123"/>
      <c r="HK389" s="123"/>
      <c r="HL389" s="123"/>
      <c r="HM389" s="123"/>
      <c r="HN389" s="123"/>
      <c r="HO389" s="123"/>
      <c r="HP389" s="123"/>
      <c r="HQ389" s="123"/>
      <c r="HR389" s="123"/>
      <c r="HS389" s="123"/>
      <c r="HT389" s="123"/>
      <c r="HU389" s="123"/>
      <c r="HV389" s="123"/>
      <c r="HW389" s="123"/>
      <c r="HX389" s="123"/>
      <c r="HY389" s="123"/>
      <c r="HZ389" s="123"/>
      <c r="IA389" s="123"/>
    </row>
    <row r="390" spans="1:235" x14ac:dyDescent="0.2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  <c r="EB390" s="123"/>
      <c r="EC390" s="123"/>
      <c r="ED390" s="123"/>
      <c r="EE390" s="123"/>
      <c r="EF390" s="123"/>
      <c r="EG390" s="123"/>
      <c r="EH390" s="123"/>
      <c r="EI390" s="123"/>
      <c r="EJ390" s="123"/>
      <c r="EK390" s="123"/>
      <c r="EL390" s="123"/>
      <c r="EM390" s="123"/>
      <c r="EN390" s="123"/>
      <c r="EO390" s="123"/>
      <c r="EP390" s="123"/>
      <c r="EQ390" s="123"/>
      <c r="ER390" s="123"/>
      <c r="ES390" s="123"/>
      <c r="ET390" s="123"/>
      <c r="EU390" s="123"/>
      <c r="EV390" s="123"/>
      <c r="EW390" s="123"/>
      <c r="EX390" s="123"/>
      <c r="EY390" s="123"/>
      <c r="EZ390" s="123"/>
      <c r="FA390" s="123"/>
      <c r="FB390" s="123"/>
      <c r="FC390" s="123"/>
      <c r="FD390" s="123"/>
      <c r="FE390" s="123"/>
      <c r="FF390" s="123"/>
      <c r="FG390" s="123"/>
      <c r="FH390" s="123"/>
      <c r="FI390" s="123"/>
      <c r="FJ390" s="123"/>
      <c r="FK390" s="123"/>
      <c r="FL390" s="123"/>
      <c r="FM390" s="123"/>
      <c r="FN390" s="123"/>
      <c r="FO390" s="123"/>
      <c r="FP390" s="123"/>
      <c r="FQ390" s="123"/>
      <c r="FR390" s="123"/>
      <c r="FS390" s="123"/>
      <c r="FT390" s="123"/>
      <c r="FU390" s="123"/>
      <c r="FV390" s="123"/>
      <c r="FW390" s="123"/>
      <c r="FX390" s="123"/>
      <c r="FY390" s="123"/>
      <c r="FZ390" s="123"/>
      <c r="GA390" s="123"/>
      <c r="GB390" s="123"/>
      <c r="GC390" s="123"/>
      <c r="GD390" s="123"/>
      <c r="GE390" s="123"/>
      <c r="GF390" s="123"/>
      <c r="GG390" s="123"/>
      <c r="GH390" s="123"/>
      <c r="GI390" s="123"/>
      <c r="GJ390" s="123"/>
      <c r="GK390" s="123"/>
      <c r="GL390" s="123"/>
      <c r="GM390" s="123"/>
      <c r="GN390" s="123"/>
      <c r="GO390" s="123"/>
      <c r="GP390" s="123"/>
      <c r="GQ390" s="123"/>
      <c r="GR390" s="123"/>
      <c r="GS390" s="123"/>
      <c r="GT390" s="123"/>
      <c r="GU390" s="123"/>
      <c r="GV390" s="123"/>
      <c r="GW390" s="123"/>
      <c r="GX390" s="123"/>
      <c r="GY390" s="123"/>
      <c r="GZ390" s="123"/>
      <c r="HA390" s="123"/>
      <c r="HB390" s="123"/>
      <c r="HC390" s="123"/>
      <c r="HD390" s="123"/>
      <c r="HE390" s="123"/>
      <c r="HF390" s="123"/>
      <c r="HG390" s="123"/>
      <c r="HH390" s="123"/>
      <c r="HI390" s="123"/>
      <c r="HJ390" s="123"/>
      <c r="HK390" s="123"/>
      <c r="HL390" s="123"/>
      <c r="HM390" s="123"/>
      <c r="HN390" s="123"/>
      <c r="HO390" s="123"/>
      <c r="HP390" s="123"/>
      <c r="HQ390" s="123"/>
      <c r="HR390" s="123"/>
      <c r="HS390" s="123"/>
      <c r="HT390" s="123"/>
      <c r="HU390" s="123"/>
      <c r="HV390" s="123"/>
      <c r="HW390" s="123"/>
      <c r="HX390" s="123"/>
      <c r="HY390" s="123"/>
      <c r="HZ390" s="123"/>
      <c r="IA390" s="123"/>
    </row>
    <row r="391" spans="1:235" x14ac:dyDescent="0.2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  <c r="DF391" s="123"/>
      <c r="DG391" s="123"/>
      <c r="DH391" s="123"/>
      <c r="DI391" s="123"/>
      <c r="DJ391" s="123"/>
      <c r="DK391" s="123"/>
      <c r="DL391" s="123"/>
      <c r="DM391" s="123"/>
      <c r="DN391" s="123"/>
      <c r="DO391" s="123"/>
      <c r="DP391" s="123"/>
      <c r="DQ391" s="123"/>
      <c r="DR391" s="123"/>
      <c r="DS391" s="123"/>
      <c r="DT391" s="123"/>
      <c r="DU391" s="123"/>
      <c r="DV391" s="123"/>
      <c r="DW391" s="123"/>
      <c r="DX391" s="123"/>
      <c r="DY391" s="123"/>
      <c r="DZ391" s="123"/>
      <c r="EA391" s="123"/>
      <c r="EB391" s="123"/>
      <c r="EC391" s="123"/>
      <c r="ED391" s="123"/>
      <c r="EE391" s="123"/>
      <c r="EF391" s="123"/>
      <c r="EG391" s="123"/>
      <c r="EH391" s="123"/>
      <c r="EI391" s="123"/>
      <c r="EJ391" s="123"/>
      <c r="EK391" s="123"/>
      <c r="EL391" s="123"/>
      <c r="EM391" s="123"/>
      <c r="EN391" s="123"/>
      <c r="EO391" s="123"/>
      <c r="EP391" s="123"/>
      <c r="EQ391" s="123"/>
      <c r="ER391" s="123"/>
      <c r="ES391" s="123"/>
      <c r="ET391" s="123"/>
      <c r="EU391" s="123"/>
      <c r="EV391" s="123"/>
      <c r="EW391" s="123"/>
      <c r="EX391" s="123"/>
      <c r="EY391" s="123"/>
      <c r="EZ391" s="123"/>
      <c r="FA391" s="123"/>
      <c r="FB391" s="123"/>
      <c r="FC391" s="123"/>
      <c r="FD391" s="123"/>
      <c r="FE391" s="123"/>
      <c r="FF391" s="123"/>
      <c r="FG391" s="123"/>
      <c r="FH391" s="123"/>
      <c r="FI391" s="123"/>
      <c r="FJ391" s="123"/>
      <c r="FK391" s="123"/>
      <c r="FL391" s="123"/>
      <c r="FM391" s="123"/>
      <c r="FN391" s="123"/>
      <c r="FO391" s="123"/>
      <c r="FP391" s="123"/>
      <c r="FQ391" s="123"/>
      <c r="FR391" s="123"/>
      <c r="FS391" s="123"/>
      <c r="FT391" s="123"/>
      <c r="FU391" s="123"/>
      <c r="FV391" s="123"/>
      <c r="FW391" s="123"/>
      <c r="FX391" s="123"/>
      <c r="FY391" s="123"/>
      <c r="FZ391" s="123"/>
      <c r="GA391" s="123"/>
      <c r="GB391" s="123"/>
      <c r="GC391" s="123"/>
      <c r="GD391" s="123"/>
      <c r="GE391" s="123"/>
      <c r="GF391" s="123"/>
      <c r="GG391" s="123"/>
      <c r="GH391" s="123"/>
      <c r="GI391" s="123"/>
      <c r="GJ391" s="123"/>
      <c r="GK391" s="123"/>
      <c r="GL391" s="123"/>
      <c r="GM391" s="123"/>
      <c r="GN391" s="123"/>
      <c r="GO391" s="123"/>
      <c r="GP391" s="123"/>
      <c r="GQ391" s="123"/>
      <c r="GR391" s="123"/>
      <c r="GS391" s="123"/>
      <c r="GT391" s="123"/>
      <c r="GU391" s="123"/>
      <c r="GV391" s="123"/>
      <c r="GW391" s="123"/>
      <c r="GX391" s="123"/>
      <c r="GY391" s="123"/>
      <c r="GZ391" s="123"/>
      <c r="HA391" s="123"/>
      <c r="HB391" s="123"/>
      <c r="HC391" s="123"/>
      <c r="HD391" s="123"/>
      <c r="HE391" s="123"/>
      <c r="HF391" s="123"/>
      <c r="HG391" s="123"/>
      <c r="HH391" s="123"/>
      <c r="HI391" s="123"/>
      <c r="HJ391" s="123"/>
      <c r="HK391" s="123"/>
      <c r="HL391" s="123"/>
      <c r="HM391" s="123"/>
      <c r="HN391" s="123"/>
      <c r="HO391" s="123"/>
      <c r="HP391" s="123"/>
      <c r="HQ391" s="123"/>
      <c r="HR391" s="123"/>
      <c r="HS391" s="123"/>
      <c r="HT391" s="123"/>
      <c r="HU391" s="123"/>
      <c r="HV391" s="123"/>
      <c r="HW391" s="123"/>
      <c r="HX391" s="123"/>
      <c r="HY391" s="123"/>
      <c r="HZ391" s="123"/>
      <c r="IA391" s="123"/>
    </row>
    <row r="392" spans="1:235" x14ac:dyDescent="0.2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  <c r="DF392" s="123"/>
      <c r="DG392" s="123"/>
      <c r="DH392" s="123"/>
      <c r="DI392" s="123"/>
      <c r="DJ392" s="123"/>
      <c r="DK392" s="123"/>
      <c r="DL392" s="123"/>
      <c r="DM392" s="123"/>
      <c r="DN392" s="123"/>
      <c r="DO392" s="123"/>
      <c r="DP392" s="123"/>
      <c r="DQ392" s="123"/>
      <c r="DR392" s="123"/>
      <c r="DS392" s="123"/>
      <c r="DT392" s="123"/>
      <c r="DU392" s="123"/>
      <c r="DV392" s="123"/>
      <c r="DW392" s="123"/>
      <c r="DX392" s="123"/>
      <c r="DY392" s="123"/>
      <c r="DZ392" s="123"/>
      <c r="EA392" s="123"/>
      <c r="EB392" s="123"/>
      <c r="EC392" s="123"/>
      <c r="ED392" s="123"/>
      <c r="EE392" s="123"/>
      <c r="EF392" s="123"/>
      <c r="EG392" s="123"/>
      <c r="EH392" s="123"/>
      <c r="EI392" s="123"/>
      <c r="EJ392" s="123"/>
      <c r="EK392" s="123"/>
      <c r="EL392" s="123"/>
      <c r="EM392" s="123"/>
      <c r="EN392" s="123"/>
      <c r="EO392" s="123"/>
      <c r="EP392" s="123"/>
      <c r="EQ392" s="123"/>
      <c r="ER392" s="123"/>
      <c r="ES392" s="123"/>
      <c r="ET392" s="123"/>
      <c r="EU392" s="123"/>
      <c r="EV392" s="123"/>
      <c r="EW392" s="123"/>
      <c r="EX392" s="123"/>
      <c r="EY392" s="123"/>
      <c r="EZ392" s="123"/>
      <c r="FA392" s="123"/>
      <c r="FB392" s="123"/>
      <c r="FC392" s="123"/>
      <c r="FD392" s="123"/>
      <c r="FE392" s="123"/>
      <c r="FF392" s="123"/>
      <c r="FG392" s="123"/>
      <c r="FH392" s="123"/>
      <c r="FI392" s="123"/>
      <c r="FJ392" s="123"/>
      <c r="FK392" s="123"/>
      <c r="FL392" s="123"/>
      <c r="FM392" s="123"/>
      <c r="FN392" s="123"/>
      <c r="FO392" s="123"/>
      <c r="FP392" s="123"/>
      <c r="FQ392" s="123"/>
      <c r="FR392" s="123"/>
      <c r="FS392" s="123"/>
      <c r="FT392" s="123"/>
      <c r="FU392" s="123"/>
      <c r="FV392" s="123"/>
      <c r="FW392" s="123"/>
      <c r="FX392" s="123"/>
      <c r="FY392" s="123"/>
      <c r="FZ392" s="123"/>
      <c r="GA392" s="123"/>
      <c r="GB392" s="123"/>
      <c r="GC392" s="123"/>
      <c r="GD392" s="123"/>
      <c r="GE392" s="123"/>
      <c r="GF392" s="123"/>
      <c r="GG392" s="123"/>
      <c r="GH392" s="123"/>
      <c r="GI392" s="123"/>
      <c r="GJ392" s="123"/>
      <c r="GK392" s="123"/>
      <c r="GL392" s="123"/>
      <c r="GM392" s="123"/>
      <c r="GN392" s="123"/>
      <c r="GO392" s="123"/>
      <c r="GP392" s="123"/>
      <c r="GQ392" s="123"/>
      <c r="GR392" s="123"/>
      <c r="GS392" s="123"/>
      <c r="GT392" s="123"/>
      <c r="GU392" s="123"/>
      <c r="GV392" s="123"/>
      <c r="GW392" s="123"/>
      <c r="GX392" s="123"/>
      <c r="GY392" s="123"/>
      <c r="GZ392" s="123"/>
      <c r="HA392" s="123"/>
      <c r="HB392" s="123"/>
      <c r="HC392" s="123"/>
      <c r="HD392" s="123"/>
      <c r="HE392" s="123"/>
      <c r="HF392" s="123"/>
      <c r="HG392" s="123"/>
      <c r="HH392" s="123"/>
      <c r="HI392" s="123"/>
      <c r="HJ392" s="123"/>
      <c r="HK392" s="123"/>
      <c r="HL392" s="123"/>
      <c r="HM392" s="123"/>
      <c r="HN392" s="123"/>
      <c r="HO392" s="123"/>
      <c r="HP392" s="123"/>
      <c r="HQ392" s="123"/>
      <c r="HR392" s="123"/>
      <c r="HS392" s="123"/>
      <c r="HT392" s="123"/>
      <c r="HU392" s="123"/>
      <c r="HV392" s="123"/>
      <c r="HW392" s="123"/>
      <c r="HX392" s="123"/>
      <c r="HY392" s="123"/>
      <c r="HZ392" s="123"/>
      <c r="IA392" s="123"/>
    </row>
    <row r="393" spans="1:235" x14ac:dyDescent="0.2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  <c r="EB393" s="123"/>
      <c r="EC393" s="123"/>
      <c r="ED393" s="123"/>
      <c r="EE393" s="123"/>
      <c r="EF393" s="123"/>
      <c r="EG393" s="123"/>
      <c r="EH393" s="123"/>
      <c r="EI393" s="123"/>
      <c r="EJ393" s="123"/>
      <c r="EK393" s="123"/>
      <c r="EL393" s="123"/>
      <c r="EM393" s="123"/>
      <c r="EN393" s="123"/>
      <c r="EO393" s="123"/>
      <c r="EP393" s="123"/>
      <c r="EQ393" s="123"/>
      <c r="ER393" s="123"/>
      <c r="ES393" s="123"/>
      <c r="ET393" s="123"/>
      <c r="EU393" s="123"/>
      <c r="EV393" s="123"/>
      <c r="EW393" s="123"/>
      <c r="EX393" s="123"/>
      <c r="EY393" s="123"/>
      <c r="EZ393" s="123"/>
      <c r="FA393" s="123"/>
      <c r="FB393" s="123"/>
      <c r="FC393" s="123"/>
      <c r="FD393" s="123"/>
      <c r="FE393" s="123"/>
      <c r="FF393" s="123"/>
      <c r="FG393" s="123"/>
      <c r="FH393" s="123"/>
      <c r="FI393" s="123"/>
      <c r="FJ393" s="123"/>
      <c r="FK393" s="123"/>
      <c r="FL393" s="123"/>
      <c r="FM393" s="123"/>
      <c r="FN393" s="123"/>
      <c r="FO393" s="123"/>
      <c r="FP393" s="123"/>
      <c r="FQ393" s="123"/>
      <c r="FR393" s="123"/>
      <c r="FS393" s="123"/>
      <c r="FT393" s="123"/>
      <c r="FU393" s="123"/>
      <c r="FV393" s="123"/>
      <c r="FW393" s="123"/>
      <c r="FX393" s="123"/>
      <c r="FY393" s="123"/>
      <c r="FZ393" s="123"/>
      <c r="GA393" s="123"/>
      <c r="GB393" s="123"/>
      <c r="GC393" s="123"/>
      <c r="GD393" s="123"/>
      <c r="GE393" s="123"/>
      <c r="GF393" s="123"/>
      <c r="GG393" s="123"/>
      <c r="GH393" s="123"/>
      <c r="GI393" s="123"/>
      <c r="GJ393" s="123"/>
      <c r="GK393" s="123"/>
      <c r="GL393" s="123"/>
      <c r="GM393" s="123"/>
      <c r="GN393" s="123"/>
      <c r="GO393" s="123"/>
      <c r="GP393" s="123"/>
      <c r="GQ393" s="123"/>
      <c r="GR393" s="123"/>
      <c r="GS393" s="123"/>
      <c r="GT393" s="123"/>
      <c r="GU393" s="123"/>
      <c r="GV393" s="123"/>
      <c r="GW393" s="123"/>
      <c r="GX393" s="123"/>
      <c r="GY393" s="123"/>
      <c r="GZ393" s="123"/>
      <c r="HA393" s="123"/>
      <c r="HB393" s="123"/>
      <c r="HC393" s="123"/>
      <c r="HD393" s="123"/>
      <c r="HE393" s="123"/>
      <c r="HF393" s="123"/>
      <c r="HG393" s="123"/>
      <c r="HH393" s="123"/>
      <c r="HI393" s="123"/>
      <c r="HJ393" s="123"/>
      <c r="HK393" s="123"/>
      <c r="HL393" s="123"/>
      <c r="HM393" s="123"/>
      <c r="HN393" s="123"/>
      <c r="HO393" s="123"/>
      <c r="HP393" s="123"/>
      <c r="HQ393" s="123"/>
      <c r="HR393" s="123"/>
      <c r="HS393" s="123"/>
      <c r="HT393" s="123"/>
      <c r="HU393" s="123"/>
      <c r="HV393" s="123"/>
      <c r="HW393" s="123"/>
      <c r="HX393" s="123"/>
      <c r="HY393" s="123"/>
      <c r="HZ393" s="123"/>
      <c r="IA393" s="123"/>
    </row>
    <row r="394" spans="1:235" x14ac:dyDescent="0.2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  <c r="EB394" s="123"/>
      <c r="EC394" s="123"/>
      <c r="ED394" s="123"/>
      <c r="EE394" s="123"/>
      <c r="EF394" s="123"/>
      <c r="EG394" s="123"/>
      <c r="EH394" s="123"/>
      <c r="EI394" s="123"/>
      <c r="EJ394" s="123"/>
      <c r="EK394" s="123"/>
      <c r="EL394" s="123"/>
      <c r="EM394" s="123"/>
      <c r="EN394" s="123"/>
      <c r="EO394" s="123"/>
      <c r="EP394" s="123"/>
      <c r="EQ394" s="123"/>
      <c r="ER394" s="123"/>
      <c r="ES394" s="123"/>
      <c r="ET394" s="123"/>
      <c r="EU394" s="123"/>
      <c r="EV394" s="123"/>
      <c r="EW394" s="123"/>
      <c r="EX394" s="123"/>
      <c r="EY394" s="123"/>
      <c r="EZ394" s="123"/>
      <c r="FA394" s="123"/>
      <c r="FB394" s="123"/>
      <c r="FC394" s="123"/>
      <c r="FD394" s="123"/>
      <c r="FE394" s="123"/>
      <c r="FF394" s="123"/>
      <c r="FG394" s="123"/>
      <c r="FH394" s="123"/>
      <c r="FI394" s="123"/>
      <c r="FJ394" s="123"/>
      <c r="FK394" s="123"/>
      <c r="FL394" s="123"/>
      <c r="FM394" s="123"/>
      <c r="FN394" s="123"/>
      <c r="FO394" s="123"/>
      <c r="FP394" s="123"/>
      <c r="FQ394" s="123"/>
      <c r="FR394" s="123"/>
      <c r="FS394" s="123"/>
      <c r="FT394" s="123"/>
      <c r="FU394" s="123"/>
      <c r="FV394" s="123"/>
      <c r="FW394" s="123"/>
      <c r="FX394" s="123"/>
      <c r="FY394" s="123"/>
      <c r="FZ394" s="123"/>
      <c r="GA394" s="123"/>
      <c r="GB394" s="123"/>
      <c r="GC394" s="123"/>
      <c r="GD394" s="123"/>
      <c r="GE394" s="123"/>
      <c r="GF394" s="123"/>
      <c r="GG394" s="123"/>
      <c r="GH394" s="123"/>
      <c r="GI394" s="123"/>
      <c r="GJ394" s="123"/>
      <c r="GK394" s="123"/>
      <c r="GL394" s="123"/>
      <c r="GM394" s="123"/>
      <c r="GN394" s="123"/>
      <c r="GO394" s="123"/>
      <c r="GP394" s="123"/>
      <c r="GQ394" s="123"/>
      <c r="GR394" s="123"/>
      <c r="GS394" s="123"/>
      <c r="GT394" s="123"/>
      <c r="GU394" s="123"/>
      <c r="GV394" s="123"/>
      <c r="GW394" s="123"/>
      <c r="GX394" s="123"/>
      <c r="GY394" s="123"/>
      <c r="GZ394" s="123"/>
      <c r="HA394" s="123"/>
      <c r="HB394" s="123"/>
      <c r="HC394" s="123"/>
      <c r="HD394" s="123"/>
      <c r="HE394" s="123"/>
      <c r="HF394" s="123"/>
      <c r="HG394" s="123"/>
      <c r="HH394" s="123"/>
      <c r="HI394" s="123"/>
      <c r="HJ394" s="123"/>
      <c r="HK394" s="123"/>
      <c r="HL394" s="123"/>
      <c r="HM394" s="123"/>
      <c r="HN394" s="123"/>
      <c r="HO394" s="123"/>
      <c r="HP394" s="123"/>
      <c r="HQ394" s="123"/>
      <c r="HR394" s="123"/>
      <c r="HS394" s="123"/>
      <c r="HT394" s="123"/>
      <c r="HU394" s="123"/>
      <c r="HV394" s="123"/>
      <c r="HW394" s="123"/>
      <c r="HX394" s="123"/>
      <c r="HY394" s="123"/>
      <c r="HZ394" s="123"/>
      <c r="IA394" s="123"/>
    </row>
    <row r="395" spans="1:235" x14ac:dyDescent="0.2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  <c r="EB395" s="123"/>
      <c r="EC395" s="123"/>
      <c r="ED395" s="123"/>
      <c r="EE395" s="123"/>
      <c r="EF395" s="123"/>
      <c r="EG395" s="123"/>
      <c r="EH395" s="123"/>
      <c r="EI395" s="123"/>
      <c r="EJ395" s="123"/>
      <c r="EK395" s="123"/>
      <c r="EL395" s="123"/>
      <c r="EM395" s="123"/>
      <c r="EN395" s="123"/>
      <c r="EO395" s="123"/>
      <c r="EP395" s="123"/>
      <c r="EQ395" s="123"/>
      <c r="ER395" s="123"/>
      <c r="ES395" s="123"/>
      <c r="ET395" s="123"/>
      <c r="EU395" s="123"/>
      <c r="EV395" s="123"/>
      <c r="EW395" s="123"/>
      <c r="EX395" s="123"/>
      <c r="EY395" s="123"/>
      <c r="EZ395" s="123"/>
      <c r="FA395" s="123"/>
      <c r="FB395" s="123"/>
      <c r="FC395" s="123"/>
      <c r="FD395" s="123"/>
      <c r="FE395" s="123"/>
      <c r="FF395" s="123"/>
      <c r="FG395" s="123"/>
      <c r="FH395" s="123"/>
      <c r="FI395" s="123"/>
      <c r="FJ395" s="123"/>
      <c r="FK395" s="123"/>
      <c r="FL395" s="123"/>
      <c r="FM395" s="123"/>
      <c r="FN395" s="123"/>
      <c r="FO395" s="123"/>
      <c r="FP395" s="123"/>
      <c r="FQ395" s="123"/>
      <c r="FR395" s="123"/>
      <c r="FS395" s="123"/>
      <c r="FT395" s="123"/>
      <c r="FU395" s="123"/>
      <c r="FV395" s="123"/>
      <c r="FW395" s="123"/>
      <c r="FX395" s="123"/>
      <c r="FY395" s="123"/>
      <c r="FZ395" s="123"/>
      <c r="GA395" s="123"/>
      <c r="GB395" s="123"/>
      <c r="GC395" s="123"/>
      <c r="GD395" s="123"/>
      <c r="GE395" s="123"/>
      <c r="GF395" s="123"/>
      <c r="GG395" s="123"/>
      <c r="GH395" s="123"/>
      <c r="GI395" s="123"/>
      <c r="GJ395" s="123"/>
      <c r="GK395" s="123"/>
      <c r="GL395" s="123"/>
      <c r="GM395" s="123"/>
      <c r="GN395" s="123"/>
      <c r="GO395" s="123"/>
      <c r="GP395" s="123"/>
      <c r="GQ395" s="123"/>
      <c r="GR395" s="123"/>
      <c r="GS395" s="123"/>
      <c r="GT395" s="123"/>
      <c r="GU395" s="123"/>
      <c r="GV395" s="123"/>
      <c r="GW395" s="123"/>
      <c r="GX395" s="123"/>
      <c r="GY395" s="123"/>
      <c r="GZ395" s="123"/>
      <c r="HA395" s="123"/>
      <c r="HB395" s="123"/>
      <c r="HC395" s="123"/>
      <c r="HD395" s="123"/>
      <c r="HE395" s="123"/>
      <c r="HF395" s="123"/>
      <c r="HG395" s="123"/>
      <c r="HH395" s="123"/>
      <c r="HI395" s="123"/>
      <c r="HJ395" s="123"/>
      <c r="HK395" s="123"/>
      <c r="HL395" s="123"/>
      <c r="HM395" s="123"/>
      <c r="HN395" s="123"/>
      <c r="HO395" s="123"/>
      <c r="HP395" s="123"/>
      <c r="HQ395" s="123"/>
      <c r="HR395" s="123"/>
      <c r="HS395" s="123"/>
      <c r="HT395" s="123"/>
      <c r="HU395" s="123"/>
      <c r="HV395" s="123"/>
      <c r="HW395" s="123"/>
      <c r="HX395" s="123"/>
      <c r="HY395" s="123"/>
      <c r="HZ395" s="123"/>
      <c r="IA395" s="123"/>
    </row>
    <row r="396" spans="1:235" x14ac:dyDescent="0.2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  <c r="EB396" s="123"/>
      <c r="EC396" s="123"/>
      <c r="ED396" s="123"/>
      <c r="EE396" s="123"/>
      <c r="EF396" s="123"/>
      <c r="EG396" s="123"/>
      <c r="EH396" s="123"/>
      <c r="EI396" s="123"/>
      <c r="EJ396" s="123"/>
      <c r="EK396" s="123"/>
      <c r="EL396" s="123"/>
      <c r="EM396" s="123"/>
      <c r="EN396" s="123"/>
      <c r="EO396" s="123"/>
      <c r="EP396" s="123"/>
      <c r="EQ396" s="123"/>
      <c r="ER396" s="123"/>
      <c r="ES396" s="123"/>
      <c r="ET396" s="123"/>
      <c r="EU396" s="123"/>
      <c r="EV396" s="123"/>
      <c r="EW396" s="123"/>
      <c r="EX396" s="123"/>
      <c r="EY396" s="123"/>
      <c r="EZ396" s="123"/>
      <c r="FA396" s="123"/>
      <c r="FB396" s="123"/>
      <c r="FC396" s="123"/>
      <c r="FD396" s="123"/>
      <c r="FE396" s="123"/>
      <c r="FF396" s="123"/>
      <c r="FG396" s="123"/>
      <c r="FH396" s="123"/>
      <c r="FI396" s="123"/>
      <c r="FJ396" s="123"/>
      <c r="FK396" s="123"/>
      <c r="FL396" s="123"/>
      <c r="FM396" s="123"/>
      <c r="FN396" s="123"/>
      <c r="FO396" s="123"/>
      <c r="FP396" s="123"/>
      <c r="FQ396" s="123"/>
      <c r="FR396" s="123"/>
      <c r="FS396" s="123"/>
      <c r="FT396" s="123"/>
      <c r="FU396" s="123"/>
      <c r="FV396" s="123"/>
      <c r="FW396" s="123"/>
      <c r="FX396" s="123"/>
      <c r="FY396" s="123"/>
      <c r="FZ396" s="123"/>
      <c r="GA396" s="123"/>
      <c r="GB396" s="123"/>
      <c r="GC396" s="123"/>
      <c r="GD396" s="123"/>
      <c r="GE396" s="123"/>
      <c r="GF396" s="123"/>
      <c r="GG396" s="123"/>
      <c r="GH396" s="123"/>
      <c r="GI396" s="123"/>
      <c r="GJ396" s="123"/>
      <c r="GK396" s="123"/>
      <c r="GL396" s="123"/>
      <c r="GM396" s="123"/>
      <c r="GN396" s="123"/>
      <c r="GO396" s="123"/>
      <c r="GP396" s="123"/>
      <c r="GQ396" s="123"/>
      <c r="GR396" s="123"/>
      <c r="GS396" s="123"/>
      <c r="GT396" s="123"/>
      <c r="GU396" s="123"/>
      <c r="GV396" s="123"/>
      <c r="GW396" s="123"/>
      <c r="GX396" s="123"/>
      <c r="GY396" s="123"/>
      <c r="GZ396" s="123"/>
      <c r="HA396" s="123"/>
      <c r="HB396" s="123"/>
      <c r="HC396" s="123"/>
      <c r="HD396" s="123"/>
      <c r="HE396" s="123"/>
      <c r="HF396" s="123"/>
      <c r="HG396" s="123"/>
      <c r="HH396" s="123"/>
      <c r="HI396" s="123"/>
      <c r="HJ396" s="123"/>
      <c r="HK396" s="123"/>
      <c r="HL396" s="123"/>
      <c r="HM396" s="123"/>
      <c r="HN396" s="123"/>
      <c r="HO396" s="123"/>
      <c r="HP396" s="123"/>
      <c r="HQ396" s="123"/>
      <c r="HR396" s="123"/>
      <c r="HS396" s="123"/>
      <c r="HT396" s="123"/>
      <c r="HU396" s="123"/>
      <c r="HV396" s="123"/>
      <c r="HW396" s="123"/>
      <c r="HX396" s="123"/>
      <c r="HY396" s="123"/>
      <c r="HZ396" s="123"/>
      <c r="IA396" s="123"/>
    </row>
    <row r="397" spans="1:235" x14ac:dyDescent="0.2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  <c r="EB397" s="123"/>
      <c r="EC397" s="123"/>
      <c r="ED397" s="123"/>
      <c r="EE397" s="123"/>
      <c r="EF397" s="123"/>
      <c r="EG397" s="123"/>
      <c r="EH397" s="123"/>
      <c r="EI397" s="123"/>
      <c r="EJ397" s="123"/>
      <c r="EK397" s="123"/>
      <c r="EL397" s="123"/>
      <c r="EM397" s="123"/>
      <c r="EN397" s="123"/>
      <c r="EO397" s="123"/>
      <c r="EP397" s="123"/>
      <c r="EQ397" s="123"/>
      <c r="ER397" s="123"/>
      <c r="ES397" s="123"/>
      <c r="ET397" s="123"/>
      <c r="EU397" s="123"/>
      <c r="EV397" s="123"/>
      <c r="EW397" s="123"/>
      <c r="EX397" s="123"/>
      <c r="EY397" s="123"/>
      <c r="EZ397" s="123"/>
      <c r="FA397" s="123"/>
      <c r="FB397" s="123"/>
      <c r="FC397" s="123"/>
      <c r="FD397" s="123"/>
      <c r="FE397" s="123"/>
      <c r="FF397" s="123"/>
      <c r="FG397" s="123"/>
      <c r="FH397" s="123"/>
      <c r="FI397" s="123"/>
      <c r="FJ397" s="123"/>
      <c r="FK397" s="123"/>
      <c r="FL397" s="123"/>
      <c r="FM397" s="123"/>
      <c r="FN397" s="123"/>
      <c r="FO397" s="123"/>
      <c r="FP397" s="123"/>
      <c r="FQ397" s="123"/>
      <c r="FR397" s="123"/>
      <c r="FS397" s="123"/>
      <c r="FT397" s="123"/>
      <c r="FU397" s="123"/>
      <c r="FV397" s="123"/>
      <c r="FW397" s="123"/>
      <c r="FX397" s="123"/>
      <c r="FY397" s="123"/>
      <c r="FZ397" s="123"/>
      <c r="GA397" s="123"/>
      <c r="GB397" s="123"/>
      <c r="GC397" s="123"/>
      <c r="GD397" s="123"/>
      <c r="GE397" s="123"/>
      <c r="GF397" s="123"/>
      <c r="GG397" s="123"/>
      <c r="GH397" s="123"/>
      <c r="GI397" s="123"/>
      <c r="GJ397" s="123"/>
      <c r="GK397" s="123"/>
      <c r="GL397" s="123"/>
      <c r="GM397" s="123"/>
      <c r="GN397" s="123"/>
      <c r="GO397" s="123"/>
      <c r="GP397" s="123"/>
      <c r="GQ397" s="123"/>
      <c r="GR397" s="123"/>
      <c r="GS397" s="123"/>
      <c r="GT397" s="123"/>
      <c r="GU397" s="123"/>
      <c r="GV397" s="123"/>
      <c r="GW397" s="123"/>
      <c r="GX397" s="123"/>
      <c r="GY397" s="123"/>
      <c r="GZ397" s="123"/>
      <c r="HA397" s="123"/>
      <c r="HB397" s="123"/>
      <c r="HC397" s="123"/>
      <c r="HD397" s="123"/>
      <c r="HE397" s="123"/>
      <c r="HF397" s="123"/>
      <c r="HG397" s="123"/>
      <c r="HH397" s="123"/>
      <c r="HI397" s="123"/>
      <c r="HJ397" s="123"/>
      <c r="HK397" s="123"/>
      <c r="HL397" s="123"/>
      <c r="HM397" s="123"/>
      <c r="HN397" s="123"/>
      <c r="HO397" s="123"/>
      <c r="HP397" s="123"/>
      <c r="HQ397" s="123"/>
      <c r="HR397" s="123"/>
      <c r="HS397" s="123"/>
      <c r="HT397" s="123"/>
      <c r="HU397" s="123"/>
      <c r="HV397" s="123"/>
      <c r="HW397" s="123"/>
      <c r="HX397" s="123"/>
      <c r="HY397" s="123"/>
      <c r="HZ397" s="123"/>
      <c r="IA397" s="123"/>
    </row>
    <row r="398" spans="1:235" x14ac:dyDescent="0.2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  <c r="EB398" s="123"/>
      <c r="EC398" s="123"/>
      <c r="ED398" s="123"/>
      <c r="EE398" s="123"/>
      <c r="EF398" s="123"/>
      <c r="EG398" s="123"/>
      <c r="EH398" s="123"/>
      <c r="EI398" s="123"/>
      <c r="EJ398" s="123"/>
      <c r="EK398" s="123"/>
      <c r="EL398" s="123"/>
      <c r="EM398" s="123"/>
      <c r="EN398" s="123"/>
      <c r="EO398" s="123"/>
      <c r="EP398" s="123"/>
      <c r="EQ398" s="123"/>
      <c r="ER398" s="123"/>
      <c r="ES398" s="123"/>
      <c r="ET398" s="123"/>
      <c r="EU398" s="123"/>
      <c r="EV398" s="123"/>
      <c r="EW398" s="123"/>
      <c r="EX398" s="123"/>
      <c r="EY398" s="123"/>
      <c r="EZ398" s="123"/>
      <c r="FA398" s="123"/>
      <c r="FB398" s="123"/>
      <c r="FC398" s="123"/>
      <c r="FD398" s="123"/>
      <c r="FE398" s="123"/>
      <c r="FF398" s="123"/>
      <c r="FG398" s="123"/>
      <c r="FH398" s="123"/>
      <c r="FI398" s="123"/>
      <c r="FJ398" s="123"/>
      <c r="FK398" s="123"/>
      <c r="FL398" s="123"/>
      <c r="FM398" s="123"/>
      <c r="FN398" s="123"/>
      <c r="FO398" s="123"/>
      <c r="FP398" s="123"/>
      <c r="FQ398" s="123"/>
      <c r="FR398" s="123"/>
      <c r="FS398" s="123"/>
      <c r="FT398" s="123"/>
      <c r="FU398" s="123"/>
      <c r="FV398" s="123"/>
      <c r="FW398" s="123"/>
      <c r="FX398" s="123"/>
      <c r="FY398" s="123"/>
      <c r="FZ398" s="123"/>
      <c r="GA398" s="123"/>
      <c r="GB398" s="123"/>
      <c r="GC398" s="123"/>
      <c r="GD398" s="123"/>
      <c r="GE398" s="123"/>
      <c r="GF398" s="123"/>
      <c r="GG398" s="123"/>
      <c r="GH398" s="123"/>
      <c r="GI398" s="123"/>
      <c r="GJ398" s="123"/>
      <c r="GK398" s="123"/>
      <c r="GL398" s="123"/>
      <c r="GM398" s="123"/>
      <c r="GN398" s="123"/>
      <c r="GO398" s="123"/>
      <c r="GP398" s="123"/>
      <c r="GQ398" s="123"/>
      <c r="GR398" s="123"/>
      <c r="GS398" s="123"/>
      <c r="GT398" s="123"/>
      <c r="GU398" s="123"/>
      <c r="GV398" s="123"/>
      <c r="GW398" s="123"/>
      <c r="GX398" s="123"/>
      <c r="GY398" s="123"/>
      <c r="GZ398" s="123"/>
      <c r="HA398" s="123"/>
      <c r="HB398" s="123"/>
      <c r="HC398" s="123"/>
      <c r="HD398" s="123"/>
      <c r="HE398" s="123"/>
      <c r="HF398" s="123"/>
      <c r="HG398" s="123"/>
      <c r="HH398" s="123"/>
      <c r="HI398" s="123"/>
      <c r="HJ398" s="123"/>
      <c r="HK398" s="123"/>
      <c r="HL398" s="123"/>
      <c r="HM398" s="123"/>
      <c r="HN398" s="123"/>
      <c r="HO398" s="123"/>
      <c r="HP398" s="123"/>
      <c r="HQ398" s="123"/>
      <c r="HR398" s="123"/>
      <c r="HS398" s="123"/>
      <c r="HT398" s="123"/>
      <c r="HU398" s="123"/>
      <c r="HV398" s="123"/>
      <c r="HW398" s="123"/>
      <c r="HX398" s="123"/>
      <c r="HY398" s="123"/>
      <c r="HZ398" s="123"/>
      <c r="IA398" s="123"/>
    </row>
    <row r="399" spans="1:235" x14ac:dyDescent="0.2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  <c r="EB399" s="123"/>
      <c r="EC399" s="123"/>
      <c r="ED399" s="123"/>
      <c r="EE399" s="123"/>
      <c r="EF399" s="123"/>
      <c r="EG399" s="123"/>
      <c r="EH399" s="123"/>
      <c r="EI399" s="123"/>
      <c r="EJ399" s="123"/>
      <c r="EK399" s="123"/>
      <c r="EL399" s="123"/>
      <c r="EM399" s="123"/>
      <c r="EN399" s="123"/>
      <c r="EO399" s="123"/>
      <c r="EP399" s="123"/>
      <c r="EQ399" s="123"/>
      <c r="ER399" s="123"/>
      <c r="ES399" s="123"/>
      <c r="ET399" s="123"/>
      <c r="EU399" s="123"/>
      <c r="EV399" s="123"/>
      <c r="EW399" s="123"/>
      <c r="EX399" s="123"/>
      <c r="EY399" s="123"/>
      <c r="EZ399" s="123"/>
      <c r="FA399" s="123"/>
      <c r="FB399" s="123"/>
      <c r="FC399" s="123"/>
      <c r="FD399" s="123"/>
      <c r="FE399" s="123"/>
      <c r="FF399" s="123"/>
      <c r="FG399" s="123"/>
      <c r="FH399" s="123"/>
      <c r="FI399" s="123"/>
      <c r="FJ399" s="123"/>
      <c r="FK399" s="123"/>
      <c r="FL399" s="123"/>
      <c r="FM399" s="123"/>
      <c r="FN399" s="123"/>
      <c r="FO399" s="123"/>
      <c r="FP399" s="123"/>
      <c r="FQ399" s="123"/>
      <c r="FR399" s="123"/>
      <c r="FS399" s="123"/>
      <c r="FT399" s="123"/>
      <c r="FU399" s="123"/>
      <c r="FV399" s="123"/>
      <c r="FW399" s="123"/>
      <c r="FX399" s="123"/>
      <c r="FY399" s="123"/>
      <c r="FZ399" s="123"/>
      <c r="GA399" s="123"/>
      <c r="GB399" s="123"/>
      <c r="GC399" s="123"/>
      <c r="GD399" s="123"/>
      <c r="GE399" s="123"/>
      <c r="GF399" s="123"/>
      <c r="GG399" s="123"/>
      <c r="GH399" s="123"/>
      <c r="GI399" s="123"/>
      <c r="GJ399" s="123"/>
      <c r="GK399" s="123"/>
      <c r="GL399" s="123"/>
      <c r="GM399" s="123"/>
      <c r="GN399" s="123"/>
      <c r="GO399" s="123"/>
      <c r="GP399" s="123"/>
      <c r="GQ399" s="123"/>
      <c r="GR399" s="123"/>
      <c r="GS399" s="123"/>
      <c r="GT399" s="123"/>
      <c r="GU399" s="123"/>
      <c r="GV399" s="123"/>
      <c r="GW399" s="123"/>
      <c r="GX399" s="123"/>
      <c r="GY399" s="123"/>
      <c r="GZ399" s="123"/>
      <c r="HA399" s="123"/>
      <c r="HB399" s="123"/>
      <c r="HC399" s="123"/>
      <c r="HD399" s="123"/>
      <c r="HE399" s="123"/>
      <c r="HF399" s="123"/>
      <c r="HG399" s="123"/>
      <c r="HH399" s="123"/>
      <c r="HI399" s="123"/>
      <c r="HJ399" s="123"/>
      <c r="HK399" s="123"/>
      <c r="HL399" s="123"/>
      <c r="HM399" s="123"/>
      <c r="HN399" s="123"/>
      <c r="HO399" s="123"/>
      <c r="HP399" s="123"/>
      <c r="HQ399" s="123"/>
      <c r="HR399" s="123"/>
      <c r="HS399" s="123"/>
      <c r="HT399" s="123"/>
      <c r="HU399" s="123"/>
      <c r="HV399" s="123"/>
      <c r="HW399" s="123"/>
      <c r="HX399" s="123"/>
      <c r="HY399" s="123"/>
      <c r="HZ399" s="123"/>
      <c r="IA399" s="123"/>
    </row>
    <row r="400" spans="1:235" x14ac:dyDescent="0.2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  <c r="EB400" s="123"/>
      <c r="EC400" s="123"/>
      <c r="ED400" s="123"/>
      <c r="EE400" s="123"/>
      <c r="EF400" s="123"/>
      <c r="EG400" s="123"/>
      <c r="EH400" s="123"/>
      <c r="EI400" s="123"/>
      <c r="EJ400" s="123"/>
      <c r="EK400" s="123"/>
      <c r="EL400" s="123"/>
      <c r="EM400" s="123"/>
      <c r="EN400" s="123"/>
      <c r="EO400" s="123"/>
      <c r="EP400" s="123"/>
      <c r="EQ400" s="123"/>
      <c r="ER400" s="123"/>
      <c r="ES400" s="123"/>
      <c r="ET400" s="123"/>
      <c r="EU400" s="123"/>
      <c r="EV400" s="123"/>
      <c r="EW400" s="123"/>
      <c r="EX400" s="123"/>
      <c r="EY400" s="123"/>
      <c r="EZ400" s="123"/>
      <c r="FA400" s="123"/>
      <c r="FB400" s="123"/>
      <c r="FC400" s="123"/>
      <c r="FD400" s="123"/>
      <c r="FE400" s="123"/>
      <c r="FF400" s="123"/>
      <c r="FG400" s="123"/>
      <c r="FH400" s="123"/>
      <c r="FI400" s="123"/>
      <c r="FJ400" s="123"/>
      <c r="FK400" s="123"/>
      <c r="FL400" s="123"/>
      <c r="FM400" s="123"/>
      <c r="FN400" s="123"/>
      <c r="FO400" s="123"/>
      <c r="FP400" s="123"/>
      <c r="FQ400" s="123"/>
      <c r="FR400" s="123"/>
      <c r="FS400" s="123"/>
      <c r="FT400" s="123"/>
      <c r="FU400" s="123"/>
      <c r="FV400" s="123"/>
      <c r="FW400" s="123"/>
      <c r="FX400" s="123"/>
      <c r="FY400" s="123"/>
      <c r="FZ400" s="123"/>
      <c r="GA400" s="123"/>
      <c r="GB400" s="123"/>
      <c r="GC400" s="123"/>
      <c r="GD400" s="123"/>
      <c r="GE400" s="123"/>
      <c r="GF400" s="123"/>
      <c r="GG400" s="123"/>
      <c r="GH400" s="123"/>
      <c r="GI400" s="123"/>
      <c r="GJ400" s="123"/>
      <c r="GK400" s="123"/>
      <c r="GL400" s="123"/>
      <c r="GM400" s="123"/>
      <c r="GN400" s="123"/>
      <c r="GO400" s="123"/>
      <c r="GP400" s="123"/>
      <c r="GQ400" s="123"/>
      <c r="GR400" s="123"/>
      <c r="GS400" s="123"/>
      <c r="GT400" s="123"/>
      <c r="GU400" s="123"/>
      <c r="GV400" s="123"/>
      <c r="GW400" s="123"/>
      <c r="GX400" s="123"/>
      <c r="GY400" s="123"/>
      <c r="GZ400" s="123"/>
      <c r="HA400" s="123"/>
      <c r="HB400" s="123"/>
      <c r="HC400" s="123"/>
      <c r="HD400" s="123"/>
      <c r="HE400" s="123"/>
      <c r="HF400" s="123"/>
      <c r="HG400" s="123"/>
      <c r="HH400" s="123"/>
      <c r="HI400" s="123"/>
      <c r="HJ400" s="123"/>
      <c r="HK400" s="123"/>
      <c r="HL400" s="123"/>
      <c r="HM400" s="123"/>
      <c r="HN400" s="123"/>
      <c r="HO400" s="123"/>
      <c r="HP400" s="123"/>
      <c r="HQ400" s="123"/>
      <c r="HR400" s="123"/>
      <c r="HS400" s="123"/>
      <c r="HT400" s="123"/>
      <c r="HU400" s="123"/>
      <c r="HV400" s="123"/>
      <c r="HW400" s="123"/>
      <c r="HX400" s="123"/>
      <c r="HY400" s="123"/>
      <c r="HZ400" s="123"/>
      <c r="IA400" s="123"/>
    </row>
    <row r="401" spans="1:235" x14ac:dyDescent="0.2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  <c r="CM401" s="123"/>
      <c r="CN401" s="123"/>
      <c r="CO401" s="123"/>
      <c r="CP401" s="123"/>
      <c r="CQ401" s="123"/>
      <c r="CR401" s="123"/>
      <c r="CS401" s="123"/>
      <c r="CT401" s="123"/>
      <c r="CU401" s="123"/>
      <c r="CV401" s="123"/>
      <c r="CW401" s="123"/>
      <c r="CX401" s="123"/>
      <c r="CY401" s="123"/>
      <c r="CZ401" s="123"/>
      <c r="DA401" s="123"/>
      <c r="DB401" s="123"/>
      <c r="DC401" s="123"/>
      <c r="DD401" s="123"/>
      <c r="DE401" s="123"/>
      <c r="DF401" s="123"/>
      <c r="DG401" s="123"/>
      <c r="DH401" s="123"/>
      <c r="DI401" s="123"/>
      <c r="DJ401" s="123"/>
      <c r="DK401" s="123"/>
      <c r="DL401" s="123"/>
      <c r="DM401" s="123"/>
      <c r="DN401" s="123"/>
      <c r="DO401" s="123"/>
      <c r="DP401" s="123"/>
      <c r="DQ401" s="123"/>
      <c r="DR401" s="123"/>
      <c r="DS401" s="123"/>
      <c r="DT401" s="123"/>
      <c r="DU401" s="123"/>
      <c r="DV401" s="123"/>
      <c r="DW401" s="123"/>
      <c r="DX401" s="123"/>
      <c r="DY401" s="123"/>
      <c r="DZ401" s="123"/>
      <c r="EA401" s="123"/>
      <c r="EB401" s="123"/>
      <c r="EC401" s="123"/>
      <c r="ED401" s="123"/>
      <c r="EE401" s="123"/>
      <c r="EF401" s="123"/>
      <c r="EG401" s="123"/>
      <c r="EH401" s="123"/>
      <c r="EI401" s="123"/>
      <c r="EJ401" s="123"/>
      <c r="EK401" s="123"/>
      <c r="EL401" s="123"/>
      <c r="EM401" s="123"/>
      <c r="EN401" s="123"/>
      <c r="EO401" s="123"/>
      <c r="EP401" s="123"/>
      <c r="EQ401" s="123"/>
      <c r="ER401" s="123"/>
      <c r="ES401" s="123"/>
      <c r="ET401" s="123"/>
      <c r="EU401" s="123"/>
      <c r="EV401" s="123"/>
      <c r="EW401" s="123"/>
      <c r="EX401" s="123"/>
      <c r="EY401" s="123"/>
      <c r="EZ401" s="123"/>
      <c r="FA401" s="123"/>
      <c r="FB401" s="123"/>
      <c r="FC401" s="123"/>
      <c r="FD401" s="123"/>
      <c r="FE401" s="123"/>
      <c r="FF401" s="123"/>
      <c r="FG401" s="123"/>
      <c r="FH401" s="123"/>
      <c r="FI401" s="123"/>
      <c r="FJ401" s="123"/>
      <c r="FK401" s="123"/>
      <c r="FL401" s="123"/>
      <c r="FM401" s="123"/>
      <c r="FN401" s="123"/>
      <c r="FO401" s="123"/>
      <c r="FP401" s="123"/>
      <c r="FQ401" s="123"/>
      <c r="FR401" s="123"/>
      <c r="FS401" s="123"/>
      <c r="FT401" s="123"/>
      <c r="FU401" s="123"/>
      <c r="FV401" s="123"/>
      <c r="FW401" s="123"/>
      <c r="FX401" s="123"/>
      <c r="FY401" s="123"/>
      <c r="FZ401" s="123"/>
      <c r="GA401" s="123"/>
      <c r="GB401" s="123"/>
      <c r="GC401" s="123"/>
      <c r="GD401" s="123"/>
      <c r="GE401" s="123"/>
      <c r="GF401" s="123"/>
      <c r="GG401" s="123"/>
      <c r="GH401" s="123"/>
      <c r="GI401" s="123"/>
      <c r="GJ401" s="123"/>
      <c r="GK401" s="123"/>
      <c r="GL401" s="123"/>
      <c r="GM401" s="123"/>
      <c r="GN401" s="123"/>
      <c r="GO401" s="123"/>
      <c r="GP401" s="123"/>
      <c r="GQ401" s="123"/>
      <c r="GR401" s="123"/>
      <c r="GS401" s="123"/>
      <c r="GT401" s="123"/>
      <c r="GU401" s="123"/>
      <c r="GV401" s="123"/>
      <c r="GW401" s="123"/>
      <c r="GX401" s="123"/>
      <c r="GY401" s="123"/>
      <c r="GZ401" s="123"/>
      <c r="HA401" s="123"/>
      <c r="HB401" s="123"/>
      <c r="HC401" s="123"/>
      <c r="HD401" s="123"/>
      <c r="HE401" s="123"/>
      <c r="HF401" s="123"/>
      <c r="HG401" s="123"/>
      <c r="HH401" s="123"/>
      <c r="HI401" s="123"/>
      <c r="HJ401" s="123"/>
      <c r="HK401" s="123"/>
      <c r="HL401" s="123"/>
      <c r="HM401" s="123"/>
      <c r="HN401" s="123"/>
      <c r="HO401" s="123"/>
      <c r="HP401" s="123"/>
      <c r="HQ401" s="123"/>
      <c r="HR401" s="123"/>
      <c r="HS401" s="123"/>
      <c r="HT401" s="123"/>
      <c r="HU401" s="123"/>
      <c r="HV401" s="123"/>
      <c r="HW401" s="123"/>
      <c r="HX401" s="123"/>
      <c r="HY401" s="123"/>
      <c r="HZ401" s="123"/>
      <c r="IA401" s="123"/>
    </row>
    <row r="402" spans="1:235" x14ac:dyDescent="0.2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  <c r="EB402" s="123"/>
      <c r="EC402" s="123"/>
      <c r="ED402" s="123"/>
      <c r="EE402" s="123"/>
      <c r="EF402" s="123"/>
      <c r="EG402" s="123"/>
      <c r="EH402" s="123"/>
      <c r="EI402" s="123"/>
      <c r="EJ402" s="123"/>
      <c r="EK402" s="123"/>
      <c r="EL402" s="123"/>
      <c r="EM402" s="123"/>
      <c r="EN402" s="123"/>
      <c r="EO402" s="123"/>
      <c r="EP402" s="123"/>
      <c r="EQ402" s="123"/>
      <c r="ER402" s="123"/>
      <c r="ES402" s="123"/>
      <c r="ET402" s="123"/>
      <c r="EU402" s="123"/>
      <c r="EV402" s="123"/>
      <c r="EW402" s="123"/>
      <c r="EX402" s="123"/>
      <c r="EY402" s="123"/>
      <c r="EZ402" s="123"/>
      <c r="FA402" s="123"/>
      <c r="FB402" s="123"/>
      <c r="FC402" s="123"/>
      <c r="FD402" s="123"/>
      <c r="FE402" s="123"/>
      <c r="FF402" s="123"/>
      <c r="FG402" s="123"/>
      <c r="FH402" s="123"/>
      <c r="FI402" s="123"/>
      <c r="FJ402" s="123"/>
      <c r="FK402" s="123"/>
      <c r="FL402" s="123"/>
      <c r="FM402" s="123"/>
      <c r="FN402" s="123"/>
      <c r="FO402" s="123"/>
      <c r="FP402" s="123"/>
      <c r="FQ402" s="123"/>
      <c r="FR402" s="123"/>
      <c r="FS402" s="123"/>
      <c r="FT402" s="123"/>
      <c r="FU402" s="123"/>
      <c r="FV402" s="123"/>
      <c r="FW402" s="123"/>
      <c r="FX402" s="123"/>
      <c r="FY402" s="123"/>
      <c r="FZ402" s="123"/>
      <c r="GA402" s="123"/>
      <c r="GB402" s="123"/>
      <c r="GC402" s="123"/>
      <c r="GD402" s="123"/>
      <c r="GE402" s="123"/>
      <c r="GF402" s="123"/>
      <c r="GG402" s="123"/>
      <c r="GH402" s="123"/>
      <c r="GI402" s="123"/>
      <c r="GJ402" s="123"/>
      <c r="GK402" s="123"/>
      <c r="GL402" s="123"/>
      <c r="GM402" s="123"/>
      <c r="GN402" s="123"/>
      <c r="GO402" s="123"/>
      <c r="GP402" s="123"/>
      <c r="GQ402" s="123"/>
      <c r="GR402" s="123"/>
      <c r="GS402" s="123"/>
      <c r="GT402" s="123"/>
      <c r="GU402" s="123"/>
      <c r="GV402" s="123"/>
      <c r="GW402" s="123"/>
      <c r="GX402" s="123"/>
      <c r="GY402" s="123"/>
      <c r="GZ402" s="123"/>
      <c r="HA402" s="123"/>
      <c r="HB402" s="123"/>
      <c r="HC402" s="123"/>
      <c r="HD402" s="123"/>
      <c r="HE402" s="123"/>
      <c r="HF402" s="123"/>
      <c r="HG402" s="123"/>
      <c r="HH402" s="123"/>
      <c r="HI402" s="123"/>
      <c r="HJ402" s="123"/>
      <c r="HK402" s="123"/>
      <c r="HL402" s="123"/>
      <c r="HM402" s="123"/>
      <c r="HN402" s="123"/>
      <c r="HO402" s="123"/>
      <c r="HP402" s="123"/>
      <c r="HQ402" s="123"/>
      <c r="HR402" s="123"/>
      <c r="HS402" s="123"/>
      <c r="HT402" s="123"/>
      <c r="HU402" s="123"/>
      <c r="HV402" s="123"/>
      <c r="HW402" s="123"/>
      <c r="HX402" s="123"/>
      <c r="HY402" s="123"/>
      <c r="HZ402" s="123"/>
      <c r="IA402" s="123"/>
    </row>
    <row r="403" spans="1:235" x14ac:dyDescent="0.2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  <c r="CM403" s="123"/>
      <c r="CN403" s="123"/>
      <c r="CO403" s="123"/>
      <c r="CP403" s="123"/>
      <c r="CQ403" s="123"/>
      <c r="CR403" s="123"/>
      <c r="CS403" s="123"/>
      <c r="CT403" s="123"/>
      <c r="CU403" s="123"/>
      <c r="CV403" s="123"/>
      <c r="CW403" s="123"/>
      <c r="CX403" s="123"/>
      <c r="CY403" s="123"/>
      <c r="CZ403" s="123"/>
      <c r="DA403" s="123"/>
      <c r="DB403" s="123"/>
      <c r="DC403" s="123"/>
      <c r="DD403" s="123"/>
      <c r="DE403" s="123"/>
      <c r="DF403" s="123"/>
      <c r="DG403" s="123"/>
      <c r="DH403" s="123"/>
      <c r="DI403" s="123"/>
      <c r="DJ403" s="123"/>
      <c r="DK403" s="123"/>
      <c r="DL403" s="123"/>
      <c r="DM403" s="123"/>
      <c r="DN403" s="123"/>
      <c r="DO403" s="123"/>
      <c r="DP403" s="123"/>
      <c r="DQ403" s="123"/>
      <c r="DR403" s="123"/>
      <c r="DS403" s="123"/>
      <c r="DT403" s="123"/>
      <c r="DU403" s="123"/>
      <c r="DV403" s="123"/>
      <c r="DW403" s="123"/>
      <c r="DX403" s="123"/>
      <c r="DY403" s="123"/>
      <c r="DZ403" s="123"/>
      <c r="EA403" s="123"/>
      <c r="EB403" s="123"/>
      <c r="EC403" s="123"/>
      <c r="ED403" s="123"/>
      <c r="EE403" s="123"/>
      <c r="EF403" s="123"/>
      <c r="EG403" s="123"/>
      <c r="EH403" s="123"/>
      <c r="EI403" s="123"/>
      <c r="EJ403" s="123"/>
      <c r="EK403" s="123"/>
      <c r="EL403" s="123"/>
      <c r="EM403" s="123"/>
      <c r="EN403" s="123"/>
      <c r="EO403" s="123"/>
      <c r="EP403" s="123"/>
      <c r="EQ403" s="123"/>
      <c r="ER403" s="123"/>
      <c r="ES403" s="123"/>
      <c r="ET403" s="123"/>
      <c r="EU403" s="123"/>
      <c r="EV403" s="123"/>
      <c r="EW403" s="123"/>
      <c r="EX403" s="123"/>
      <c r="EY403" s="123"/>
      <c r="EZ403" s="123"/>
      <c r="FA403" s="123"/>
      <c r="FB403" s="123"/>
      <c r="FC403" s="123"/>
      <c r="FD403" s="123"/>
      <c r="FE403" s="123"/>
      <c r="FF403" s="123"/>
      <c r="FG403" s="123"/>
      <c r="FH403" s="123"/>
      <c r="FI403" s="123"/>
      <c r="FJ403" s="123"/>
      <c r="FK403" s="123"/>
      <c r="FL403" s="123"/>
      <c r="FM403" s="123"/>
      <c r="FN403" s="123"/>
      <c r="FO403" s="123"/>
      <c r="FP403" s="123"/>
      <c r="FQ403" s="123"/>
      <c r="FR403" s="123"/>
      <c r="FS403" s="123"/>
      <c r="FT403" s="123"/>
      <c r="FU403" s="123"/>
      <c r="FV403" s="123"/>
      <c r="FW403" s="123"/>
      <c r="FX403" s="123"/>
      <c r="FY403" s="123"/>
      <c r="FZ403" s="123"/>
      <c r="GA403" s="123"/>
      <c r="GB403" s="123"/>
      <c r="GC403" s="123"/>
      <c r="GD403" s="123"/>
      <c r="GE403" s="123"/>
      <c r="GF403" s="123"/>
      <c r="GG403" s="123"/>
      <c r="GH403" s="123"/>
      <c r="GI403" s="123"/>
      <c r="GJ403" s="123"/>
      <c r="GK403" s="123"/>
      <c r="GL403" s="123"/>
      <c r="GM403" s="123"/>
      <c r="GN403" s="123"/>
      <c r="GO403" s="123"/>
      <c r="GP403" s="123"/>
      <c r="GQ403" s="123"/>
      <c r="GR403" s="123"/>
      <c r="GS403" s="123"/>
      <c r="GT403" s="123"/>
      <c r="GU403" s="123"/>
      <c r="GV403" s="123"/>
      <c r="GW403" s="123"/>
      <c r="GX403" s="123"/>
      <c r="GY403" s="123"/>
      <c r="GZ403" s="123"/>
      <c r="HA403" s="123"/>
      <c r="HB403" s="123"/>
      <c r="HC403" s="123"/>
      <c r="HD403" s="123"/>
      <c r="HE403" s="123"/>
      <c r="HF403" s="123"/>
      <c r="HG403" s="123"/>
      <c r="HH403" s="123"/>
      <c r="HI403" s="123"/>
      <c r="HJ403" s="123"/>
      <c r="HK403" s="123"/>
      <c r="HL403" s="123"/>
      <c r="HM403" s="123"/>
      <c r="HN403" s="123"/>
      <c r="HO403" s="123"/>
      <c r="HP403" s="123"/>
      <c r="HQ403" s="123"/>
      <c r="HR403" s="123"/>
      <c r="HS403" s="123"/>
      <c r="HT403" s="123"/>
      <c r="HU403" s="123"/>
      <c r="HV403" s="123"/>
      <c r="HW403" s="123"/>
      <c r="HX403" s="123"/>
      <c r="HY403" s="123"/>
      <c r="HZ403" s="123"/>
      <c r="IA403" s="123"/>
    </row>
    <row r="404" spans="1:235" x14ac:dyDescent="0.2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  <c r="CM404" s="123"/>
      <c r="CN404" s="123"/>
      <c r="CO404" s="123"/>
      <c r="CP404" s="123"/>
      <c r="CQ404" s="123"/>
      <c r="CR404" s="123"/>
      <c r="CS404" s="123"/>
      <c r="CT404" s="123"/>
      <c r="CU404" s="123"/>
      <c r="CV404" s="123"/>
      <c r="CW404" s="123"/>
      <c r="CX404" s="123"/>
      <c r="CY404" s="123"/>
      <c r="CZ404" s="123"/>
      <c r="DA404" s="123"/>
      <c r="DB404" s="123"/>
      <c r="DC404" s="123"/>
      <c r="DD404" s="123"/>
      <c r="DE404" s="123"/>
      <c r="DF404" s="123"/>
      <c r="DG404" s="123"/>
      <c r="DH404" s="123"/>
      <c r="DI404" s="123"/>
      <c r="DJ404" s="123"/>
      <c r="DK404" s="123"/>
      <c r="DL404" s="123"/>
      <c r="DM404" s="123"/>
      <c r="DN404" s="123"/>
      <c r="DO404" s="123"/>
      <c r="DP404" s="123"/>
      <c r="DQ404" s="123"/>
      <c r="DR404" s="123"/>
      <c r="DS404" s="123"/>
      <c r="DT404" s="123"/>
      <c r="DU404" s="123"/>
      <c r="DV404" s="123"/>
      <c r="DW404" s="123"/>
      <c r="DX404" s="123"/>
      <c r="DY404" s="123"/>
      <c r="DZ404" s="123"/>
      <c r="EA404" s="123"/>
      <c r="EB404" s="123"/>
      <c r="EC404" s="123"/>
      <c r="ED404" s="123"/>
      <c r="EE404" s="123"/>
      <c r="EF404" s="123"/>
      <c r="EG404" s="123"/>
      <c r="EH404" s="123"/>
      <c r="EI404" s="123"/>
      <c r="EJ404" s="123"/>
      <c r="EK404" s="123"/>
      <c r="EL404" s="123"/>
      <c r="EM404" s="123"/>
      <c r="EN404" s="123"/>
      <c r="EO404" s="123"/>
      <c r="EP404" s="123"/>
      <c r="EQ404" s="123"/>
      <c r="ER404" s="123"/>
      <c r="ES404" s="123"/>
      <c r="ET404" s="123"/>
      <c r="EU404" s="123"/>
      <c r="EV404" s="123"/>
      <c r="EW404" s="123"/>
      <c r="EX404" s="123"/>
      <c r="EY404" s="123"/>
      <c r="EZ404" s="123"/>
      <c r="FA404" s="123"/>
      <c r="FB404" s="123"/>
      <c r="FC404" s="123"/>
      <c r="FD404" s="123"/>
      <c r="FE404" s="123"/>
      <c r="FF404" s="123"/>
      <c r="FG404" s="123"/>
      <c r="FH404" s="123"/>
      <c r="FI404" s="123"/>
      <c r="FJ404" s="123"/>
      <c r="FK404" s="123"/>
      <c r="FL404" s="123"/>
      <c r="FM404" s="123"/>
      <c r="FN404" s="123"/>
      <c r="FO404" s="123"/>
      <c r="FP404" s="123"/>
      <c r="FQ404" s="123"/>
      <c r="FR404" s="123"/>
      <c r="FS404" s="123"/>
      <c r="FT404" s="123"/>
      <c r="FU404" s="123"/>
      <c r="FV404" s="123"/>
      <c r="FW404" s="123"/>
      <c r="FX404" s="123"/>
      <c r="FY404" s="123"/>
      <c r="FZ404" s="123"/>
      <c r="GA404" s="123"/>
      <c r="GB404" s="123"/>
      <c r="GC404" s="123"/>
      <c r="GD404" s="123"/>
      <c r="GE404" s="123"/>
      <c r="GF404" s="123"/>
      <c r="GG404" s="123"/>
      <c r="GH404" s="123"/>
      <c r="GI404" s="123"/>
      <c r="GJ404" s="123"/>
      <c r="GK404" s="123"/>
      <c r="GL404" s="123"/>
      <c r="GM404" s="123"/>
      <c r="GN404" s="123"/>
      <c r="GO404" s="123"/>
      <c r="GP404" s="123"/>
      <c r="GQ404" s="123"/>
      <c r="GR404" s="123"/>
      <c r="GS404" s="123"/>
      <c r="GT404" s="123"/>
      <c r="GU404" s="123"/>
      <c r="GV404" s="123"/>
      <c r="GW404" s="123"/>
      <c r="GX404" s="123"/>
      <c r="GY404" s="123"/>
      <c r="GZ404" s="123"/>
      <c r="HA404" s="123"/>
      <c r="HB404" s="123"/>
      <c r="HC404" s="123"/>
      <c r="HD404" s="123"/>
      <c r="HE404" s="123"/>
      <c r="HF404" s="123"/>
      <c r="HG404" s="123"/>
      <c r="HH404" s="123"/>
      <c r="HI404" s="123"/>
      <c r="HJ404" s="123"/>
      <c r="HK404" s="123"/>
      <c r="HL404" s="123"/>
      <c r="HM404" s="123"/>
      <c r="HN404" s="123"/>
      <c r="HO404" s="123"/>
      <c r="HP404" s="123"/>
      <c r="HQ404" s="123"/>
      <c r="HR404" s="123"/>
      <c r="HS404" s="123"/>
      <c r="HT404" s="123"/>
      <c r="HU404" s="123"/>
      <c r="HV404" s="123"/>
      <c r="HW404" s="123"/>
      <c r="HX404" s="123"/>
      <c r="HY404" s="123"/>
      <c r="HZ404" s="123"/>
      <c r="IA404" s="123"/>
    </row>
    <row r="405" spans="1:235" x14ac:dyDescent="0.2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  <c r="CM405" s="123"/>
      <c r="CN405" s="123"/>
      <c r="CO405" s="123"/>
      <c r="CP405" s="123"/>
      <c r="CQ405" s="123"/>
      <c r="CR405" s="123"/>
      <c r="CS405" s="123"/>
      <c r="CT405" s="123"/>
      <c r="CU405" s="123"/>
      <c r="CV405" s="123"/>
      <c r="CW405" s="123"/>
      <c r="CX405" s="123"/>
      <c r="CY405" s="123"/>
      <c r="CZ405" s="123"/>
      <c r="DA405" s="123"/>
      <c r="DB405" s="123"/>
      <c r="DC405" s="123"/>
      <c r="DD405" s="123"/>
      <c r="DE405" s="123"/>
      <c r="DF405" s="123"/>
      <c r="DG405" s="123"/>
      <c r="DH405" s="123"/>
      <c r="DI405" s="123"/>
      <c r="DJ405" s="123"/>
      <c r="DK405" s="123"/>
      <c r="DL405" s="123"/>
      <c r="DM405" s="123"/>
      <c r="DN405" s="123"/>
      <c r="DO405" s="123"/>
      <c r="DP405" s="123"/>
      <c r="DQ405" s="123"/>
      <c r="DR405" s="123"/>
      <c r="DS405" s="123"/>
      <c r="DT405" s="123"/>
      <c r="DU405" s="123"/>
      <c r="DV405" s="123"/>
      <c r="DW405" s="123"/>
      <c r="DX405" s="123"/>
      <c r="DY405" s="123"/>
      <c r="DZ405" s="123"/>
      <c r="EA405" s="123"/>
      <c r="EB405" s="123"/>
      <c r="EC405" s="123"/>
      <c r="ED405" s="123"/>
      <c r="EE405" s="123"/>
      <c r="EF405" s="123"/>
      <c r="EG405" s="123"/>
      <c r="EH405" s="123"/>
      <c r="EI405" s="123"/>
      <c r="EJ405" s="123"/>
      <c r="EK405" s="123"/>
      <c r="EL405" s="123"/>
      <c r="EM405" s="123"/>
      <c r="EN405" s="123"/>
      <c r="EO405" s="123"/>
      <c r="EP405" s="123"/>
      <c r="EQ405" s="123"/>
      <c r="ER405" s="123"/>
      <c r="ES405" s="123"/>
      <c r="ET405" s="123"/>
      <c r="EU405" s="123"/>
      <c r="EV405" s="123"/>
      <c r="EW405" s="123"/>
      <c r="EX405" s="123"/>
      <c r="EY405" s="123"/>
      <c r="EZ405" s="123"/>
      <c r="FA405" s="123"/>
      <c r="FB405" s="123"/>
      <c r="FC405" s="123"/>
      <c r="FD405" s="123"/>
      <c r="FE405" s="123"/>
      <c r="FF405" s="123"/>
      <c r="FG405" s="123"/>
      <c r="FH405" s="123"/>
      <c r="FI405" s="123"/>
      <c r="FJ405" s="123"/>
      <c r="FK405" s="123"/>
      <c r="FL405" s="123"/>
      <c r="FM405" s="123"/>
      <c r="FN405" s="123"/>
      <c r="FO405" s="123"/>
      <c r="FP405" s="123"/>
      <c r="FQ405" s="123"/>
      <c r="FR405" s="123"/>
      <c r="FS405" s="123"/>
      <c r="FT405" s="123"/>
      <c r="FU405" s="123"/>
      <c r="FV405" s="123"/>
      <c r="FW405" s="123"/>
      <c r="FX405" s="123"/>
      <c r="FY405" s="123"/>
      <c r="FZ405" s="123"/>
      <c r="GA405" s="123"/>
      <c r="GB405" s="123"/>
      <c r="GC405" s="123"/>
      <c r="GD405" s="123"/>
      <c r="GE405" s="123"/>
      <c r="GF405" s="123"/>
      <c r="GG405" s="123"/>
      <c r="GH405" s="123"/>
      <c r="GI405" s="123"/>
      <c r="GJ405" s="123"/>
      <c r="GK405" s="123"/>
      <c r="GL405" s="123"/>
      <c r="GM405" s="123"/>
      <c r="GN405" s="123"/>
      <c r="GO405" s="123"/>
      <c r="GP405" s="123"/>
      <c r="GQ405" s="123"/>
      <c r="GR405" s="123"/>
      <c r="GS405" s="123"/>
      <c r="GT405" s="123"/>
      <c r="GU405" s="123"/>
      <c r="GV405" s="123"/>
      <c r="GW405" s="123"/>
      <c r="GX405" s="123"/>
      <c r="GY405" s="123"/>
      <c r="GZ405" s="123"/>
      <c r="HA405" s="123"/>
      <c r="HB405" s="123"/>
      <c r="HC405" s="123"/>
      <c r="HD405" s="123"/>
      <c r="HE405" s="123"/>
      <c r="HF405" s="123"/>
      <c r="HG405" s="123"/>
      <c r="HH405" s="123"/>
      <c r="HI405" s="123"/>
      <c r="HJ405" s="123"/>
      <c r="HK405" s="123"/>
      <c r="HL405" s="123"/>
      <c r="HM405" s="123"/>
      <c r="HN405" s="123"/>
      <c r="HO405" s="123"/>
      <c r="HP405" s="123"/>
      <c r="HQ405" s="123"/>
      <c r="HR405" s="123"/>
      <c r="HS405" s="123"/>
      <c r="HT405" s="123"/>
      <c r="HU405" s="123"/>
      <c r="HV405" s="123"/>
      <c r="HW405" s="123"/>
      <c r="HX405" s="123"/>
      <c r="HY405" s="123"/>
      <c r="HZ405" s="123"/>
      <c r="IA405" s="123"/>
    </row>
    <row r="406" spans="1:235" x14ac:dyDescent="0.2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  <c r="CM406" s="123"/>
      <c r="CN406" s="123"/>
      <c r="CO406" s="123"/>
      <c r="CP406" s="123"/>
      <c r="CQ406" s="123"/>
      <c r="CR406" s="123"/>
      <c r="CS406" s="123"/>
      <c r="CT406" s="123"/>
      <c r="CU406" s="123"/>
      <c r="CV406" s="123"/>
      <c r="CW406" s="123"/>
      <c r="CX406" s="123"/>
      <c r="CY406" s="123"/>
      <c r="CZ406" s="123"/>
      <c r="DA406" s="123"/>
      <c r="DB406" s="123"/>
      <c r="DC406" s="123"/>
      <c r="DD406" s="123"/>
      <c r="DE406" s="123"/>
      <c r="DF406" s="123"/>
      <c r="DG406" s="123"/>
      <c r="DH406" s="123"/>
      <c r="DI406" s="123"/>
      <c r="DJ406" s="123"/>
      <c r="DK406" s="123"/>
      <c r="DL406" s="123"/>
      <c r="DM406" s="123"/>
      <c r="DN406" s="123"/>
      <c r="DO406" s="123"/>
      <c r="DP406" s="123"/>
      <c r="DQ406" s="123"/>
      <c r="DR406" s="123"/>
      <c r="DS406" s="123"/>
      <c r="DT406" s="123"/>
      <c r="DU406" s="123"/>
      <c r="DV406" s="123"/>
      <c r="DW406" s="123"/>
      <c r="DX406" s="123"/>
      <c r="DY406" s="123"/>
      <c r="DZ406" s="123"/>
      <c r="EA406" s="123"/>
      <c r="EB406" s="123"/>
      <c r="EC406" s="123"/>
      <c r="ED406" s="123"/>
      <c r="EE406" s="123"/>
      <c r="EF406" s="123"/>
      <c r="EG406" s="123"/>
      <c r="EH406" s="123"/>
      <c r="EI406" s="123"/>
      <c r="EJ406" s="123"/>
      <c r="EK406" s="123"/>
      <c r="EL406" s="123"/>
      <c r="EM406" s="123"/>
      <c r="EN406" s="123"/>
      <c r="EO406" s="123"/>
      <c r="EP406" s="123"/>
      <c r="EQ406" s="123"/>
      <c r="ER406" s="123"/>
      <c r="ES406" s="123"/>
      <c r="ET406" s="123"/>
      <c r="EU406" s="123"/>
      <c r="EV406" s="123"/>
      <c r="EW406" s="123"/>
      <c r="EX406" s="123"/>
      <c r="EY406" s="123"/>
      <c r="EZ406" s="123"/>
      <c r="FA406" s="123"/>
      <c r="FB406" s="123"/>
      <c r="FC406" s="123"/>
      <c r="FD406" s="123"/>
      <c r="FE406" s="123"/>
      <c r="FF406" s="123"/>
      <c r="FG406" s="123"/>
      <c r="FH406" s="123"/>
      <c r="FI406" s="123"/>
      <c r="FJ406" s="123"/>
      <c r="FK406" s="123"/>
      <c r="FL406" s="123"/>
      <c r="FM406" s="123"/>
      <c r="FN406" s="123"/>
      <c r="FO406" s="123"/>
      <c r="FP406" s="123"/>
      <c r="FQ406" s="123"/>
      <c r="FR406" s="123"/>
      <c r="FS406" s="123"/>
      <c r="FT406" s="123"/>
      <c r="FU406" s="123"/>
      <c r="FV406" s="123"/>
      <c r="FW406" s="123"/>
      <c r="FX406" s="123"/>
      <c r="FY406" s="123"/>
      <c r="FZ406" s="123"/>
      <c r="GA406" s="123"/>
      <c r="GB406" s="123"/>
      <c r="GC406" s="123"/>
      <c r="GD406" s="123"/>
      <c r="GE406" s="123"/>
      <c r="GF406" s="123"/>
      <c r="GG406" s="123"/>
      <c r="GH406" s="123"/>
      <c r="GI406" s="123"/>
      <c r="GJ406" s="123"/>
      <c r="GK406" s="123"/>
      <c r="GL406" s="123"/>
      <c r="GM406" s="123"/>
      <c r="GN406" s="123"/>
      <c r="GO406" s="123"/>
      <c r="GP406" s="123"/>
      <c r="GQ406" s="123"/>
      <c r="GR406" s="123"/>
      <c r="GS406" s="123"/>
      <c r="GT406" s="123"/>
      <c r="GU406" s="123"/>
      <c r="GV406" s="123"/>
      <c r="GW406" s="123"/>
      <c r="GX406" s="123"/>
      <c r="GY406" s="123"/>
      <c r="GZ406" s="123"/>
      <c r="HA406" s="123"/>
      <c r="HB406" s="123"/>
      <c r="HC406" s="123"/>
      <c r="HD406" s="123"/>
      <c r="HE406" s="123"/>
      <c r="HF406" s="123"/>
      <c r="HG406" s="123"/>
      <c r="HH406" s="123"/>
      <c r="HI406" s="123"/>
      <c r="HJ406" s="123"/>
      <c r="HK406" s="123"/>
      <c r="HL406" s="123"/>
      <c r="HM406" s="123"/>
      <c r="HN406" s="123"/>
      <c r="HO406" s="123"/>
      <c r="HP406" s="123"/>
      <c r="HQ406" s="123"/>
      <c r="HR406" s="123"/>
      <c r="HS406" s="123"/>
      <c r="HT406" s="123"/>
      <c r="HU406" s="123"/>
      <c r="HV406" s="123"/>
      <c r="HW406" s="123"/>
      <c r="HX406" s="123"/>
      <c r="HY406" s="123"/>
      <c r="HZ406" s="123"/>
      <c r="IA406" s="123"/>
    </row>
    <row r="407" spans="1:235" x14ac:dyDescent="0.2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  <c r="CM407" s="123"/>
      <c r="CN407" s="123"/>
      <c r="CO407" s="123"/>
      <c r="CP407" s="123"/>
      <c r="CQ407" s="123"/>
      <c r="CR407" s="123"/>
      <c r="CS407" s="123"/>
      <c r="CT407" s="123"/>
      <c r="CU407" s="123"/>
      <c r="CV407" s="123"/>
      <c r="CW407" s="123"/>
      <c r="CX407" s="123"/>
      <c r="CY407" s="123"/>
      <c r="CZ407" s="123"/>
      <c r="DA407" s="123"/>
      <c r="DB407" s="123"/>
      <c r="DC407" s="123"/>
      <c r="DD407" s="123"/>
      <c r="DE407" s="123"/>
      <c r="DF407" s="123"/>
      <c r="DG407" s="123"/>
      <c r="DH407" s="123"/>
      <c r="DI407" s="123"/>
      <c r="DJ407" s="123"/>
      <c r="DK407" s="123"/>
      <c r="DL407" s="123"/>
      <c r="DM407" s="123"/>
      <c r="DN407" s="123"/>
      <c r="DO407" s="123"/>
      <c r="DP407" s="123"/>
      <c r="DQ407" s="123"/>
      <c r="DR407" s="123"/>
      <c r="DS407" s="123"/>
      <c r="DT407" s="123"/>
      <c r="DU407" s="123"/>
      <c r="DV407" s="123"/>
      <c r="DW407" s="123"/>
      <c r="DX407" s="123"/>
      <c r="DY407" s="123"/>
      <c r="DZ407" s="123"/>
      <c r="EA407" s="123"/>
      <c r="EB407" s="123"/>
      <c r="EC407" s="123"/>
      <c r="ED407" s="123"/>
      <c r="EE407" s="123"/>
      <c r="EF407" s="123"/>
      <c r="EG407" s="123"/>
      <c r="EH407" s="123"/>
      <c r="EI407" s="123"/>
      <c r="EJ407" s="123"/>
      <c r="EK407" s="123"/>
      <c r="EL407" s="123"/>
      <c r="EM407" s="123"/>
      <c r="EN407" s="123"/>
      <c r="EO407" s="123"/>
      <c r="EP407" s="123"/>
      <c r="EQ407" s="123"/>
      <c r="ER407" s="123"/>
      <c r="ES407" s="123"/>
      <c r="ET407" s="123"/>
      <c r="EU407" s="123"/>
      <c r="EV407" s="123"/>
      <c r="EW407" s="123"/>
      <c r="EX407" s="123"/>
      <c r="EY407" s="123"/>
      <c r="EZ407" s="123"/>
      <c r="FA407" s="123"/>
      <c r="FB407" s="123"/>
      <c r="FC407" s="123"/>
      <c r="FD407" s="123"/>
      <c r="FE407" s="123"/>
      <c r="FF407" s="123"/>
      <c r="FG407" s="123"/>
      <c r="FH407" s="123"/>
      <c r="FI407" s="123"/>
      <c r="FJ407" s="123"/>
      <c r="FK407" s="123"/>
      <c r="FL407" s="123"/>
      <c r="FM407" s="123"/>
      <c r="FN407" s="123"/>
      <c r="FO407" s="123"/>
      <c r="FP407" s="123"/>
      <c r="FQ407" s="123"/>
      <c r="FR407" s="123"/>
      <c r="FS407" s="123"/>
      <c r="FT407" s="123"/>
      <c r="FU407" s="123"/>
      <c r="FV407" s="123"/>
      <c r="FW407" s="123"/>
      <c r="FX407" s="123"/>
      <c r="FY407" s="123"/>
      <c r="FZ407" s="123"/>
      <c r="GA407" s="123"/>
      <c r="GB407" s="123"/>
      <c r="GC407" s="123"/>
      <c r="GD407" s="123"/>
      <c r="GE407" s="123"/>
      <c r="GF407" s="123"/>
      <c r="GG407" s="123"/>
      <c r="GH407" s="123"/>
      <c r="GI407" s="123"/>
      <c r="GJ407" s="123"/>
      <c r="GK407" s="123"/>
      <c r="GL407" s="123"/>
      <c r="GM407" s="123"/>
      <c r="GN407" s="123"/>
      <c r="GO407" s="123"/>
      <c r="GP407" s="123"/>
      <c r="GQ407" s="123"/>
      <c r="GR407" s="123"/>
      <c r="GS407" s="123"/>
      <c r="GT407" s="123"/>
      <c r="GU407" s="123"/>
      <c r="GV407" s="123"/>
      <c r="GW407" s="123"/>
      <c r="GX407" s="123"/>
      <c r="GY407" s="123"/>
      <c r="GZ407" s="123"/>
      <c r="HA407" s="123"/>
      <c r="HB407" s="123"/>
      <c r="HC407" s="123"/>
      <c r="HD407" s="123"/>
      <c r="HE407" s="123"/>
      <c r="HF407" s="123"/>
      <c r="HG407" s="123"/>
      <c r="HH407" s="123"/>
      <c r="HI407" s="123"/>
      <c r="HJ407" s="123"/>
      <c r="HK407" s="123"/>
      <c r="HL407" s="123"/>
      <c r="HM407" s="123"/>
      <c r="HN407" s="123"/>
      <c r="HO407" s="123"/>
      <c r="HP407" s="123"/>
      <c r="HQ407" s="123"/>
      <c r="HR407" s="123"/>
      <c r="HS407" s="123"/>
      <c r="HT407" s="123"/>
      <c r="HU407" s="123"/>
      <c r="HV407" s="123"/>
      <c r="HW407" s="123"/>
      <c r="HX407" s="123"/>
      <c r="HY407" s="123"/>
      <c r="HZ407" s="123"/>
      <c r="IA407" s="123"/>
    </row>
    <row r="408" spans="1:235" x14ac:dyDescent="0.2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  <c r="EB408" s="123"/>
      <c r="EC408" s="123"/>
      <c r="ED408" s="123"/>
      <c r="EE408" s="123"/>
      <c r="EF408" s="123"/>
      <c r="EG408" s="123"/>
      <c r="EH408" s="123"/>
      <c r="EI408" s="123"/>
      <c r="EJ408" s="123"/>
      <c r="EK408" s="123"/>
      <c r="EL408" s="123"/>
      <c r="EM408" s="123"/>
      <c r="EN408" s="123"/>
      <c r="EO408" s="123"/>
      <c r="EP408" s="123"/>
      <c r="EQ408" s="123"/>
      <c r="ER408" s="123"/>
      <c r="ES408" s="123"/>
      <c r="ET408" s="123"/>
      <c r="EU408" s="123"/>
      <c r="EV408" s="123"/>
      <c r="EW408" s="123"/>
      <c r="EX408" s="123"/>
      <c r="EY408" s="123"/>
      <c r="EZ408" s="123"/>
      <c r="FA408" s="123"/>
      <c r="FB408" s="123"/>
      <c r="FC408" s="123"/>
      <c r="FD408" s="123"/>
      <c r="FE408" s="123"/>
      <c r="FF408" s="123"/>
      <c r="FG408" s="123"/>
      <c r="FH408" s="123"/>
      <c r="FI408" s="123"/>
      <c r="FJ408" s="123"/>
      <c r="FK408" s="123"/>
      <c r="FL408" s="123"/>
      <c r="FM408" s="123"/>
      <c r="FN408" s="123"/>
      <c r="FO408" s="123"/>
      <c r="FP408" s="123"/>
      <c r="FQ408" s="123"/>
      <c r="FR408" s="123"/>
      <c r="FS408" s="123"/>
      <c r="FT408" s="123"/>
      <c r="FU408" s="123"/>
      <c r="FV408" s="123"/>
      <c r="FW408" s="123"/>
      <c r="FX408" s="123"/>
      <c r="FY408" s="123"/>
      <c r="FZ408" s="123"/>
      <c r="GA408" s="123"/>
      <c r="GB408" s="123"/>
      <c r="GC408" s="123"/>
      <c r="GD408" s="123"/>
      <c r="GE408" s="123"/>
      <c r="GF408" s="123"/>
      <c r="GG408" s="123"/>
      <c r="GH408" s="123"/>
      <c r="GI408" s="123"/>
      <c r="GJ408" s="123"/>
      <c r="GK408" s="123"/>
      <c r="GL408" s="123"/>
      <c r="GM408" s="123"/>
      <c r="GN408" s="123"/>
      <c r="GO408" s="123"/>
      <c r="GP408" s="123"/>
      <c r="GQ408" s="123"/>
      <c r="GR408" s="123"/>
      <c r="GS408" s="123"/>
      <c r="GT408" s="123"/>
      <c r="GU408" s="123"/>
      <c r="GV408" s="123"/>
      <c r="GW408" s="123"/>
      <c r="GX408" s="123"/>
      <c r="GY408" s="123"/>
      <c r="GZ408" s="123"/>
      <c r="HA408" s="123"/>
      <c r="HB408" s="123"/>
      <c r="HC408" s="123"/>
      <c r="HD408" s="123"/>
      <c r="HE408" s="123"/>
      <c r="HF408" s="123"/>
      <c r="HG408" s="123"/>
      <c r="HH408" s="123"/>
      <c r="HI408" s="123"/>
      <c r="HJ408" s="123"/>
      <c r="HK408" s="123"/>
      <c r="HL408" s="123"/>
      <c r="HM408" s="123"/>
      <c r="HN408" s="123"/>
      <c r="HO408" s="123"/>
      <c r="HP408" s="123"/>
      <c r="HQ408" s="123"/>
      <c r="HR408" s="123"/>
      <c r="HS408" s="123"/>
      <c r="HT408" s="123"/>
      <c r="HU408" s="123"/>
      <c r="HV408" s="123"/>
      <c r="HW408" s="123"/>
      <c r="HX408" s="123"/>
      <c r="HY408" s="123"/>
      <c r="HZ408" s="123"/>
      <c r="IA408" s="123"/>
    </row>
    <row r="409" spans="1:235" x14ac:dyDescent="0.2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  <c r="EB409" s="123"/>
      <c r="EC409" s="123"/>
      <c r="ED409" s="123"/>
      <c r="EE409" s="123"/>
      <c r="EF409" s="123"/>
      <c r="EG409" s="123"/>
      <c r="EH409" s="123"/>
      <c r="EI409" s="123"/>
      <c r="EJ409" s="123"/>
      <c r="EK409" s="123"/>
      <c r="EL409" s="123"/>
      <c r="EM409" s="123"/>
      <c r="EN409" s="123"/>
      <c r="EO409" s="123"/>
      <c r="EP409" s="123"/>
      <c r="EQ409" s="123"/>
      <c r="ER409" s="123"/>
      <c r="ES409" s="123"/>
      <c r="ET409" s="123"/>
      <c r="EU409" s="123"/>
      <c r="EV409" s="123"/>
      <c r="EW409" s="123"/>
      <c r="EX409" s="123"/>
      <c r="EY409" s="123"/>
      <c r="EZ409" s="123"/>
      <c r="FA409" s="123"/>
      <c r="FB409" s="123"/>
      <c r="FC409" s="123"/>
      <c r="FD409" s="123"/>
      <c r="FE409" s="123"/>
      <c r="FF409" s="123"/>
      <c r="FG409" s="123"/>
      <c r="FH409" s="123"/>
      <c r="FI409" s="123"/>
      <c r="FJ409" s="123"/>
      <c r="FK409" s="123"/>
      <c r="FL409" s="123"/>
      <c r="FM409" s="123"/>
      <c r="FN409" s="123"/>
      <c r="FO409" s="123"/>
      <c r="FP409" s="123"/>
      <c r="FQ409" s="123"/>
      <c r="FR409" s="123"/>
      <c r="FS409" s="123"/>
      <c r="FT409" s="123"/>
      <c r="FU409" s="123"/>
      <c r="FV409" s="123"/>
      <c r="FW409" s="123"/>
      <c r="FX409" s="123"/>
      <c r="FY409" s="123"/>
      <c r="FZ409" s="123"/>
      <c r="GA409" s="123"/>
      <c r="GB409" s="123"/>
      <c r="GC409" s="123"/>
      <c r="GD409" s="123"/>
      <c r="GE409" s="123"/>
      <c r="GF409" s="123"/>
      <c r="GG409" s="123"/>
      <c r="GH409" s="123"/>
      <c r="GI409" s="123"/>
      <c r="GJ409" s="123"/>
      <c r="GK409" s="123"/>
      <c r="GL409" s="123"/>
      <c r="GM409" s="123"/>
      <c r="GN409" s="123"/>
      <c r="GO409" s="123"/>
      <c r="GP409" s="123"/>
      <c r="GQ409" s="123"/>
      <c r="GR409" s="123"/>
      <c r="GS409" s="123"/>
      <c r="GT409" s="123"/>
      <c r="GU409" s="123"/>
      <c r="GV409" s="123"/>
      <c r="GW409" s="123"/>
      <c r="GX409" s="123"/>
      <c r="GY409" s="123"/>
      <c r="GZ409" s="123"/>
      <c r="HA409" s="123"/>
      <c r="HB409" s="123"/>
      <c r="HC409" s="123"/>
      <c r="HD409" s="123"/>
      <c r="HE409" s="123"/>
      <c r="HF409" s="123"/>
      <c r="HG409" s="123"/>
      <c r="HH409" s="123"/>
      <c r="HI409" s="123"/>
      <c r="HJ409" s="123"/>
      <c r="HK409" s="123"/>
      <c r="HL409" s="123"/>
      <c r="HM409" s="123"/>
      <c r="HN409" s="123"/>
      <c r="HO409" s="123"/>
      <c r="HP409" s="123"/>
      <c r="HQ409" s="123"/>
      <c r="HR409" s="123"/>
      <c r="HS409" s="123"/>
      <c r="HT409" s="123"/>
      <c r="HU409" s="123"/>
      <c r="HV409" s="123"/>
      <c r="HW409" s="123"/>
      <c r="HX409" s="123"/>
      <c r="HY409" s="123"/>
      <c r="HZ409" s="123"/>
      <c r="IA409" s="123"/>
    </row>
    <row r="410" spans="1:235" x14ac:dyDescent="0.2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  <c r="EB410" s="123"/>
      <c r="EC410" s="123"/>
      <c r="ED410" s="123"/>
      <c r="EE410" s="123"/>
      <c r="EF410" s="123"/>
      <c r="EG410" s="123"/>
      <c r="EH410" s="123"/>
      <c r="EI410" s="123"/>
      <c r="EJ410" s="123"/>
      <c r="EK410" s="123"/>
      <c r="EL410" s="123"/>
      <c r="EM410" s="123"/>
      <c r="EN410" s="123"/>
      <c r="EO410" s="123"/>
      <c r="EP410" s="123"/>
      <c r="EQ410" s="123"/>
      <c r="ER410" s="123"/>
      <c r="ES410" s="123"/>
      <c r="ET410" s="123"/>
      <c r="EU410" s="123"/>
      <c r="EV410" s="123"/>
      <c r="EW410" s="123"/>
      <c r="EX410" s="123"/>
      <c r="EY410" s="123"/>
      <c r="EZ410" s="123"/>
      <c r="FA410" s="123"/>
      <c r="FB410" s="123"/>
      <c r="FC410" s="123"/>
      <c r="FD410" s="123"/>
      <c r="FE410" s="123"/>
      <c r="FF410" s="123"/>
      <c r="FG410" s="123"/>
      <c r="FH410" s="123"/>
      <c r="FI410" s="123"/>
      <c r="FJ410" s="123"/>
      <c r="FK410" s="123"/>
      <c r="FL410" s="123"/>
      <c r="FM410" s="123"/>
      <c r="FN410" s="123"/>
      <c r="FO410" s="123"/>
      <c r="FP410" s="123"/>
      <c r="FQ410" s="123"/>
      <c r="FR410" s="123"/>
      <c r="FS410" s="123"/>
      <c r="FT410" s="123"/>
      <c r="FU410" s="123"/>
      <c r="FV410" s="123"/>
      <c r="FW410" s="123"/>
      <c r="FX410" s="123"/>
      <c r="FY410" s="123"/>
      <c r="FZ410" s="123"/>
      <c r="GA410" s="123"/>
      <c r="GB410" s="123"/>
      <c r="GC410" s="123"/>
      <c r="GD410" s="123"/>
      <c r="GE410" s="123"/>
      <c r="GF410" s="123"/>
      <c r="GG410" s="123"/>
      <c r="GH410" s="123"/>
      <c r="GI410" s="123"/>
      <c r="GJ410" s="123"/>
      <c r="GK410" s="123"/>
      <c r="GL410" s="123"/>
      <c r="GM410" s="123"/>
      <c r="GN410" s="123"/>
      <c r="GO410" s="123"/>
      <c r="GP410" s="123"/>
      <c r="GQ410" s="123"/>
      <c r="GR410" s="123"/>
      <c r="GS410" s="123"/>
      <c r="GT410" s="123"/>
      <c r="GU410" s="123"/>
      <c r="GV410" s="123"/>
      <c r="GW410" s="123"/>
      <c r="GX410" s="123"/>
      <c r="GY410" s="123"/>
      <c r="GZ410" s="123"/>
      <c r="HA410" s="123"/>
      <c r="HB410" s="123"/>
      <c r="HC410" s="123"/>
      <c r="HD410" s="123"/>
      <c r="HE410" s="123"/>
      <c r="HF410" s="123"/>
      <c r="HG410" s="123"/>
      <c r="HH410" s="123"/>
      <c r="HI410" s="123"/>
      <c r="HJ410" s="123"/>
      <c r="HK410" s="123"/>
      <c r="HL410" s="123"/>
      <c r="HM410" s="123"/>
      <c r="HN410" s="123"/>
      <c r="HO410" s="123"/>
      <c r="HP410" s="123"/>
      <c r="HQ410" s="123"/>
      <c r="HR410" s="123"/>
      <c r="HS410" s="123"/>
      <c r="HT410" s="123"/>
      <c r="HU410" s="123"/>
      <c r="HV410" s="123"/>
      <c r="HW410" s="123"/>
      <c r="HX410" s="123"/>
      <c r="HY410" s="123"/>
      <c r="HZ410" s="123"/>
      <c r="IA410" s="123"/>
    </row>
    <row r="411" spans="1:235" x14ac:dyDescent="0.2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  <c r="EB411" s="123"/>
      <c r="EC411" s="123"/>
      <c r="ED411" s="123"/>
      <c r="EE411" s="123"/>
      <c r="EF411" s="123"/>
      <c r="EG411" s="123"/>
      <c r="EH411" s="123"/>
      <c r="EI411" s="123"/>
      <c r="EJ411" s="123"/>
      <c r="EK411" s="123"/>
      <c r="EL411" s="123"/>
      <c r="EM411" s="123"/>
      <c r="EN411" s="123"/>
      <c r="EO411" s="123"/>
      <c r="EP411" s="123"/>
      <c r="EQ411" s="123"/>
      <c r="ER411" s="123"/>
      <c r="ES411" s="123"/>
      <c r="ET411" s="123"/>
      <c r="EU411" s="123"/>
      <c r="EV411" s="123"/>
      <c r="EW411" s="123"/>
      <c r="EX411" s="123"/>
      <c r="EY411" s="123"/>
      <c r="EZ411" s="123"/>
      <c r="FA411" s="123"/>
      <c r="FB411" s="123"/>
      <c r="FC411" s="123"/>
      <c r="FD411" s="123"/>
      <c r="FE411" s="123"/>
      <c r="FF411" s="123"/>
      <c r="FG411" s="123"/>
      <c r="FH411" s="123"/>
      <c r="FI411" s="123"/>
      <c r="FJ411" s="123"/>
      <c r="FK411" s="123"/>
      <c r="FL411" s="123"/>
      <c r="FM411" s="123"/>
      <c r="FN411" s="123"/>
      <c r="FO411" s="123"/>
      <c r="FP411" s="123"/>
      <c r="FQ411" s="123"/>
      <c r="FR411" s="123"/>
      <c r="FS411" s="123"/>
      <c r="FT411" s="123"/>
      <c r="FU411" s="123"/>
      <c r="FV411" s="123"/>
      <c r="FW411" s="123"/>
      <c r="FX411" s="123"/>
      <c r="FY411" s="123"/>
      <c r="FZ411" s="123"/>
      <c r="GA411" s="123"/>
      <c r="GB411" s="123"/>
      <c r="GC411" s="123"/>
      <c r="GD411" s="123"/>
      <c r="GE411" s="123"/>
      <c r="GF411" s="123"/>
      <c r="GG411" s="123"/>
      <c r="GH411" s="123"/>
      <c r="GI411" s="123"/>
      <c r="GJ411" s="123"/>
      <c r="GK411" s="123"/>
      <c r="GL411" s="123"/>
      <c r="GM411" s="123"/>
      <c r="GN411" s="123"/>
      <c r="GO411" s="123"/>
      <c r="GP411" s="123"/>
      <c r="GQ411" s="123"/>
      <c r="GR411" s="123"/>
      <c r="GS411" s="123"/>
      <c r="GT411" s="123"/>
      <c r="GU411" s="123"/>
      <c r="GV411" s="123"/>
      <c r="GW411" s="123"/>
      <c r="GX411" s="123"/>
      <c r="GY411" s="123"/>
      <c r="GZ411" s="123"/>
      <c r="HA411" s="123"/>
      <c r="HB411" s="123"/>
      <c r="HC411" s="123"/>
      <c r="HD411" s="123"/>
      <c r="HE411" s="123"/>
      <c r="HF411" s="123"/>
      <c r="HG411" s="123"/>
      <c r="HH411" s="123"/>
      <c r="HI411" s="123"/>
      <c r="HJ411" s="123"/>
      <c r="HK411" s="123"/>
      <c r="HL411" s="123"/>
      <c r="HM411" s="123"/>
      <c r="HN411" s="123"/>
      <c r="HO411" s="123"/>
      <c r="HP411" s="123"/>
      <c r="HQ411" s="123"/>
      <c r="HR411" s="123"/>
      <c r="HS411" s="123"/>
      <c r="HT411" s="123"/>
      <c r="HU411" s="123"/>
      <c r="HV411" s="123"/>
      <c r="HW411" s="123"/>
      <c r="HX411" s="123"/>
      <c r="HY411" s="123"/>
      <c r="HZ411" s="123"/>
      <c r="IA411" s="123"/>
    </row>
    <row r="412" spans="1:235" x14ac:dyDescent="0.2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  <c r="EB412" s="123"/>
      <c r="EC412" s="123"/>
      <c r="ED412" s="123"/>
      <c r="EE412" s="123"/>
      <c r="EF412" s="123"/>
      <c r="EG412" s="123"/>
      <c r="EH412" s="123"/>
      <c r="EI412" s="123"/>
      <c r="EJ412" s="123"/>
      <c r="EK412" s="123"/>
      <c r="EL412" s="123"/>
      <c r="EM412" s="123"/>
      <c r="EN412" s="123"/>
      <c r="EO412" s="123"/>
      <c r="EP412" s="123"/>
      <c r="EQ412" s="123"/>
      <c r="ER412" s="123"/>
      <c r="ES412" s="123"/>
      <c r="ET412" s="123"/>
      <c r="EU412" s="123"/>
      <c r="EV412" s="123"/>
      <c r="EW412" s="123"/>
      <c r="EX412" s="123"/>
      <c r="EY412" s="123"/>
      <c r="EZ412" s="123"/>
      <c r="FA412" s="123"/>
      <c r="FB412" s="123"/>
      <c r="FC412" s="123"/>
      <c r="FD412" s="123"/>
      <c r="FE412" s="123"/>
      <c r="FF412" s="123"/>
      <c r="FG412" s="123"/>
      <c r="FH412" s="123"/>
      <c r="FI412" s="123"/>
      <c r="FJ412" s="123"/>
      <c r="FK412" s="123"/>
      <c r="FL412" s="123"/>
      <c r="FM412" s="123"/>
      <c r="FN412" s="123"/>
      <c r="FO412" s="123"/>
      <c r="FP412" s="123"/>
      <c r="FQ412" s="123"/>
      <c r="FR412" s="123"/>
      <c r="FS412" s="123"/>
      <c r="FT412" s="123"/>
      <c r="FU412" s="123"/>
      <c r="FV412" s="123"/>
      <c r="FW412" s="123"/>
      <c r="FX412" s="123"/>
      <c r="FY412" s="123"/>
      <c r="FZ412" s="123"/>
      <c r="GA412" s="123"/>
      <c r="GB412" s="123"/>
      <c r="GC412" s="123"/>
      <c r="GD412" s="123"/>
      <c r="GE412" s="123"/>
      <c r="GF412" s="123"/>
      <c r="GG412" s="123"/>
      <c r="GH412" s="123"/>
      <c r="GI412" s="123"/>
      <c r="GJ412" s="123"/>
      <c r="GK412" s="123"/>
      <c r="GL412" s="123"/>
      <c r="GM412" s="123"/>
      <c r="GN412" s="123"/>
      <c r="GO412" s="123"/>
      <c r="GP412" s="123"/>
      <c r="GQ412" s="123"/>
      <c r="GR412" s="123"/>
      <c r="GS412" s="123"/>
      <c r="GT412" s="123"/>
      <c r="GU412" s="123"/>
      <c r="GV412" s="123"/>
      <c r="GW412" s="123"/>
      <c r="GX412" s="123"/>
      <c r="GY412" s="123"/>
      <c r="GZ412" s="123"/>
      <c r="HA412" s="123"/>
      <c r="HB412" s="123"/>
      <c r="HC412" s="123"/>
      <c r="HD412" s="123"/>
      <c r="HE412" s="123"/>
      <c r="HF412" s="123"/>
      <c r="HG412" s="123"/>
      <c r="HH412" s="123"/>
      <c r="HI412" s="123"/>
      <c r="HJ412" s="123"/>
      <c r="HK412" s="123"/>
      <c r="HL412" s="123"/>
      <c r="HM412" s="123"/>
      <c r="HN412" s="123"/>
      <c r="HO412" s="123"/>
      <c r="HP412" s="123"/>
      <c r="HQ412" s="123"/>
      <c r="HR412" s="123"/>
      <c r="HS412" s="123"/>
      <c r="HT412" s="123"/>
      <c r="HU412" s="123"/>
      <c r="HV412" s="123"/>
      <c r="HW412" s="123"/>
      <c r="HX412" s="123"/>
      <c r="HY412" s="123"/>
      <c r="HZ412" s="123"/>
      <c r="IA412" s="123"/>
    </row>
    <row r="413" spans="1:235" x14ac:dyDescent="0.2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  <c r="EB413" s="123"/>
      <c r="EC413" s="123"/>
      <c r="ED413" s="123"/>
      <c r="EE413" s="123"/>
      <c r="EF413" s="123"/>
      <c r="EG413" s="123"/>
      <c r="EH413" s="123"/>
      <c r="EI413" s="123"/>
      <c r="EJ413" s="123"/>
      <c r="EK413" s="123"/>
      <c r="EL413" s="123"/>
      <c r="EM413" s="123"/>
      <c r="EN413" s="123"/>
      <c r="EO413" s="123"/>
      <c r="EP413" s="123"/>
      <c r="EQ413" s="123"/>
      <c r="ER413" s="123"/>
      <c r="ES413" s="123"/>
      <c r="ET413" s="123"/>
      <c r="EU413" s="123"/>
      <c r="EV413" s="123"/>
      <c r="EW413" s="123"/>
      <c r="EX413" s="123"/>
      <c r="EY413" s="123"/>
      <c r="EZ413" s="123"/>
      <c r="FA413" s="123"/>
      <c r="FB413" s="123"/>
      <c r="FC413" s="123"/>
      <c r="FD413" s="123"/>
      <c r="FE413" s="123"/>
      <c r="FF413" s="123"/>
      <c r="FG413" s="123"/>
      <c r="FH413" s="123"/>
      <c r="FI413" s="123"/>
      <c r="FJ413" s="123"/>
      <c r="FK413" s="123"/>
      <c r="FL413" s="123"/>
      <c r="FM413" s="123"/>
      <c r="FN413" s="123"/>
      <c r="FO413" s="123"/>
      <c r="FP413" s="123"/>
      <c r="FQ413" s="123"/>
      <c r="FR413" s="123"/>
      <c r="FS413" s="123"/>
      <c r="FT413" s="123"/>
      <c r="FU413" s="123"/>
      <c r="FV413" s="123"/>
      <c r="FW413" s="123"/>
      <c r="FX413" s="123"/>
      <c r="FY413" s="123"/>
      <c r="FZ413" s="123"/>
      <c r="GA413" s="123"/>
      <c r="GB413" s="123"/>
      <c r="GC413" s="123"/>
      <c r="GD413" s="123"/>
      <c r="GE413" s="123"/>
      <c r="GF413" s="123"/>
      <c r="GG413" s="123"/>
      <c r="GH413" s="123"/>
      <c r="GI413" s="123"/>
      <c r="GJ413" s="123"/>
      <c r="GK413" s="123"/>
      <c r="GL413" s="123"/>
      <c r="GM413" s="123"/>
      <c r="GN413" s="123"/>
      <c r="GO413" s="123"/>
      <c r="GP413" s="123"/>
      <c r="GQ413" s="123"/>
      <c r="GR413" s="123"/>
      <c r="GS413" s="123"/>
      <c r="GT413" s="123"/>
      <c r="GU413" s="123"/>
      <c r="GV413" s="123"/>
      <c r="GW413" s="123"/>
      <c r="GX413" s="123"/>
      <c r="GY413" s="123"/>
      <c r="GZ413" s="123"/>
      <c r="HA413" s="123"/>
      <c r="HB413" s="123"/>
      <c r="HC413" s="123"/>
      <c r="HD413" s="123"/>
      <c r="HE413" s="123"/>
      <c r="HF413" s="123"/>
      <c r="HG413" s="123"/>
      <c r="HH413" s="123"/>
      <c r="HI413" s="123"/>
      <c r="HJ413" s="123"/>
      <c r="HK413" s="123"/>
      <c r="HL413" s="123"/>
      <c r="HM413" s="123"/>
      <c r="HN413" s="123"/>
      <c r="HO413" s="123"/>
      <c r="HP413" s="123"/>
      <c r="HQ413" s="123"/>
      <c r="HR413" s="123"/>
      <c r="HS413" s="123"/>
      <c r="HT413" s="123"/>
      <c r="HU413" s="123"/>
      <c r="HV413" s="123"/>
      <c r="HW413" s="123"/>
      <c r="HX413" s="123"/>
      <c r="HY413" s="123"/>
      <c r="HZ413" s="123"/>
      <c r="IA413" s="123"/>
    </row>
    <row r="414" spans="1:235" x14ac:dyDescent="0.2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  <c r="CM414" s="123"/>
      <c r="CN414" s="123"/>
      <c r="CO414" s="123"/>
      <c r="CP414" s="123"/>
      <c r="CQ414" s="123"/>
      <c r="CR414" s="123"/>
      <c r="CS414" s="123"/>
      <c r="CT414" s="123"/>
      <c r="CU414" s="123"/>
      <c r="CV414" s="123"/>
      <c r="CW414" s="123"/>
      <c r="CX414" s="123"/>
      <c r="CY414" s="123"/>
      <c r="CZ414" s="123"/>
      <c r="DA414" s="123"/>
      <c r="DB414" s="123"/>
      <c r="DC414" s="123"/>
      <c r="DD414" s="123"/>
      <c r="DE414" s="123"/>
      <c r="DF414" s="123"/>
      <c r="DG414" s="123"/>
      <c r="DH414" s="123"/>
      <c r="DI414" s="123"/>
      <c r="DJ414" s="123"/>
      <c r="DK414" s="123"/>
      <c r="DL414" s="123"/>
      <c r="DM414" s="123"/>
      <c r="DN414" s="123"/>
      <c r="DO414" s="123"/>
      <c r="DP414" s="123"/>
      <c r="DQ414" s="123"/>
      <c r="DR414" s="123"/>
      <c r="DS414" s="123"/>
      <c r="DT414" s="123"/>
      <c r="DU414" s="123"/>
      <c r="DV414" s="123"/>
      <c r="DW414" s="123"/>
      <c r="DX414" s="123"/>
      <c r="DY414" s="123"/>
      <c r="DZ414" s="123"/>
      <c r="EA414" s="123"/>
      <c r="EB414" s="123"/>
      <c r="EC414" s="123"/>
      <c r="ED414" s="123"/>
      <c r="EE414" s="123"/>
      <c r="EF414" s="123"/>
      <c r="EG414" s="123"/>
      <c r="EH414" s="123"/>
      <c r="EI414" s="123"/>
      <c r="EJ414" s="123"/>
      <c r="EK414" s="123"/>
      <c r="EL414" s="123"/>
      <c r="EM414" s="123"/>
      <c r="EN414" s="123"/>
      <c r="EO414" s="123"/>
      <c r="EP414" s="123"/>
      <c r="EQ414" s="123"/>
      <c r="ER414" s="123"/>
      <c r="ES414" s="123"/>
      <c r="ET414" s="123"/>
      <c r="EU414" s="123"/>
      <c r="EV414" s="123"/>
      <c r="EW414" s="123"/>
      <c r="EX414" s="123"/>
      <c r="EY414" s="123"/>
      <c r="EZ414" s="123"/>
      <c r="FA414" s="123"/>
      <c r="FB414" s="123"/>
      <c r="FC414" s="123"/>
      <c r="FD414" s="123"/>
      <c r="FE414" s="123"/>
      <c r="FF414" s="123"/>
      <c r="FG414" s="123"/>
      <c r="FH414" s="123"/>
      <c r="FI414" s="123"/>
      <c r="FJ414" s="123"/>
      <c r="FK414" s="123"/>
      <c r="FL414" s="123"/>
      <c r="FM414" s="123"/>
      <c r="FN414" s="123"/>
      <c r="FO414" s="123"/>
      <c r="FP414" s="123"/>
      <c r="FQ414" s="123"/>
      <c r="FR414" s="123"/>
      <c r="FS414" s="123"/>
      <c r="FT414" s="123"/>
      <c r="FU414" s="123"/>
      <c r="FV414" s="123"/>
      <c r="FW414" s="123"/>
      <c r="FX414" s="123"/>
      <c r="FY414" s="123"/>
      <c r="FZ414" s="123"/>
      <c r="GA414" s="123"/>
      <c r="GB414" s="123"/>
      <c r="GC414" s="123"/>
      <c r="GD414" s="123"/>
      <c r="GE414" s="123"/>
      <c r="GF414" s="123"/>
      <c r="GG414" s="123"/>
      <c r="GH414" s="123"/>
      <c r="GI414" s="123"/>
      <c r="GJ414" s="123"/>
      <c r="GK414" s="123"/>
      <c r="GL414" s="123"/>
      <c r="GM414" s="123"/>
      <c r="GN414" s="123"/>
      <c r="GO414" s="123"/>
      <c r="GP414" s="123"/>
      <c r="GQ414" s="123"/>
      <c r="GR414" s="123"/>
      <c r="GS414" s="123"/>
      <c r="GT414" s="123"/>
      <c r="GU414" s="123"/>
      <c r="GV414" s="123"/>
      <c r="GW414" s="123"/>
      <c r="GX414" s="123"/>
      <c r="GY414" s="123"/>
      <c r="GZ414" s="123"/>
      <c r="HA414" s="123"/>
      <c r="HB414" s="123"/>
      <c r="HC414" s="123"/>
      <c r="HD414" s="123"/>
      <c r="HE414" s="123"/>
      <c r="HF414" s="123"/>
      <c r="HG414" s="123"/>
      <c r="HH414" s="123"/>
      <c r="HI414" s="123"/>
      <c r="HJ414" s="123"/>
      <c r="HK414" s="123"/>
      <c r="HL414" s="123"/>
      <c r="HM414" s="123"/>
      <c r="HN414" s="123"/>
      <c r="HO414" s="123"/>
      <c r="HP414" s="123"/>
      <c r="HQ414" s="123"/>
      <c r="HR414" s="123"/>
      <c r="HS414" s="123"/>
      <c r="HT414" s="123"/>
      <c r="HU414" s="123"/>
      <c r="HV414" s="123"/>
      <c r="HW414" s="123"/>
      <c r="HX414" s="123"/>
      <c r="HY414" s="123"/>
      <c r="HZ414" s="123"/>
      <c r="IA414" s="123"/>
    </row>
    <row r="415" spans="1:235" x14ac:dyDescent="0.2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  <c r="CM415" s="123"/>
      <c r="CN415" s="123"/>
      <c r="CO415" s="123"/>
      <c r="CP415" s="123"/>
      <c r="CQ415" s="123"/>
      <c r="CR415" s="123"/>
      <c r="CS415" s="123"/>
      <c r="CT415" s="123"/>
      <c r="CU415" s="123"/>
      <c r="CV415" s="123"/>
      <c r="CW415" s="123"/>
      <c r="CX415" s="123"/>
      <c r="CY415" s="123"/>
      <c r="CZ415" s="123"/>
      <c r="DA415" s="123"/>
      <c r="DB415" s="123"/>
      <c r="DC415" s="123"/>
      <c r="DD415" s="123"/>
      <c r="DE415" s="123"/>
      <c r="DF415" s="123"/>
      <c r="DG415" s="123"/>
      <c r="DH415" s="123"/>
      <c r="DI415" s="123"/>
      <c r="DJ415" s="123"/>
      <c r="DK415" s="123"/>
      <c r="DL415" s="123"/>
      <c r="DM415" s="123"/>
      <c r="DN415" s="123"/>
      <c r="DO415" s="123"/>
      <c r="DP415" s="123"/>
      <c r="DQ415" s="123"/>
      <c r="DR415" s="123"/>
      <c r="DS415" s="123"/>
      <c r="DT415" s="123"/>
      <c r="DU415" s="123"/>
      <c r="DV415" s="123"/>
      <c r="DW415" s="123"/>
      <c r="DX415" s="123"/>
      <c r="DY415" s="123"/>
      <c r="DZ415" s="123"/>
      <c r="EA415" s="123"/>
      <c r="EB415" s="123"/>
      <c r="EC415" s="123"/>
      <c r="ED415" s="123"/>
      <c r="EE415" s="123"/>
      <c r="EF415" s="123"/>
      <c r="EG415" s="123"/>
      <c r="EH415" s="123"/>
      <c r="EI415" s="123"/>
      <c r="EJ415" s="123"/>
      <c r="EK415" s="123"/>
      <c r="EL415" s="123"/>
      <c r="EM415" s="123"/>
      <c r="EN415" s="123"/>
      <c r="EO415" s="123"/>
      <c r="EP415" s="123"/>
      <c r="EQ415" s="123"/>
      <c r="ER415" s="123"/>
      <c r="ES415" s="123"/>
      <c r="ET415" s="123"/>
      <c r="EU415" s="123"/>
      <c r="EV415" s="123"/>
      <c r="EW415" s="123"/>
      <c r="EX415" s="123"/>
      <c r="EY415" s="123"/>
      <c r="EZ415" s="123"/>
      <c r="FA415" s="123"/>
      <c r="FB415" s="123"/>
      <c r="FC415" s="123"/>
      <c r="FD415" s="123"/>
      <c r="FE415" s="123"/>
      <c r="FF415" s="123"/>
      <c r="FG415" s="123"/>
      <c r="FH415" s="123"/>
      <c r="FI415" s="123"/>
      <c r="FJ415" s="123"/>
      <c r="FK415" s="123"/>
      <c r="FL415" s="123"/>
      <c r="FM415" s="123"/>
      <c r="FN415" s="123"/>
      <c r="FO415" s="123"/>
      <c r="FP415" s="123"/>
      <c r="FQ415" s="123"/>
      <c r="FR415" s="123"/>
      <c r="FS415" s="123"/>
      <c r="FT415" s="123"/>
      <c r="FU415" s="123"/>
      <c r="FV415" s="123"/>
      <c r="FW415" s="123"/>
      <c r="FX415" s="123"/>
      <c r="FY415" s="123"/>
      <c r="FZ415" s="123"/>
      <c r="GA415" s="123"/>
      <c r="GB415" s="123"/>
      <c r="GC415" s="123"/>
      <c r="GD415" s="123"/>
      <c r="GE415" s="123"/>
      <c r="GF415" s="123"/>
      <c r="GG415" s="123"/>
      <c r="GH415" s="123"/>
      <c r="GI415" s="123"/>
      <c r="GJ415" s="123"/>
      <c r="GK415" s="123"/>
      <c r="GL415" s="123"/>
      <c r="GM415" s="123"/>
      <c r="GN415" s="123"/>
      <c r="GO415" s="123"/>
      <c r="GP415" s="123"/>
      <c r="GQ415" s="123"/>
      <c r="GR415" s="123"/>
      <c r="GS415" s="123"/>
      <c r="GT415" s="123"/>
      <c r="GU415" s="123"/>
      <c r="GV415" s="123"/>
      <c r="GW415" s="123"/>
      <c r="GX415" s="123"/>
      <c r="GY415" s="123"/>
      <c r="GZ415" s="123"/>
      <c r="HA415" s="123"/>
      <c r="HB415" s="123"/>
      <c r="HC415" s="123"/>
      <c r="HD415" s="123"/>
      <c r="HE415" s="123"/>
      <c r="HF415" s="123"/>
      <c r="HG415" s="123"/>
      <c r="HH415" s="123"/>
      <c r="HI415" s="123"/>
      <c r="HJ415" s="123"/>
      <c r="HK415" s="123"/>
      <c r="HL415" s="123"/>
      <c r="HM415" s="123"/>
      <c r="HN415" s="123"/>
      <c r="HO415" s="123"/>
      <c r="HP415" s="123"/>
      <c r="HQ415" s="123"/>
      <c r="HR415" s="123"/>
      <c r="HS415" s="123"/>
      <c r="HT415" s="123"/>
      <c r="HU415" s="123"/>
      <c r="HV415" s="123"/>
      <c r="HW415" s="123"/>
      <c r="HX415" s="123"/>
      <c r="HY415" s="123"/>
      <c r="HZ415" s="123"/>
      <c r="IA415" s="123"/>
    </row>
    <row r="416" spans="1:235" x14ac:dyDescent="0.2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3"/>
      <c r="CZ416" s="123"/>
      <c r="DA416" s="123"/>
      <c r="DB416" s="123"/>
      <c r="DC416" s="123"/>
      <c r="DD416" s="123"/>
      <c r="DE416" s="123"/>
      <c r="DF416" s="123"/>
      <c r="DG416" s="123"/>
      <c r="DH416" s="123"/>
      <c r="DI416" s="123"/>
      <c r="DJ416" s="123"/>
      <c r="DK416" s="123"/>
      <c r="DL416" s="123"/>
      <c r="DM416" s="123"/>
      <c r="DN416" s="123"/>
      <c r="DO416" s="123"/>
      <c r="DP416" s="123"/>
      <c r="DQ416" s="123"/>
      <c r="DR416" s="123"/>
      <c r="DS416" s="123"/>
      <c r="DT416" s="123"/>
      <c r="DU416" s="123"/>
      <c r="DV416" s="123"/>
      <c r="DW416" s="123"/>
      <c r="DX416" s="123"/>
      <c r="DY416" s="123"/>
      <c r="DZ416" s="123"/>
      <c r="EA416" s="123"/>
      <c r="EB416" s="123"/>
      <c r="EC416" s="123"/>
      <c r="ED416" s="123"/>
      <c r="EE416" s="123"/>
      <c r="EF416" s="123"/>
      <c r="EG416" s="123"/>
      <c r="EH416" s="123"/>
      <c r="EI416" s="123"/>
      <c r="EJ416" s="123"/>
      <c r="EK416" s="123"/>
      <c r="EL416" s="123"/>
      <c r="EM416" s="123"/>
      <c r="EN416" s="123"/>
      <c r="EO416" s="123"/>
      <c r="EP416" s="123"/>
      <c r="EQ416" s="123"/>
      <c r="ER416" s="123"/>
      <c r="ES416" s="123"/>
      <c r="ET416" s="123"/>
      <c r="EU416" s="123"/>
      <c r="EV416" s="123"/>
      <c r="EW416" s="123"/>
      <c r="EX416" s="123"/>
      <c r="EY416" s="123"/>
      <c r="EZ416" s="123"/>
      <c r="FA416" s="123"/>
      <c r="FB416" s="123"/>
      <c r="FC416" s="123"/>
      <c r="FD416" s="123"/>
      <c r="FE416" s="123"/>
      <c r="FF416" s="123"/>
      <c r="FG416" s="123"/>
      <c r="FH416" s="123"/>
      <c r="FI416" s="123"/>
      <c r="FJ416" s="123"/>
      <c r="FK416" s="123"/>
      <c r="FL416" s="123"/>
      <c r="FM416" s="123"/>
      <c r="FN416" s="123"/>
      <c r="FO416" s="123"/>
      <c r="FP416" s="123"/>
      <c r="FQ416" s="123"/>
      <c r="FR416" s="123"/>
      <c r="FS416" s="123"/>
      <c r="FT416" s="123"/>
      <c r="FU416" s="123"/>
      <c r="FV416" s="123"/>
      <c r="FW416" s="123"/>
      <c r="FX416" s="123"/>
      <c r="FY416" s="123"/>
      <c r="FZ416" s="123"/>
      <c r="GA416" s="123"/>
      <c r="GB416" s="123"/>
      <c r="GC416" s="123"/>
      <c r="GD416" s="123"/>
      <c r="GE416" s="123"/>
      <c r="GF416" s="123"/>
      <c r="GG416" s="123"/>
      <c r="GH416" s="123"/>
      <c r="GI416" s="123"/>
      <c r="GJ416" s="123"/>
      <c r="GK416" s="123"/>
      <c r="GL416" s="123"/>
      <c r="GM416" s="123"/>
      <c r="GN416" s="123"/>
      <c r="GO416" s="123"/>
      <c r="GP416" s="123"/>
      <c r="GQ416" s="123"/>
      <c r="GR416" s="123"/>
      <c r="GS416" s="123"/>
      <c r="GT416" s="123"/>
      <c r="GU416" s="123"/>
      <c r="GV416" s="123"/>
      <c r="GW416" s="123"/>
      <c r="GX416" s="123"/>
      <c r="GY416" s="123"/>
      <c r="GZ416" s="123"/>
      <c r="HA416" s="123"/>
      <c r="HB416" s="123"/>
      <c r="HC416" s="123"/>
      <c r="HD416" s="123"/>
      <c r="HE416" s="123"/>
      <c r="HF416" s="123"/>
      <c r="HG416" s="123"/>
      <c r="HH416" s="123"/>
      <c r="HI416" s="123"/>
      <c r="HJ416" s="123"/>
      <c r="HK416" s="123"/>
      <c r="HL416" s="123"/>
      <c r="HM416" s="123"/>
      <c r="HN416" s="123"/>
      <c r="HO416" s="123"/>
      <c r="HP416" s="123"/>
      <c r="HQ416" s="123"/>
      <c r="HR416" s="123"/>
      <c r="HS416" s="123"/>
      <c r="HT416" s="123"/>
      <c r="HU416" s="123"/>
      <c r="HV416" s="123"/>
      <c r="HW416" s="123"/>
      <c r="HX416" s="123"/>
      <c r="HY416" s="123"/>
      <c r="HZ416" s="123"/>
      <c r="IA416" s="123"/>
    </row>
    <row r="417" spans="1:235" x14ac:dyDescent="0.2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  <c r="CM417" s="123"/>
      <c r="CN417" s="123"/>
      <c r="CO417" s="123"/>
      <c r="CP417" s="123"/>
      <c r="CQ417" s="123"/>
      <c r="CR417" s="123"/>
      <c r="CS417" s="123"/>
      <c r="CT417" s="123"/>
      <c r="CU417" s="123"/>
      <c r="CV417" s="123"/>
      <c r="CW417" s="123"/>
      <c r="CX417" s="123"/>
      <c r="CY417" s="123"/>
      <c r="CZ417" s="123"/>
      <c r="DA417" s="123"/>
      <c r="DB417" s="123"/>
      <c r="DC417" s="123"/>
      <c r="DD417" s="123"/>
      <c r="DE417" s="123"/>
      <c r="DF417" s="123"/>
      <c r="DG417" s="123"/>
      <c r="DH417" s="123"/>
      <c r="DI417" s="123"/>
      <c r="DJ417" s="123"/>
      <c r="DK417" s="123"/>
      <c r="DL417" s="123"/>
      <c r="DM417" s="123"/>
      <c r="DN417" s="123"/>
      <c r="DO417" s="123"/>
      <c r="DP417" s="123"/>
      <c r="DQ417" s="123"/>
      <c r="DR417" s="123"/>
      <c r="DS417" s="123"/>
      <c r="DT417" s="123"/>
      <c r="DU417" s="123"/>
      <c r="DV417" s="123"/>
      <c r="DW417" s="123"/>
      <c r="DX417" s="123"/>
      <c r="DY417" s="123"/>
      <c r="DZ417" s="123"/>
      <c r="EA417" s="123"/>
      <c r="EB417" s="123"/>
      <c r="EC417" s="123"/>
      <c r="ED417" s="123"/>
      <c r="EE417" s="123"/>
      <c r="EF417" s="123"/>
      <c r="EG417" s="123"/>
      <c r="EH417" s="123"/>
      <c r="EI417" s="123"/>
      <c r="EJ417" s="123"/>
      <c r="EK417" s="123"/>
      <c r="EL417" s="123"/>
      <c r="EM417" s="123"/>
      <c r="EN417" s="123"/>
      <c r="EO417" s="123"/>
      <c r="EP417" s="123"/>
      <c r="EQ417" s="123"/>
      <c r="ER417" s="123"/>
      <c r="ES417" s="123"/>
      <c r="ET417" s="123"/>
      <c r="EU417" s="123"/>
      <c r="EV417" s="123"/>
      <c r="EW417" s="123"/>
      <c r="EX417" s="123"/>
      <c r="EY417" s="123"/>
      <c r="EZ417" s="123"/>
      <c r="FA417" s="123"/>
      <c r="FB417" s="123"/>
      <c r="FC417" s="123"/>
      <c r="FD417" s="123"/>
      <c r="FE417" s="123"/>
      <c r="FF417" s="123"/>
      <c r="FG417" s="123"/>
      <c r="FH417" s="123"/>
      <c r="FI417" s="123"/>
      <c r="FJ417" s="123"/>
      <c r="FK417" s="123"/>
      <c r="FL417" s="123"/>
      <c r="FM417" s="123"/>
      <c r="FN417" s="123"/>
      <c r="FO417" s="123"/>
      <c r="FP417" s="123"/>
      <c r="FQ417" s="123"/>
      <c r="FR417" s="123"/>
      <c r="FS417" s="123"/>
      <c r="FT417" s="123"/>
      <c r="FU417" s="123"/>
      <c r="FV417" s="123"/>
      <c r="FW417" s="123"/>
      <c r="FX417" s="123"/>
      <c r="FY417" s="123"/>
      <c r="FZ417" s="123"/>
      <c r="GA417" s="123"/>
      <c r="GB417" s="123"/>
      <c r="GC417" s="123"/>
      <c r="GD417" s="123"/>
      <c r="GE417" s="123"/>
      <c r="GF417" s="123"/>
      <c r="GG417" s="123"/>
      <c r="GH417" s="123"/>
      <c r="GI417" s="123"/>
      <c r="GJ417" s="123"/>
      <c r="GK417" s="123"/>
      <c r="GL417" s="123"/>
      <c r="GM417" s="123"/>
      <c r="GN417" s="123"/>
      <c r="GO417" s="123"/>
      <c r="GP417" s="123"/>
      <c r="GQ417" s="123"/>
      <c r="GR417" s="123"/>
      <c r="GS417" s="123"/>
      <c r="GT417" s="123"/>
      <c r="GU417" s="123"/>
      <c r="GV417" s="123"/>
      <c r="GW417" s="123"/>
      <c r="GX417" s="123"/>
      <c r="GY417" s="123"/>
      <c r="GZ417" s="123"/>
      <c r="HA417" s="123"/>
      <c r="HB417" s="123"/>
      <c r="HC417" s="123"/>
      <c r="HD417" s="123"/>
      <c r="HE417" s="123"/>
      <c r="HF417" s="123"/>
      <c r="HG417" s="123"/>
      <c r="HH417" s="123"/>
      <c r="HI417" s="123"/>
      <c r="HJ417" s="123"/>
      <c r="HK417" s="123"/>
      <c r="HL417" s="123"/>
      <c r="HM417" s="123"/>
      <c r="HN417" s="123"/>
      <c r="HO417" s="123"/>
      <c r="HP417" s="123"/>
      <c r="HQ417" s="123"/>
      <c r="HR417" s="123"/>
      <c r="HS417" s="123"/>
      <c r="HT417" s="123"/>
      <c r="HU417" s="123"/>
      <c r="HV417" s="123"/>
      <c r="HW417" s="123"/>
      <c r="HX417" s="123"/>
      <c r="HY417" s="123"/>
      <c r="HZ417" s="123"/>
      <c r="IA417" s="123"/>
    </row>
    <row r="418" spans="1:235" x14ac:dyDescent="0.2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3"/>
      <c r="CZ418" s="123"/>
      <c r="DA418" s="123"/>
      <c r="DB418" s="123"/>
      <c r="DC418" s="123"/>
      <c r="DD418" s="123"/>
      <c r="DE418" s="123"/>
      <c r="DF418" s="123"/>
      <c r="DG418" s="123"/>
      <c r="DH418" s="123"/>
      <c r="DI418" s="123"/>
      <c r="DJ418" s="123"/>
      <c r="DK418" s="123"/>
      <c r="DL418" s="123"/>
      <c r="DM418" s="123"/>
      <c r="DN418" s="123"/>
      <c r="DO418" s="123"/>
      <c r="DP418" s="123"/>
      <c r="DQ418" s="123"/>
      <c r="DR418" s="123"/>
      <c r="DS418" s="123"/>
      <c r="DT418" s="123"/>
      <c r="DU418" s="123"/>
      <c r="DV418" s="123"/>
      <c r="DW418" s="123"/>
      <c r="DX418" s="123"/>
      <c r="DY418" s="123"/>
      <c r="DZ418" s="123"/>
      <c r="EA418" s="123"/>
      <c r="EB418" s="123"/>
      <c r="EC418" s="123"/>
      <c r="ED418" s="123"/>
      <c r="EE418" s="123"/>
      <c r="EF418" s="123"/>
      <c r="EG418" s="123"/>
      <c r="EH418" s="123"/>
      <c r="EI418" s="123"/>
      <c r="EJ418" s="123"/>
      <c r="EK418" s="123"/>
      <c r="EL418" s="123"/>
      <c r="EM418" s="123"/>
      <c r="EN418" s="123"/>
      <c r="EO418" s="123"/>
      <c r="EP418" s="123"/>
      <c r="EQ418" s="123"/>
      <c r="ER418" s="123"/>
      <c r="ES418" s="123"/>
      <c r="ET418" s="123"/>
      <c r="EU418" s="123"/>
      <c r="EV418" s="123"/>
      <c r="EW418" s="123"/>
      <c r="EX418" s="123"/>
      <c r="EY418" s="123"/>
      <c r="EZ418" s="123"/>
      <c r="FA418" s="123"/>
      <c r="FB418" s="123"/>
      <c r="FC418" s="123"/>
      <c r="FD418" s="123"/>
      <c r="FE418" s="123"/>
      <c r="FF418" s="123"/>
      <c r="FG418" s="123"/>
      <c r="FH418" s="123"/>
      <c r="FI418" s="123"/>
      <c r="FJ418" s="123"/>
      <c r="FK418" s="123"/>
      <c r="FL418" s="123"/>
      <c r="FM418" s="123"/>
      <c r="FN418" s="123"/>
      <c r="FO418" s="123"/>
      <c r="FP418" s="123"/>
      <c r="FQ418" s="123"/>
      <c r="FR418" s="123"/>
      <c r="FS418" s="123"/>
      <c r="FT418" s="123"/>
      <c r="FU418" s="123"/>
      <c r="FV418" s="123"/>
      <c r="FW418" s="123"/>
      <c r="FX418" s="123"/>
      <c r="FY418" s="123"/>
      <c r="FZ418" s="123"/>
      <c r="GA418" s="123"/>
      <c r="GB418" s="123"/>
      <c r="GC418" s="123"/>
      <c r="GD418" s="123"/>
      <c r="GE418" s="123"/>
      <c r="GF418" s="123"/>
      <c r="GG418" s="123"/>
      <c r="GH418" s="123"/>
      <c r="GI418" s="123"/>
      <c r="GJ418" s="123"/>
      <c r="GK418" s="123"/>
      <c r="GL418" s="123"/>
      <c r="GM418" s="123"/>
      <c r="GN418" s="123"/>
      <c r="GO418" s="123"/>
      <c r="GP418" s="123"/>
      <c r="GQ418" s="123"/>
      <c r="GR418" s="123"/>
      <c r="GS418" s="123"/>
      <c r="GT418" s="123"/>
      <c r="GU418" s="123"/>
      <c r="GV418" s="123"/>
      <c r="GW418" s="123"/>
      <c r="GX418" s="123"/>
      <c r="GY418" s="123"/>
      <c r="GZ418" s="123"/>
      <c r="HA418" s="123"/>
      <c r="HB418" s="123"/>
      <c r="HC418" s="123"/>
      <c r="HD418" s="123"/>
      <c r="HE418" s="123"/>
      <c r="HF418" s="123"/>
      <c r="HG418" s="123"/>
      <c r="HH418" s="123"/>
      <c r="HI418" s="123"/>
      <c r="HJ418" s="123"/>
      <c r="HK418" s="123"/>
      <c r="HL418" s="123"/>
      <c r="HM418" s="123"/>
      <c r="HN418" s="123"/>
      <c r="HO418" s="123"/>
      <c r="HP418" s="123"/>
      <c r="HQ418" s="123"/>
      <c r="HR418" s="123"/>
      <c r="HS418" s="123"/>
      <c r="HT418" s="123"/>
      <c r="HU418" s="123"/>
      <c r="HV418" s="123"/>
      <c r="HW418" s="123"/>
      <c r="HX418" s="123"/>
      <c r="HY418" s="123"/>
      <c r="HZ418" s="123"/>
      <c r="IA418" s="123"/>
    </row>
    <row r="419" spans="1:235" x14ac:dyDescent="0.2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  <c r="EB419" s="123"/>
      <c r="EC419" s="123"/>
      <c r="ED419" s="123"/>
      <c r="EE419" s="123"/>
      <c r="EF419" s="123"/>
      <c r="EG419" s="123"/>
      <c r="EH419" s="123"/>
      <c r="EI419" s="123"/>
      <c r="EJ419" s="123"/>
      <c r="EK419" s="123"/>
      <c r="EL419" s="123"/>
      <c r="EM419" s="123"/>
      <c r="EN419" s="123"/>
      <c r="EO419" s="123"/>
      <c r="EP419" s="123"/>
      <c r="EQ419" s="123"/>
      <c r="ER419" s="123"/>
      <c r="ES419" s="123"/>
      <c r="ET419" s="123"/>
      <c r="EU419" s="123"/>
      <c r="EV419" s="123"/>
      <c r="EW419" s="123"/>
      <c r="EX419" s="123"/>
      <c r="EY419" s="123"/>
      <c r="EZ419" s="123"/>
      <c r="FA419" s="123"/>
      <c r="FB419" s="123"/>
      <c r="FC419" s="123"/>
      <c r="FD419" s="123"/>
      <c r="FE419" s="123"/>
      <c r="FF419" s="123"/>
      <c r="FG419" s="123"/>
      <c r="FH419" s="123"/>
      <c r="FI419" s="123"/>
      <c r="FJ419" s="123"/>
      <c r="FK419" s="123"/>
      <c r="FL419" s="123"/>
      <c r="FM419" s="123"/>
      <c r="FN419" s="123"/>
      <c r="FO419" s="123"/>
      <c r="FP419" s="123"/>
      <c r="FQ419" s="123"/>
      <c r="FR419" s="123"/>
      <c r="FS419" s="123"/>
      <c r="FT419" s="123"/>
      <c r="FU419" s="123"/>
      <c r="FV419" s="123"/>
      <c r="FW419" s="123"/>
      <c r="FX419" s="123"/>
      <c r="FY419" s="123"/>
      <c r="FZ419" s="123"/>
      <c r="GA419" s="123"/>
      <c r="GB419" s="123"/>
      <c r="GC419" s="123"/>
      <c r="GD419" s="123"/>
      <c r="GE419" s="123"/>
      <c r="GF419" s="123"/>
      <c r="GG419" s="123"/>
      <c r="GH419" s="123"/>
      <c r="GI419" s="123"/>
      <c r="GJ419" s="123"/>
      <c r="GK419" s="123"/>
      <c r="GL419" s="123"/>
      <c r="GM419" s="123"/>
      <c r="GN419" s="123"/>
      <c r="GO419" s="123"/>
      <c r="GP419" s="123"/>
      <c r="GQ419" s="123"/>
      <c r="GR419" s="123"/>
      <c r="GS419" s="123"/>
      <c r="GT419" s="123"/>
      <c r="GU419" s="123"/>
      <c r="GV419" s="123"/>
      <c r="GW419" s="123"/>
      <c r="GX419" s="123"/>
      <c r="GY419" s="123"/>
      <c r="GZ419" s="123"/>
      <c r="HA419" s="123"/>
      <c r="HB419" s="123"/>
      <c r="HC419" s="123"/>
      <c r="HD419" s="123"/>
      <c r="HE419" s="123"/>
      <c r="HF419" s="123"/>
      <c r="HG419" s="123"/>
      <c r="HH419" s="123"/>
      <c r="HI419" s="123"/>
      <c r="HJ419" s="123"/>
      <c r="HK419" s="123"/>
      <c r="HL419" s="123"/>
      <c r="HM419" s="123"/>
      <c r="HN419" s="123"/>
      <c r="HO419" s="123"/>
      <c r="HP419" s="123"/>
      <c r="HQ419" s="123"/>
      <c r="HR419" s="123"/>
      <c r="HS419" s="123"/>
      <c r="HT419" s="123"/>
      <c r="HU419" s="123"/>
      <c r="HV419" s="123"/>
      <c r="HW419" s="123"/>
      <c r="HX419" s="123"/>
      <c r="HY419" s="123"/>
      <c r="HZ419" s="123"/>
      <c r="IA419" s="123"/>
    </row>
    <row r="420" spans="1:235" x14ac:dyDescent="0.2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  <c r="CM420" s="123"/>
      <c r="CN420" s="123"/>
      <c r="CO420" s="123"/>
      <c r="CP420" s="123"/>
      <c r="CQ420" s="123"/>
      <c r="CR420" s="123"/>
      <c r="CS420" s="123"/>
      <c r="CT420" s="123"/>
      <c r="CU420" s="123"/>
      <c r="CV420" s="123"/>
      <c r="CW420" s="123"/>
      <c r="CX420" s="123"/>
      <c r="CY420" s="123"/>
      <c r="CZ420" s="123"/>
      <c r="DA420" s="123"/>
      <c r="DB420" s="123"/>
      <c r="DC420" s="123"/>
      <c r="DD420" s="123"/>
      <c r="DE420" s="123"/>
      <c r="DF420" s="123"/>
      <c r="DG420" s="123"/>
      <c r="DH420" s="123"/>
      <c r="DI420" s="123"/>
      <c r="DJ420" s="123"/>
      <c r="DK420" s="123"/>
      <c r="DL420" s="123"/>
      <c r="DM420" s="123"/>
      <c r="DN420" s="123"/>
      <c r="DO420" s="123"/>
      <c r="DP420" s="123"/>
      <c r="DQ420" s="123"/>
      <c r="DR420" s="123"/>
      <c r="DS420" s="123"/>
      <c r="DT420" s="123"/>
      <c r="DU420" s="123"/>
      <c r="DV420" s="123"/>
      <c r="DW420" s="123"/>
      <c r="DX420" s="123"/>
      <c r="DY420" s="123"/>
      <c r="DZ420" s="123"/>
      <c r="EA420" s="123"/>
      <c r="EB420" s="123"/>
      <c r="EC420" s="123"/>
      <c r="ED420" s="123"/>
      <c r="EE420" s="123"/>
      <c r="EF420" s="123"/>
      <c r="EG420" s="123"/>
      <c r="EH420" s="123"/>
      <c r="EI420" s="123"/>
      <c r="EJ420" s="123"/>
      <c r="EK420" s="123"/>
      <c r="EL420" s="123"/>
      <c r="EM420" s="123"/>
      <c r="EN420" s="123"/>
      <c r="EO420" s="123"/>
      <c r="EP420" s="123"/>
      <c r="EQ420" s="123"/>
      <c r="ER420" s="123"/>
      <c r="ES420" s="123"/>
      <c r="ET420" s="123"/>
      <c r="EU420" s="123"/>
      <c r="EV420" s="123"/>
      <c r="EW420" s="123"/>
      <c r="EX420" s="123"/>
      <c r="EY420" s="123"/>
      <c r="EZ420" s="123"/>
      <c r="FA420" s="123"/>
      <c r="FB420" s="123"/>
      <c r="FC420" s="123"/>
      <c r="FD420" s="123"/>
      <c r="FE420" s="123"/>
      <c r="FF420" s="123"/>
      <c r="FG420" s="123"/>
      <c r="FH420" s="123"/>
      <c r="FI420" s="123"/>
      <c r="FJ420" s="123"/>
      <c r="FK420" s="123"/>
      <c r="FL420" s="123"/>
      <c r="FM420" s="123"/>
      <c r="FN420" s="123"/>
      <c r="FO420" s="123"/>
      <c r="FP420" s="123"/>
      <c r="FQ420" s="123"/>
      <c r="FR420" s="123"/>
      <c r="FS420" s="123"/>
      <c r="FT420" s="123"/>
      <c r="FU420" s="123"/>
      <c r="FV420" s="123"/>
      <c r="FW420" s="123"/>
      <c r="FX420" s="123"/>
      <c r="FY420" s="123"/>
      <c r="FZ420" s="123"/>
      <c r="GA420" s="123"/>
      <c r="GB420" s="123"/>
      <c r="GC420" s="123"/>
      <c r="GD420" s="123"/>
      <c r="GE420" s="123"/>
      <c r="GF420" s="123"/>
      <c r="GG420" s="123"/>
      <c r="GH420" s="123"/>
      <c r="GI420" s="123"/>
      <c r="GJ420" s="123"/>
      <c r="GK420" s="123"/>
      <c r="GL420" s="123"/>
      <c r="GM420" s="123"/>
      <c r="GN420" s="123"/>
      <c r="GO420" s="123"/>
      <c r="GP420" s="123"/>
      <c r="GQ420" s="123"/>
      <c r="GR420" s="123"/>
      <c r="GS420" s="123"/>
      <c r="GT420" s="123"/>
      <c r="GU420" s="123"/>
      <c r="GV420" s="123"/>
      <c r="GW420" s="123"/>
      <c r="GX420" s="123"/>
      <c r="GY420" s="123"/>
      <c r="GZ420" s="123"/>
      <c r="HA420" s="123"/>
      <c r="HB420" s="123"/>
      <c r="HC420" s="123"/>
      <c r="HD420" s="123"/>
      <c r="HE420" s="123"/>
      <c r="HF420" s="123"/>
      <c r="HG420" s="123"/>
      <c r="HH420" s="123"/>
      <c r="HI420" s="123"/>
      <c r="HJ420" s="123"/>
      <c r="HK420" s="123"/>
      <c r="HL420" s="123"/>
      <c r="HM420" s="123"/>
      <c r="HN420" s="123"/>
      <c r="HO420" s="123"/>
      <c r="HP420" s="123"/>
      <c r="HQ420" s="123"/>
      <c r="HR420" s="123"/>
      <c r="HS420" s="123"/>
      <c r="HT420" s="123"/>
      <c r="HU420" s="123"/>
      <c r="HV420" s="123"/>
      <c r="HW420" s="123"/>
      <c r="HX420" s="123"/>
      <c r="HY420" s="123"/>
      <c r="HZ420" s="123"/>
      <c r="IA420" s="123"/>
    </row>
    <row r="421" spans="1:235" x14ac:dyDescent="0.2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  <c r="EB421" s="123"/>
      <c r="EC421" s="123"/>
      <c r="ED421" s="123"/>
      <c r="EE421" s="123"/>
      <c r="EF421" s="123"/>
      <c r="EG421" s="123"/>
      <c r="EH421" s="123"/>
      <c r="EI421" s="123"/>
      <c r="EJ421" s="123"/>
      <c r="EK421" s="123"/>
      <c r="EL421" s="123"/>
      <c r="EM421" s="123"/>
      <c r="EN421" s="123"/>
      <c r="EO421" s="123"/>
      <c r="EP421" s="123"/>
      <c r="EQ421" s="123"/>
      <c r="ER421" s="123"/>
      <c r="ES421" s="123"/>
      <c r="ET421" s="123"/>
      <c r="EU421" s="123"/>
      <c r="EV421" s="123"/>
      <c r="EW421" s="123"/>
      <c r="EX421" s="123"/>
      <c r="EY421" s="123"/>
      <c r="EZ421" s="123"/>
      <c r="FA421" s="123"/>
      <c r="FB421" s="123"/>
      <c r="FC421" s="123"/>
      <c r="FD421" s="123"/>
      <c r="FE421" s="123"/>
      <c r="FF421" s="123"/>
      <c r="FG421" s="123"/>
      <c r="FH421" s="123"/>
      <c r="FI421" s="123"/>
      <c r="FJ421" s="123"/>
      <c r="FK421" s="123"/>
      <c r="FL421" s="123"/>
      <c r="FM421" s="123"/>
      <c r="FN421" s="123"/>
      <c r="FO421" s="123"/>
      <c r="FP421" s="123"/>
      <c r="FQ421" s="123"/>
      <c r="FR421" s="123"/>
      <c r="FS421" s="123"/>
      <c r="FT421" s="123"/>
      <c r="FU421" s="123"/>
      <c r="FV421" s="123"/>
      <c r="FW421" s="123"/>
      <c r="FX421" s="123"/>
      <c r="FY421" s="123"/>
      <c r="FZ421" s="123"/>
      <c r="GA421" s="123"/>
      <c r="GB421" s="123"/>
      <c r="GC421" s="123"/>
      <c r="GD421" s="123"/>
      <c r="GE421" s="123"/>
      <c r="GF421" s="123"/>
      <c r="GG421" s="123"/>
      <c r="GH421" s="123"/>
      <c r="GI421" s="123"/>
      <c r="GJ421" s="123"/>
      <c r="GK421" s="123"/>
      <c r="GL421" s="123"/>
      <c r="GM421" s="123"/>
      <c r="GN421" s="123"/>
      <c r="GO421" s="123"/>
      <c r="GP421" s="123"/>
      <c r="GQ421" s="123"/>
      <c r="GR421" s="123"/>
      <c r="GS421" s="123"/>
      <c r="GT421" s="123"/>
      <c r="GU421" s="123"/>
      <c r="GV421" s="123"/>
      <c r="GW421" s="123"/>
      <c r="GX421" s="123"/>
      <c r="GY421" s="123"/>
      <c r="GZ421" s="123"/>
      <c r="HA421" s="123"/>
      <c r="HB421" s="123"/>
      <c r="HC421" s="123"/>
      <c r="HD421" s="123"/>
      <c r="HE421" s="123"/>
      <c r="HF421" s="123"/>
      <c r="HG421" s="123"/>
      <c r="HH421" s="123"/>
      <c r="HI421" s="123"/>
      <c r="HJ421" s="123"/>
      <c r="HK421" s="123"/>
      <c r="HL421" s="123"/>
      <c r="HM421" s="123"/>
      <c r="HN421" s="123"/>
      <c r="HO421" s="123"/>
      <c r="HP421" s="123"/>
      <c r="HQ421" s="123"/>
      <c r="HR421" s="123"/>
      <c r="HS421" s="123"/>
      <c r="HT421" s="123"/>
      <c r="HU421" s="123"/>
      <c r="HV421" s="123"/>
      <c r="HW421" s="123"/>
      <c r="HX421" s="123"/>
      <c r="HY421" s="123"/>
      <c r="HZ421" s="123"/>
      <c r="IA421" s="123"/>
    </row>
    <row r="422" spans="1:235" x14ac:dyDescent="0.2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3"/>
      <c r="CZ422" s="123"/>
      <c r="DA422" s="123"/>
      <c r="DB422" s="123"/>
      <c r="DC422" s="123"/>
      <c r="DD422" s="123"/>
      <c r="DE422" s="123"/>
      <c r="DF422" s="123"/>
      <c r="DG422" s="123"/>
      <c r="DH422" s="123"/>
      <c r="DI422" s="123"/>
      <c r="DJ422" s="123"/>
      <c r="DK422" s="123"/>
      <c r="DL422" s="123"/>
      <c r="DM422" s="123"/>
      <c r="DN422" s="123"/>
      <c r="DO422" s="123"/>
      <c r="DP422" s="123"/>
      <c r="DQ422" s="123"/>
      <c r="DR422" s="123"/>
      <c r="DS422" s="123"/>
      <c r="DT422" s="123"/>
      <c r="DU422" s="123"/>
      <c r="DV422" s="123"/>
      <c r="DW422" s="123"/>
      <c r="DX422" s="123"/>
      <c r="DY422" s="123"/>
      <c r="DZ422" s="123"/>
      <c r="EA422" s="123"/>
      <c r="EB422" s="123"/>
      <c r="EC422" s="123"/>
      <c r="ED422" s="123"/>
      <c r="EE422" s="123"/>
      <c r="EF422" s="123"/>
      <c r="EG422" s="123"/>
      <c r="EH422" s="123"/>
      <c r="EI422" s="123"/>
      <c r="EJ422" s="123"/>
      <c r="EK422" s="123"/>
      <c r="EL422" s="123"/>
      <c r="EM422" s="123"/>
      <c r="EN422" s="123"/>
      <c r="EO422" s="123"/>
      <c r="EP422" s="123"/>
      <c r="EQ422" s="123"/>
      <c r="ER422" s="123"/>
      <c r="ES422" s="123"/>
      <c r="ET422" s="123"/>
      <c r="EU422" s="123"/>
      <c r="EV422" s="123"/>
      <c r="EW422" s="123"/>
      <c r="EX422" s="123"/>
      <c r="EY422" s="123"/>
      <c r="EZ422" s="123"/>
      <c r="FA422" s="123"/>
      <c r="FB422" s="123"/>
      <c r="FC422" s="123"/>
      <c r="FD422" s="123"/>
      <c r="FE422" s="123"/>
      <c r="FF422" s="123"/>
      <c r="FG422" s="123"/>
      <c r="FH422" s="123"/>
      <c r="FI422" s="123"/>
      <c r="FJ422" s="123"/>
      <c r="FK422" s="123"/>
      <c r="FL422" s="123"/>
      <c r="FM422" s="123"/>
      <c r="FN422" s="123"/>
      <c r="FO422" s="123"/>
      <c r="FP422" s="123"/>
      <c r="FQ422" s="123"/>
      <c r="FR422" s="123"/>
      <c r="FS422" s="123"/>
      <c r="FT422" s="123"/>
      <c r="FU422" s="123"/>
      <c r="FV422" s="123"/>
      <c r="FW422" s="123"/>
      <c r="FX422" s="123"/>
      <c r="FY422" s="123"/>
      <c r="FZ422" s="123"/>
      <c r="GA422" s="123"/>
      <c r="GB422" s="123"/>
      <c r="GC422" s="123"/>
      <c r="GD422" s="123"/>
      <c r="GE422" s="123"/>
      <c r="GF422" s="123"/>
      <c r="GG422" s="123"/>
      <c r="GH422" s="123"/>
      <c r="GI422" s="123"/>
      <c r="GJ422" s="123"/>
      <c r="GK422" s="123"/>
      <c r="GL422" s="123"/>
      <c r="GM422" s="123"/>
      <c r="GN422" s="123"/>
      <c r="GO422" s="123"/>
      <c r="GP422" s="123"/>
      <c r="GQ422" s="123"/>
      <c r="GR422" s="123"/>
      <c r="GS422" s="123"/>
      <c r="GT422" s="123"/>
      <c r="GU422" s="123"/>
      <c r="GV422" s="123"/>
      <c r="GW422" s="123"/>
      <c r="GX422" s="123"/>
      <c r="GY422" s="123"/>
      <c r="GZ422" s="123"/>
      <c r="HA422" s="123"/>
      <c r="HB422" s="123"/>
      <c r="HC422" s="123"/>
      <c r="HD422" s="123"/>
      <c r="HE422" s="123"/>
      <c r="HF422" s="123"/>
      <c r="HG422" s="123"/>
      <c r="HH422" s="123"/>
      <c r="HI422" s="123"/>
      <c r="HJ422" s="123"/>
      <c r="HK422" s="123"/>
      <c r="HL422" s="123"/>
      <c r="HM422" s="123"/>
      <c r="HN422" s="123"/>
      <c r="HO422" s="123"/>
      <c r="HP422" s="123"/>
      <c r="HQ422" s="123"/>
      <c r="HR422" s="123"/>
      <c r="HS422" s="123"/>
      <c r="HT422" s="123"/>
      <c r="HU422" s="123"/>
      <c r="HV422" s="123"/>
      <c r="HW422" s="123"/>
      <c r="HX422" s="123"/>
      <c r="HY422" s="123"/>
      <c r="HZ422" s="123"/>
      <c r="IA422" s="123"/>
    </row>
    <row r="423" spans="1:235" x14ac:dyDescent="0.2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  <c r="EB423" s="123"/>
      <c r="EC423" s="123"/>
      <c r="ED423" s="123"/>
      <c r="EE423" s="123"/>
      <c r="EF423" s="123"/>
      <c r="EG423" s="123"/>
      <c r="EH423" s="123"/>
      <c r="EI423" s="123"/>
      <c r="EJ423" s="123"/>
      <c r="EK423" s="123"/>
      <c r="EL423" s="123"/>
      <c r="EM423" s="123"/>
      <c r="EN423" s="123"/>
      <c r="EO423" s="123"/>
      <c r="EP423" s="123"/>
      <c r="EQ423" s="123"/>
      <c r="ER423" s="123"/>
      <c r="ES423" s="123"/>
      <c r="ET423" s="123"/>
      <c r="EU423" s="123"/>
      <c r="EV423" s="123"/>
      <c r="EW423" s="123"/>
      <c r="EX423" s="123"/>
      <c r="EY423" s="123"/>
      <c r="EZ423" s="123"/>
      <c r="FA423" s="123"/>
      <c r="FB423" s="123"/>
      <c r="FC423" s="123"/>
      <c r="FD423" s="123"/>
      <c r="FE423" s="123"/>
      <c r="FF423" s="123"/>
      <c r="FG423" s="123"/>
      <c r="FH423" s="123"/>
      <c r="FI423" s="123"/>
      <c r="FJ423" s="123"/>
      <c r="FK423" s="123"/>
      <c r="FL423" s="123"/>
      <c r="FM423" s="123"/>
      <c r="FN423" s="123"/>
      <c r="FO423" s="123"/>
      <c r="FP423" s="123"/>
      <c r="FQ423" s="123"/>
      <c r="FR423" s="123"/>
      <c r="FS423" s="123"/>
      <c r="FT423" s="123"/>
      <c r="FU423" s="123"/>
      <c r="FV423" s="123"/>
      <c r="FW423" s="123"/>
      <c r="FX423" s="123"/>
      <c r="FY423" s="123"/>
      <c r="FZ423" s="123"/>
      <c r="GA423" s="123"/>
      <c r="GB423" s="123"/>
      <c r="GC423" s="123"/>
      <c r="GD423" s="123"/>
      <c r="GE423" s="123"/>
      <c r="GF423" s="123"/>
      <c r="GG423" s="123"/>
      <c r="GH423" s="123"/>
      <c r="GI423" s="123"/>
      <c r="GJ423" s="123"/>
      <c r="GK423" s="123"/>
      <c r="GL423" s="123"/>
      <c r="GM423" s="123"/>
      <c r="GN423" s="123"/>
      <c r="GO423" s="123"/>
      <c r="GP423" s="123"/>
      <c r="GQ423" s="123"/>
      <c r="GR423" s="123"/>
      <c r="GS423" s="123"/>
      <c r="GT423" s="123"/>
      <c r="GU423" s="123"/>
      <c r="GV423" s="123"/>
      <c r="GW423" s="123"/>
      <c r="GX423" s="123"/>
      <c r="GY423" s="123"/>
      <c r="GZ423" s="123"/>
      <c r="HA423" s="123"/>
      <c r="HB423" s="123"/>
      <c r="HC423" s="123"/>
      <c r="HD423" s="123"/>
      <c r="HE423" s="123"/>
      <c r="HF423" s="123"/>
      <c r="HG423" s="123"/>
      <c r="HH423" s="123"/>
      <c r="HI423" s="123"/>
      <c r="HJ423" s="123"/>
      <c r="HK423" s="123"/>
      <c r="HL423" s="123"/>
      <c r="HM423" s="123"/>
      <c r="HN423" s="123"/>
      <c r="HO423" s="123"/>
      <c r="HP423" s="123"/>
      <c r="HQ423" s="123"/>
      <c r="HR423" s="123"/>
      <c r="HS423" s="123"/>
      <c r="HT423" s="123"/>
      <c r="HU423" s="123"/>
      <c r="HV423" s="123"/>
      <c r="HW423" s="123"/>
      <c r="HX423" s="123"/>
      <c r="HY423" s="123"/>
      <c r="HZ423" s="123"/>
      <c r="IA423" s="123"/>
    </row>
    <row r="424" spans="1:235" x14ac:dyDescent="0.2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  <c r="EB424" s="123"/>
      <c r="EC424" s="123"/>
      <c r="ED424" s="123"/>
      <c r="EE424" s="123"/>
      <c r="EF424" s="123"/>
      <c r="EG424" s="123"/>
      <c r="EH424" s="123"/>
      <c r="EI424" s="123"/>
      <c r="EJ424" s="123"/>
      <c r="EK424" s="123"/>
      <c r="EL424" s="123"/>
      <c r="EM424" s="123"/>
      <c r="EN424" s="123"/>
      <c r="EO424" s="123"/>
      <c r="EP424" s="123"/>
      <c r="EQ424" s="123"/>
      <c r="ER424" s="123"/>
      <c r="ES424" s="123"/>
      <c r="ET424" s="123"/>
      <c r="EU424" s="123"/>
      <c r="EV424" s="123"/>
      <c r="EW424" s="123"/>
      <c r="EX424" s="123"/>
      <c r="EY424" s="123"/>
      <c r="EZ424" s="123"/>
      <c r="FA424" s="123"/>
      <c r="FB424" s="123"/>
      <c r="FC424" s="123"/>
      <c r="FD424" s="123"/>
      <c r="FE424" s="123"/>
      <c r="FF424" s="123"/>
      <c r="FG424" s="123"/>
      <c r="FH424" s="123"/>
      <c r="FI424" s="123"/>
      <c r="FJ424" s="123"/>
      <c r="FK424" s="123"/>
      <c r="FL424" s="123"/>
      <c r="FM424" s="123"/>
      <c r="FN424" s="123"/>
      <c r="FO424" s="123"/>
      <c r="FP424" s="123"/>
      <c r="FQ424" s="123"/>
      <c r="FR424" s="123"/>
      <c r="FS424" s="123"/>
      <c r="FT424" s="123"/>
      <c r="FU424" s="123"/>
      <c r="FV424" s="123"/>
      <c r="FW424" s="123"/>
      <c r="FX424" s="123"/>
      <c r="FY424" s="123"/>
      <c r="FZ424" s="123"/>
      <c r="GA424" s="123"/>
      <c r="GB424" s="123"/>
      <c r="GC424" s="123"/>
      <c r="GD424" s="123"/>
      <c r="GE424" s="123"/>
      <c r="GF424" s="123"/>
      <c r="GG424" s="123"/>
      <c r="GH424" s="123"/>
      <c r="GI424" s="123"/>
      <c r="GJ424" s="123"/>
      <c r="GK424" s="123"/>
      <c r="GL424" s="123"/>
      <c r="GM424" s="123"/>
      <c r="GN424" s="123"/>
      <c r="GO424" s="123"/>
      <c r="GP424" s="123"/>
      <c r="GQ424" s="123"/>
      <c r="GR424" s="123"/>
      <c r="GS424" s="123"/>
      <c r="GT424" s="123"/>
      <c r="GU424" s="123"/>
      <c r="GV424" s="123"/>
      <c r="GW424" s="123"/>
      <c r="GX424" s="123"/>
      <c r="GY424" s="123"/>
      <c r="GZ424" s="123"/>
      <c r="HA424" s="123"/>
      <c r="HB424" s="123"/>
      <c r="HC424" s="123"/>
      <c r="HD424" s="123"/>
      <c r="HE424" s="123"/>
      <c r="HF424" s="123"/>
      <c r="HG424" s="123"/>
      <c r="HH424" s="123"/>
      <c r="HI424" s="123"/>
      <c r="HJ424" s="123"/>
      <c r="HK424" s="123"/>
      <c r="HL424" s="123"/>
      <c r="HM424" s="123"/>
      <c r="HN424" s="123"/>
      <c r="HO424" s="123"/>
      <c r="HP424" s="123"/>
      <c r="HQ424" s="123"/>
      <c r="HR424" s="123"/>
      <c r="HS424" s="123"/>
      <c r="HT424" s="123"/>
      <c r="HU424" s="123"/>
      <c r="HV424" s="123"/>
      <c r="HW424" s="123"/>
      <c r="HX424" s="123"/>
      <c r="HY424" s="123"/>
      <c r="HZ424" s="123"/>
      <c r="IA424" s="123"/>
    </row>
    <row r="425" spans="1:235" x14ac:dyDescent="0.2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  <c r="EB425" s="123"/>
      <c r="EC425" s="123"/>
      <c r="ED425" s="123"/>
      <c r="EE425" s="123"/>
      <c r="EF425" s="123"/>
      <c r="EG425" s="123"/>
      <c r="EH425" s="123"/>
      <c r="EI425" s="123"/>
      <c r="EJ425" s="123"/>
      <c r="EK425" s="123"/>
      <c r="EL425" s="123"/>
      <c r="EM425" s="123"/>
      <c r="EN425" s="123"/>
      <c r="EO425" s="123"/>
      <c r="EP425" s="123"/>
      <c r="EQ425" s="123"/>
      <c r="ER425" s="123"/>
      <c r="ES425" s="123"/>
      <c r="ET425" s="123"/>
      <c r="EU425" s="123"/>
      <c r="EV425" s="123"/>
      <c r="EW425" s="123"/>
      <c r="EX425" s="123"/>
      <c r="EY425" s="123"/>
      <c r="EZ425" s="123"/>
      <c r="FA425" s="123"/>
      <c r="FB425" s="123"/>
      <c r="FC425" s="123"/>
      <c r="FD425" s="123"/>
      <c r="FE425" s="123"/>
      <c r="FF425" s="123"/>
      <c r="FG425" s="123"/>
      <c r="FH425" s="123"/>
      <c r="FI425" s="123"/>
      <c r="FJ425" s="123"/>
      <c r="FK425" s="123"/>
      <c r="FL425" s="123"/>
      <c r="FM425" s="123"/>
      <c r="FN425" s="123"/>
      <c r="FO425" s="123"/>
      <c r="FP425" s="123"/>
      <c r="FQ425" s="123"/>
      <c r="FR425" s="123"/>
      <c r="FS425" s="123"/>
      <c r="FT425" s="123"/>
      <c r="FU425" s="123"/>
      <c r="FV425" s="123"/>
      <c r="FW425" s="123"/>
      <c r="FX425" s="123"/>
      <c r="FY425" s="123"/>
      <c r="FZ425" s="123"/>
      <c r="GA425" s="123"/>
      <c r="GB425" s="123"/>
      <c r="GC425" s="123"/>
      <c r="GD425" s="123"/>
      <c r="GE425" s="123"/>
      <c r="GF425" s="123"/>
      <c r="GG425" s="123"/>
      <c r="GH425" s="123"/>
      <c r="GI425" s="123"/>
      <c r="GJ425" s="123"/>
      <c r="GK425" s="123"/>
      <c r="GL425" s="123"/>
      <c r="GM425" s="123"/>
      <c r="GN425" s="123"/>
      <c r="GO425" s="123"/>
      <c r="GP425" s="123"/>
      <c r="GQ425" s="123"/>
      <c r="GR425" s="123"/>
      <c r="GS425" s="123"/>
      <c r="GT425" s="123"/>
      <c r="GU425" s="123"/>
      <c r="GV425" s="123"/>
      <c r="GW425" s="123"/>
      <c r="GX425" s="123"/>
      <c r="GY425" s="123"/>
      <c r="GZ425" s="123"/>
      <c r="HA425" s="123"/>
      <c r="HB425" s="123"/>
      <c r="HC425" s="123"/>
      <c r="HD425" s="123"/>
      <c r="HE425" s="123"/>
      <c r="HF425" s="123"/>
      <c r="HG425" s="123"/>
      <c r="HH425" s="123"/>
      <c r="HI425" s="123"/>
      <c r="HJ425" s="123"/>
      <c r="HK425" s="123"/>
      <c r="HL425" s="123"/>
      <c r="HM425" s="123"/>
      <c r="HN425" s="123"/>
      <c r="HO425" s="123"/>
      <c r="HP425" s="123"/>
      <c r="HQ425" s="123"/>
      <c r="HR425" s="123"/>
      <c r="HS425" s="123"/>
      <c r="HT425" s="123"/>
      <c r="HU425" s="123"/>
      <c r="HV425" s="123"/>
      <c r="HW425" s="123"/>
      <c r="HX425" s="123"/>
      <c r="HY425" s="123"/>
      <c r="HZ425" s="123"/>
      <c r="IA425" s="123"/>
    </row>
    <row r="426" spans="1:235" x14ac:dyDescent="0.2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  <c r="EB426" s="123"/>
      <c r="EC426" s="123"/>
      <c r="ED426" s="123"/>
      <c r="EE426" s="123"/>
      <c r="EF426" s="123"/>
      <c r="EG426" s="123"/>
      <c r="EH426" s="123"/>
      <c r="EI426" s="123"/>
      <c r="EJ426" s="123"/>
      <c r="EK426" s="123"/>
      <c r="EL426" s="123"/>
      <c r="EM426" s="123"/>
      <c r="EN426" s="123"/>
      <c r="EO426" s="123"/>
      <c r="EP426" s="123"/>
      <c r="EQ426" s="123"/>
      <c r="ER426" s="123"/>
      <c r="ES426" s="123"/>
      <c r="ET426" s="123"/>
      <c r="EU426" s="123"/>
      <c r="EV426" s="123"/>
      <c r="EW426" s="123"/>
      <c r="EX426" s="123"/>
      <c r="EY426" s="123"/>
      <c r="EZ426" s="123"/>
      <c r="FA426" s="123"/>
      <c r="FB426" s="123"/>
      <c r="FC426" s="123"/>
      <c r="FD426" s="123"/>
      <c r="FE426" s="123"/>
      <c r="FF426" s="123"/>
      <c r="FG426" s="123"/>
      <c r="FH426" s="123"/>
      <c r="FI426" s="123"/>
      <c r="FJ426" s="123"/>
      <c r="FK426" s="123"/>
      <c r="FL426" s="123"/>
      <c r="FM426" s="123"/>
      <c r="FN426" s="123"/>
      <c r="FO426" s="123"/>
      <c r="FP426" s="123"/>
      <c r="FQ426" s="123"/>
      <c r="FR426" s="123"/>
      <c r="FS426" s="123"/>
      <c r="FT426" s="123"/>
      <c r="FU426" s="123"/>
      <c r="FV426" s="123"/>
      <c r="FW426" s="123"/>
      <c r="FX426" s="123"/>
      <c r="FY426" s="123"/>
      <c r="FZ426" s="123"/>
      <c r="GA426" s="123"/>
      <c r="GB426" s="123"/>
      <c r="GC426" s="123"/>
      <c r="GD426" s="123"/>
      <c r="GE426" s="123"/>
      <c r="GF426" s="123"/>
      <c r="GG426" s="123"/>
      <c r="GH426" s="123"/>
      <c r="GI426" s="123"/>
      <c r="GJ426" s="123"/>
      <c r="GK426" s="123"/>
      <c r="GL426" s="123"/>
      <c r="GM426" s="123"/>
      <c r="GN426" s="123"/>
      <c r="GO426" s="123"/>
      <c r="GP426" s="123"/>
      <c r="GQ426" s="123"/>
      <c r="GR426" s="123"/>
      <c r="GS426" s="123"/>
      <c r="GT426" s="123"/>
      <c r="GU426" s="123"/>
      <c r="GV426" s="123"/>
      <c r="GW426" s="123"/>
      <c r="GX426" s="123"/>
      <c r="GY426" s="123"/>
      <c r="GZ426" s="123"/>
      <c r="HA426" s="123"/>
      <c r="HB426" s="123"/>
      <c r="HC426" s="123"/>
      <c r="HD426" s="123"/>
      <c r="HE426" s="123"/>
      <c r="HF426" s="123"/>
      <c r="HG426" s="123"/>
      <c r="HH426" s="123"/>
      <c r="HI426" s="123"/>
      <c r="HJ426" s="123"/>
      <c r="HK426" s="123"/>
      <c r="HL426" s="123"/>
      <c r="HM426" s="123"/>
      <c r="HN426" s="123"/>
      <c r="HO426" s="123"/>
      <c r="HP426" s="123"/>
      <c r="HQ426" s="123"/>
      <c r="HR426" s="123"/>
      <c r="HS426" s="123"/>
      <c r="HT426" s="123"/>
      <c r="HU426" s="123"/>
      <c r="HV426" s="123"/>
      <c r="HW426" s="123"/>
      <c r="HX426" s="123"/>
      <c r="HY426" s="123"/>
      <c r="HZ426" s="123"/>
      <c r="IA426" s="123"/>
    </row>
    <row r="427" spans="1:235" x14ac:dyDescent="0.2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  <c r="EB427" s="123"/>
      <c r="EC427" s="123"/>
      <c r="ED427" s="123"/>
      <c r="EE427" s="123"/>
      <c r="EF427" s="123"/>
      <c r="EG427" s="123"/>
      <c r="EH427" s="123"/>
      <c r="EI427" s="123"/>
      <c r="EJ427" s="123"/>
      <c r="EK427" s="123"/>
      <c r="EL427" s="123"/>
      <c r="EM427" s="123"/>
      <c r="EN427" s="123"/>
      <c r="EO427" s="123"/>
      <c r="EP427" s="123"/>
      <c r="EQ427" s="123"/>
      <c r="ER427" s="123"/>
      <c r="ES427" s="123"/>
      <c r="ET427" s="123"/>
      <c r="EU427" s="123"/>
      <c r="EV427" s="123"/>
      <c r="EW427" s="123"/>
      <c r="EX427" s="123"/>
      <c r="EY427" s="123"/>
      <c r="EZ427" s="123"/>
      <c r="FA427" s="123"/>
      <c r="FB427" s="123"/>
      <c r="FC427" s="123"/>
      <c r="FD427" s="123"/>
      <c r="FE427" s="123"/>
      <c r="FF427" s="123"/>
      <c r="FG427" s="123"/>
      <c r="FH427" s="123"/>
      <c r="FI427" s="123"/>
      <c r="FJ427" s="123"/>
      <c r="FK427" s="123"/>
      <c r="FL427" s="123"/>
      <c r="FM427" s="123"/>
      <c r="FN427" s="123"/>
      <c r="FO427" s="123"/>
      <c r="FP427" s="123"/>
      <c r="FQ427" s="123"/>
      <c r="FR427" s="123"/>
      <c r="FS427" s="123"/>
      <c r="FT427" s="123"/>
      <c r="FU427" s="123"/>
      <c r="FV427" s="123"/>
      <c r="FW427" s="123"/>
      <c r="FX427" s="123"/>
      <c r="FY427" s="123"/>
      <c r="FZ427" s="123"/>
      <c r="GA427" s="123"/>
      <c r="GB427" s="123"/>
      <c r="GC427" s="123"/>
      <c r="GD427" s="123"/>
      <c r="GE427" s="123"/>
      <c r="GF427" s="123"/>
      <c r="GG427" s="123"/>
      <c r="GH427" s="123"/>
      <c r="GI427" s="123"/>
      <c r="GJ427" s="123"/>
      <c r="GK427" s="123"/>
      <c r="GL427" s="123"/>
      <c r="GM427" s="123"/>
      <c r="GN427" s="123"/>
      <c r="GO427" s="123"/>
      <c r="GP427" s="123"/>
      <c r="GQ427" s="123"/>
      <c r="GR427" s="123"/>
      <c r="GS427" s="123"/>
      <c r="GT427" s="123"/>
      <c r="GU427" s="123"/>
      <c r="GV427" s="123"/>
      <c r="GW427" s="123"/>
      <c r="GX427" s="123"/>
      <c r="GY427" s="123"/>
      <c r="GZ427" s="123"/>
      <c r="HA427" s="123"/>
      <c r="HB427" s="123"/>
      <c r="HC427" s="123"/>
      <c r="HD427" s="123"/>
      <c r="HE427" s="123"/>
      <c r="HF427" s="123"/>
      <c r="HG427" s="123"/>
      <c r="HH427" s="123"/>
      <c r="HI427" s="123"/>
      <c r="HJ427" s="123"/>
      <c r="HK427" s="123"/>
      <c r="HL427" s="123"/>
      <c r="HM427" s="123"/>
      <c r="HN427" s="123"/>
      <c r="HO427" s="123"/>
      <c r="HP427" s="123"/>
      <c r="HQ427" s="123"/>
      <c r="HR427" s="123"/>
      <c r="HS427" s="123"/>
      <c r="HT427" s="123"/>
      <c r="HU427" s="123"/>
      <c r="HV427" s="123"/>
      <c r="HW427" s="123"/>
      <c r="HX427" s="123"/>
      <c r="HY427" s="123"/>
      <c r="HZ427" s="123"/>
      <c r="IA427" s="123"/>
    </row>
    <row r="428" spans="1:235" x14ac:dyDescent="0.2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  <c r="EB428" s="123"/>
      <c r="EC428" s="123"/>
      <c r="ED428" s="123"/>
      <c r="EE428" s="123"/>
      <c r="EF428" s="123"/>
      <c r="EG428" s="123"/>
      <c r="EH428" s="123"/>
      <c r="EI428" s="123"/>
      <c r="EJ428" s="123"/>
      <c r="EK428" s="123"/>
      <c r="EL428" s="123"/>
      <c r="EM428" s="123"/>
      <c r="EN428" s="123"/>
      <c r="EO428" s="123"/>
      <c r="EP428" s="123"/>
      <c r="EQ428" s="123"/>
      <c r="ER428" s="123"/>
      <c r="ES428" s="123"/>
      <c r="ET428" s="123"/>
      <c r="EU428" s="123"/>
      <c r="EV428" s="123"/>
      <c r="EW428" s="123"/>
      <c r="EX428" s="123"/>
      <c r="EY428" s="123"/>
      <c r="EZ428" s="123"/>
      <c r="FA428" s="123"/>
      <c r="FB428" s="123"/>
      <c r="FC428" s="123"/>
      <c r="FD428" s="123"/>
      <c r="FE428" s="123"/>
      <c r="FF428" s="123"/>
      <c r="FG428" s="123"/>
      <c r="FH428" s="123"/>
      <c r="FI428" s="123"/>
      <c r="FJ428" s="123"/>
      <c r="FK428" s="123"/>
      <c r="FL428" s="123"/>
      <c r="FM428" s="123"/>
      <c r="FN428" s="123"/>
      <c r="FO428" s="123"/>
      <c r="FP428" s="123"/>
      <c r="FQ428" s="123"/>
      <c r="FR428" s="123"/>
      <c r="FS428" s="123"/>
      <c r="FT428" s="123"/>
      <c r="FU428" s="123"/>
      <c r="FV428" s="123"/>
      <c r="FW428" s="123"/>
      <c r="FX428" s="123"/>
      <c r="FY428" s="123"/>
      <c r="FZ428" s="123"/>
      <c r="GA428" s="123"/>
      <c r="GB428" s="123"/>
      <c r="GC428" s="123"/>
      <c r="GD428" s="123"/>
      <c r="GE428" s="123"/>
      <c r="GF428" s="123"/>
      <c r="GG428" s="123"/>
      <c r="GH428" s="123"/>
      <c r="GI428" s="123"/>
      <c r="GJ428" s="123"/>
      <c r="GK428" s="123"/>
      <c r="GL428" s="123"/>
      <c r="GM428" s="123"/>
      <c r="GN428" s="123"/>
      <c r="GO428" s="123"/>
      <c r="GP428" s="123"/>
      <c r="GQ428" s="123"/>
      <c r="GR428" s="123"/>
      <c r="GS428" s="123"/>
      <c r="GT428" s="123"/>
      <c r="GU428" s="123"/>
      <c r="GV428" s="123"/>
      <c r="GW428" s="123"/>
      <c r="GX428" s="123"/>
      <c r="GY428" s="123"/>
      <c r="GZ428" s="123"/>
      <c r="HA428" s="123"/>
      <c r="HB428" s="123"/>
      <c r="HC428" s="123"/>
      <c r="HD428" s="123"/>
      <c r="HE428" s="123"/>
      <c r="HF428" s="123"/>
      <c r="HG428" s="123"/>
      <c r="HH428" s="123"/>
      <c r="HI428" s="123"/>
      <c r="HJ428" s="123"/>
      <c r="HK428" s="123"/>
      <c r="HL428" s="123"/>
      <c r="HM428" s="123"/>
      <c r="HN428" s="123"/>
      <c r="HO428" s="123"/>
      <c r="HP428" s="123"/>
      <c r="HQ428" s="123"/>
      <c r="HR428" s="123"/>
      <c r="HS428" s="123"/>
      <c r="HT428" s="123"/>
      <c r="HU428" s="123"/>
      <c r="HV428" s="123"/>
      <c r="HW428" s="123"/>
      <c r="HX428" s="123"/>
      <c r="HY428" s="123"/>
      <c r="HZ428" s="123"/>
      <c r="IA428" s="123"/>
    </row>
    <row r="429" spans="1:235" x14ac:dyDescent="0.2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  <c r="EB429" s="123"/>
      <c r="EC429" s="123"/>
      <c r="ED429" s="123"/>
      <c r="EE429" s="123"/>
      <c r="EF429" s="123"/>
      <c r="EG429" s="123"/>
      <c r="EH429" s="123"/>
      <c r="EI429" s="123"/>
      <c r="EJ429" s="123"/>
      <c r="EK429" s="123"/>
      <c r="EL429" s="123"/>
      <c r="EM429" s="123"/>
      <c r="EN429" s="123"/>
      <c r="EO429" s="123"/>
      <c r="EP429" s="123"/>
      <c r="EQ429" s="123"/>
      <c r="ER429" s="123"/>
      <c r="ES429" s="123"/>
      <c r="ET429" s="123"/>
      <c r="EU429" s="123"/>
      <c r="EV429" s="123"/>
      <c r="EW429" s="123"/>
      <c r="EX429" s="123"/>
      <c r="EY429" s="123"/>
      <c r="EZ429" s="123"/>
      <c r="FA429" s="123"/>
      <c r="FB429" s="123"/>
      <c r="FC429" s="123"/>
      <c r="FD429" s="123"/>
      <c r="FE429" s="123"/>
      <c r="FF429" s="123"/>
      <c r="FG429" s="123"/>
      <c r="FH429" s="123"/>
      <c r="FI429" s="123"/>
      <c r="FJ429" s="123"/>
      <c r="FK429" s="123"/>
      <c r="FL429" s="123"/>
      <c r="FM429" s="123"/>
      <c r="FN429" s="123"/>
      <c r="FO429" s="123"/>
      <c r="FP429" s="123"/>
      <c r="FQ429" s="123"/>
      <c r="FR429" s="123"/>
      <c r="FS429" s="123"/>
      <c r="FT429" s="123"/>
      <c r="FU429" s="123"/>
      <c r="FV429" s="123"/>
      <c r="FW429" s="123"/>
      <c r="FX429" s="123"/>
      <c r="FY429" s="123"/>
      <c r="FZ429" s="123"/>
      <c r="GA429" s="123"/>
      <c r="GB429" s="123"/>
      <c r="GC429" s="123"/>
      <c r="GD429" s="123"/>
      <c r="GE429" s="123"/>
      <c r="GF429" s="123"/>
      <c r="GG429" s="123"/>
      <c r="GH429" s="123"/>
      <c r="GI429" s="123"/>
      <c r="GJ429" s="123"/>
      <c r="GK429" s="123"/>
      <c r="GL429" s="123"/>
      <c r="GM429" s="123"/>
      <c r="GN429" s="123"/>
      <c r="GO429" s="123"/>
      <c r="GP429" s="123"/>
      <c r="GQ429" s="123"/>
      <c r="GR429" s="123"/>
      <c r="GS429" s="123"/>
      <c r="GT429" s="123"/>
      <c r="GU429" s="123"/>
      <c r="GV429" s="123"/>
      <c r="GW429" s="123"/>
      <c r="GX429" s="123"/>
      <c r="GY429" s="123"/>
      <c r="GZ429" s="123"/>
      <c r="HA429" s="123"/>
      <c r="HB429" s="123"/>
      <c r="HC429" s="123"/>
      <c r="HD429" s="123"/>
      <c r="HE429" s="123"/>
      <c r="HF429" s="123"/>
      <c r="HG429" s="123"/>
      <c r="HH429" s="123"/>
      <c r="HI429" s="123"/>
      <c r="HJ429" s="123"/>
      <c r="HK429" s="123"/>
      <c r="HL429" s="123"/>
      <c r="HM429" s="123"/>
      <c r="HN429" s="123"/>
      <c r="HO429" s="123"/>
      <c r="HP429" s="123"/>
      <c r="HQ429" s="123"/>
      <c r="HR429" s="123"/>
      <c r="HS429" s="123"/>
      <c r="HT429" s="123"/>
      <c r="HU429" s="123"/>
      <c r="HV429" s="123"/>
      <c r="HW429" s="123"/>
      <c r="HX429" s="123"/>
      <c r="HY429" s="123"/>
      <c r="HZ429" s="123"/>
      <c r="IA429" s="123"/>
    </row>
    <row r="430" spans="1:235" x14ac:dyDescent="0.2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  <c r="EB430" s="123"/>
      <c r="EC430" s="123"/>
      <c r="ED430" s="123"/>
      <c r="EE430" s="123"/>
      <c r="EF430" s="123"/>
      <c r="EG430" s="123"/>
      <c r="EH430" s="123"/>
      <c r="EI430" s="123"/>
      <c r="EJ430" s="123"/>
      <c r="EK430" s="123"/>
      <c r="EL430" s="123"/>
      <c r="EM430" s="123"/>
      <c r="EN430" s="123"/>
      <c r="EO430" s="123"/>
      <c r="EP430" s="123"/>
      <c r="EQ430" s="123"/>
      <c r="ER430" s="123"/>
      <c r="ES430" s="123"/>
      <c r="ET430" s="123"/>
      <c r="EU430" s="123"/>
      <c r="EV430" s="123"/>
      <c r="EW430" s="123"/>
      <c r="EX430" s="123"/>
      <c r="EY430" s="123"/>
      <c r="EZ430" s="123"/>
      <c r="FA430" s="123"/>
      <c r="FB430" s="123"/>
      <c r="FC430" s="123"/>
      <c r="FD430" s="123"/>
      <c r="FE430" s="123"/>
      <c r="FF430" s="123"/>
      <c r="FG430" s="123"/>
      <c r="FH430" s="123"/>
      <c r="FI430" s="123"/>
      <c r="FJ430" s="123"/>
      <c r="FK430" s="123"/>
      <c r="FL430" s="123"/>
      <c r="FM430" s="123"/>
      <c r="FN430" s="123"/>
      <c r="FO430" s="123"/>
      <c r="FP430" s="123"/>
      <c r="FQ430" s="123"/>
      <c r="FR430" s="123"/>
      <c r="FS430" s="123"/>
      <c r="FT430" s="123"/>
      <c r="FU430" s="123"/>
      <c r="FV430" s="123"/>
      <c r="FW430" s="123"/>
      <c r="FX430" s="123"/>
      <c r="FY430" s="123"/>
      <c r="FZ430" s="123"/>
      <c r="GA430" s="123"/>
      <c r="GB430" s="123"/>
      <c r="GC430" s="123"/>
      <c r="GD430" s="123"/>
      <c r="GE430" s="123"/>
      <c r="GF430" s="123"/>
      <c r="GG430" s="123"/>
      <c r="GH430" s="123"/>
      <c r="GI430" s="123"/>
      <c r="GJ430" s="123"/>
      <c r="GK430" s="123"/>
      <c r="GL430" s="123"/>
      <c r="GM430" s="123"/>
      <c r="GN430" s="123"/>
      <c r="GO430" s="123"/>
      <c r="GP430" s="123"/>
      <c r="GQ430" s="123"/>
      <c r="GR430" s="123"/>
      <c r="GS430" s="123"/>
      <c r="GT430" s="123"/>
      <c r="GU430" s="123"/>
      <c r="GV430" s="123"/>
      <c r="GW430" s="123"/>
      <c r="GX430" s="123"/>
      <c r="GY430" s="123"/>
      <c r="GZ430" s="123"/>
      <c r="HA430" s="123"/>
      <c r="HB430" s="123"/>
      <c r="HC430" s="123"/>
      <c r="HD430" s="123"/>
      <c r="HE430" s="123"/>
      <c r="HF430" s="123"/>
      <c r="HG430" s="123"/>
      <c r="HH430" s="123"/>
      <c r="HI430" s="123"/>
      <c r="HJ430" s="123"/>
      <c r="HK430" s="123"/>
      <c r="HL430" s="123"/>
      <c r="HM430" s="123"/>
      <c r="HN430" s="123"/>
      <c r="HO430" s="123"/>
      <c r="HP430" s="123"/>
      <c r="HQ430" s="123"/>
      <c r="HR430" s="123"/>
      <c r="HS430" s="123"/>
      <c r="HT430" s="123"/>
      <c r="HU430" s="123"/>
      <c r="HV430" s="123"/>
      <c r="HW430" s="123"/>
      <c r="HX430" s="123"/>
      <c r="HY430" s="123"/>
      <c r="HZ430" s="123"/>
      <c r="IA430" s="123"/>
    </row>
    <row r="431" spans="1:235" x14ac:dyDescent="0.2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  <c r="EB431" s="123"/>
      <c r="EC431" s="123"/>
      <c r="ED431" s="123"/>
      <c r="EE431" s="123"/>
      <c r="EF431" s="123"/>
      <c r="EG431" s="123"/>
      <c r="EH431" s="123"/>
      <c r="EI431" s="123"/>
      <c r="EJ431" s="123"/>
      <c r="EK431" s="123"/>
      <c r="EL431" s="123"/>
      <c r="EM431" s="123"/>
      <c r="EN431" s="123"/>
      <c r="EO431" s="123"/>
      <c r="EP431" s="123"/>
      <c r="EQ431" s="123"/>
      <c r="ER431" s="123"/>
      <c r="ES431" s="123"/>
      <c r="ET431" s="123"/>
      <c r="EU431" s="123"/>
      <c r="EV431" s="123"/>
      <c r="EW431" s="123"/>
      <c r="EX431" s="123"/>
      <c r="EY431" s="123"/>
      <c r="EZ431" s="123"/>
      <c r="FA431" s="123"/>
      <c r="FB431" s="123"/>
      <c r="FC431" s="123"/>
      <c r="FD431" s="123"/>
      <c r="FE431" s="123"/>
      <c r="FF431" s="123"/>
      <c r="FG431" s="123"/>
      <c r="FH431" s="123"/>
      <c r="FI431" s="123"/>
      <c r="FJ431" s="123"/>
      <c r="FK431" s="123"/>
      <c r="FL431" s="123"/>
      <c r="FM431" s="123"/>
      <c r="FN431" s="123"/>
      <c r="FO431" s="123"/>
      <c r="FP431" s="123"/>
      <c r="FQ431" s="123"/>
      <c r="FR431" s="123"/>
      <c r="FS431" s="123"/>
      <c r="FT431" s="123"/>
      <c r="FU431" s="123"/>
      <c r="FV431" s="123"/>
      <c r="FW431" s="123"/>
      <c r="FX431" s="123"/>
      <c r="FY431" s="123"/>
      <c r="FZ431" s="123"/>
      <c r="GA431" s="123"/>
      <c r="GB431" s="123"/>
      <c r="GC431" s="123"/>
      <c r="GD431" s="123"/>
      <c r="GE431" s="123"/>
      <c r="GF431" s="123"/>
      <c r="GG431" s="123"/>
      <c r="GH431" s="123"/>
      <c r="GI431" s="123"/>
      <c r="GJ431" s="123"/>
      <c r="GK431" s="123"/>
      <c r="GL431" s="123"/>
      <c r="GM431" s="123"/>
      <c r="GN431" s="123"/>
      <c r="GO431" s="123"/>
      <c r="GP431" s="123"/>
      <c r="GQ431" s="123"/>
      <c r="GR431" s="123"/>
      <c r="GS431" s="123"/>
      <c r="GT431" s="123"/>
      <c r="GU431" s="123"/>
      <c r="GV431" s="123"/>
      <c r="GW431" s="123"/>
      <c r="GX431" s="123"/>
      <c r="GY431" s="123"/>
      <c r="GZ431" s="123"/>
      <c r="HA431" s="123"/>
      <c r="HB431" s="123"/>
      <c r="HC431" s="123"/>
      <c r="HD431" s="123"/>
      <c r="HE431" s="123"/>
      <c r="HF431" s="123"/>
      <c r="HG431" s="123"/>
      <c r="HH431" s="123"/>
      <c r="HI431" s="123"/>
      <c r="HJ431" s="123"/>
      <c r="HK431" s="123"/>
      <c r="HL431" s="123"/>
      <c r="HM431" s="123"/>
      <c r="HN431" s="123"/>
      <c r="HO431" s="123"/>
      <c r="HP431" s="123"/>
      <c r="HQ431" s="123"/>
      <c r="HR431" s="123"/>
      <c r="HS431" s="123"/>
      <c r="HT431" s="123"/>
      <c r="HU431" s="123"/>
      <c r="HV431" s="123"/>
      <c r="HW431" s="123"/>
      <c r="HX431" s="123"/>
      <c r="HY431" s="123"/>
      <c r="HZ431" s="123"/>
      <c r="IA431" s="123"/>
    </row>
    <row r="432" spans="1:235" x14ac:dyDescent="0.2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  <c r="EB432" s="123"/>
      <c r="EC432" s="123"/>
      <c r="ED432" s="123"/>
      <c r="EE432" s="123"/>
      <c r="EF432" s="123"/>
      <c r="EG432" s="123"/>
      <c r="EH432" s="123"/>
      <c r="EI432" s="123"/>
      <c r="EJ432" s="123"/>
      <c r="EK432" s="123"/>
      <c r="EL432" s="123"/>
      <c r="EM432" s="123"/>
      <c r="EN432" s="123"/>
      <c r="EO432" s="123"/>
      <c r="EP432" s="123"/>
      <c r="EQ432" s="123"/>
      <c r="ER432" s="123"/>
      <c r="ES432" s="123"/>
      <c r="ET432" s="123"/>
      <c r="EU432" s="123"/>
      <c r="EV432" s="123"/>
      <c r="EW432" s="123"/>
      <c r="EX432" s="123"/>
      <c r="EY432" s="123"/>
      <c r="EZ432" s="123"/>
      <c r="FA432" s="123"/>
      <c r="FB432" s="123"/>
      <c r="FC432" s="123"/>
      <c r="FD432" s="123"/>
      <c r="FE432" s="123"/>
      <c r="FF432" s="123"/>
      <c r="FG432" s="123"/>
      <c r="FH432" s="123"/>
      <c r="FI432" s="123"/>
      <c r="FJ432" s="123"/>
      <c r="FK432" s="123"/>
      <c r="FL432" s="123"/>
      <c r="FM432" s="123"/>
      <c r="FN432" s="123"/>
      <c r="FO432" s="123"/>
      <c r="FP432" s="123"/>
      <c r="FQ432" s="123"/>
      <c r="FR432" s="123"/>
      <c r="FS432" s="123"/>
      <c r="FT432" s="123"/>
      <c r="FU432" s="123"/>
      <c r="FV432" s="123"/>
      <c r="FW432" s="123"/>
      <c r="FX432" s="123"/>
      <c r="FY432" s="123"/>
      <c r="FZ432" s="123"/>
      <c r="GA432" s="123"/>
      <c r="GB432" s="123"/>
      <c r="GC432" s="123"/>
      <c r="GD432" s="123"/>
      <c r="GE432" s="123"/>
      <c r="GF432" s="123"/>
      <c r="GG432" s="123"/>
      <c r="GH432" s="123"/>
      <c r="GI432" s="123"/>
      <c r="GJ432" s="123"/>
      <c r="GK432" s="123"/>
      <c r="GL432" s="123"/>
      <c r="GM432" s="123"/>
      <c r="GN432" s="123"/>
      <c r="GO432" s="123"/>
      <c r="GP432" s="123"/>
      <c r="GQ432" s="123"/>
      <c r="GR432" s="123"/>
      <c r="GS432" s="123"/>
      <c r="GT432" s="123"/>
      <c r="GU432" s="123"/>
      <c r="GV432" s="123"/>
      <c r="GW432" s="123"/>
      <c r="GX432" s="123"/>
      <c r="GY432" s="123"/>
      <c r="GZ432" s="123"/>
      <c r="HA432" s="123"/>
      <c r="HB432" s="123"/>
      <c r="HC432" s="123"/>
      <c r="HD432" s="123"/>
      <c r="HE432" s="123"/>
      <c r="HF432" s="123"/>
      <c r="HG432" s="123"/>
      <c r="HH432" s="123"/>
      <c r="HI432" s="123"/>
      <c r="HJ432" s="123"/>
      <c r="HK432" s="123"/>
      <c r="HL432" s="123"/>
      <c r="HM432" s="123"/>
      <c r="HN432" s="123"/>
      <c r="HO432" s="123"/>
      <c r="HP432" s="123"/>
      <c r="HQ432" s="123"/>
      <c r="HR432" s="123"/>
      <c r="HS432" s="123"/>
      <c r="HT432" s="123"/>
      <c r="HU432" s="123"/>
      <c r="HV432" s="123"/>
      <c r="HW432" s="123"/>
      <c r="HX432" s="123"/>
      <c r="HY432" s="123"/>
      <c r="HZ432" s="123"/>
      <c r="IA432" s="123"/>
    </row>
    <row r="433" spans="1:235" x14ac:dyDescent="0.2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  <c r="EB433" s="123"/>
      <c r="EC433" s="123"/>
      <c r="ED433" s="123"/>
      <c r="EE433" s="123"/>
      <c r="EF433" s="123"/>
      <c r="EG433" s="123"/>
      <c r="EH433" s="123"/>
      <c r="EI433" s="123"/>
      <c r="EJ433" s="123"/>
      <c r="EK433" s="123"/>
      <c r="EL433" s="123"/>
      <c r="EM433" s="123"/>
      <c r="EN433" s="123"/>
      <c r="EO433" s="123"/>
      <c r="EP433" s="123"/>
      <c r="EQ433" s="123"/>
      <c r="ER433" s="123"/>
      <c r="ES433" s="123"/>
      <c r="ET433" s="123"/>
      <c r="EU433" s="123"/>
      <c r="EV433" s="123"/>
      <c r="EW433" s="123"/>
      <c r="EX433" s="123"/>
      <c r="EY433" s="123"/>
      <c r="EZ433" s="123"/>
      <c r="FA433" s="123"/>
      <c r="FB433" s="123"/>
      <c r="FC433" s="123"/>
      <c r="FD433" s="123"/>
      <c r="FE433" s="123"/>
      <c r="FF433" s="123"/>
      <c r="FG433" s="123"/>
      <c r="FH433" s="123"/>
      <c r="FI433" s="123"/>
      <c r="FJ433" s="123"/>
      <c r="FK433" s="123"/>
      <c r="FL433" s="123"/>
      <c r="FM433" s="123"/>
      <c r="FN433" s="123"/>
      <c r="FO433" s="123"/>
      <c r="FP433" s="123"/>
      <c r="FQ433" s="123"/>
      <c r="FR433" s="123"/>
      <c r="FS433" s="123"/>
      <c r="FT433" s="123"/>
      <c r="FU433" s="123"/>
      <c r="FV433" s="123"/>
      <c r="FW433" s="123"/>
      <c r="FX433" s="123"/>
      <c r="FY433" s="123"/>
      <c r="FZ433" s="123"/>
      <c r="GA433" s="123"/>
      <c r="GB433" s="123"/>
      <c r="GC433" s="123"/>
      <c r="GD433" s="123"/>
      <c r="GE433" s="123"/>
      <c r="GF433" s="123"/>
      <c r="GG433" s="123"/>
      <c r="GH433" s="123"/>
      <c r="GI433" s="123"/>
      <c r="GJ433" s="123"/>
      <c r="GK433" s="123"/>
      <c r="GL433" s="123"/>
      <c r="GM433" s="123"/>
      <c r="GN433" s="123"/>
      <c r="GO433" s="123"/>
      <c r="GP433" s="123"/>
      <c r="GQ433" s="123"/>
      <c r="GR433" s="123"/>
      <c r="GS433" s="123"/>
      <c r="GT433" s="123"/>
      <c r="GU433" s="123"/>
      <c r="GV433" s="123"/>
      <c r="GW433" s="123"/>
      <c r="GX433" s="123"/>
      <c r="GY433" s="123"/>
      <c r="GZ433" s="123"/>
      <c r="HA433" s="123"/>
      <c r="HB433" s="123"/>
      <c r="HC433" s="123"/>
      <c r="HD433" s="123"/>
      <c r="HE433" s="123"/>
      <c r="HF433" s="123"/>
      <c r="HG433" s="123"/>
      <c r="HH433" s="123"/>
      <c r="HI433" s="123"/>
      <c r="HJ433" s="123"/>
      <c r="HK433" s="123"/>
      <c r="HL433" s="123"/>
      <c r="HM433" s="123"/>
      <c r="HN433" s="123"/>
      <c r="HO433" s="123"/>
      <c r="HP433" s="123"/>
      <c r="HQ433" s="123"/>
      <c r="HR433" s="123"/>
      <c r="HS433" s="123"/>
      <c r="HT433" s="123"/>
      <c r="HU433" s="123"/>
      <c r="HV433" s="123"/>
      <c r="HW433" s="123"/>
      <c r="HX433" s="123"/>
      <c r="HY433" s="123"/>
      <c r="HZ433" s="123"/>
      <c r="IA433" s="123"/>
    </row>
    <row r="434" spans="1:235" x14ac:dyDescent="0.2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  <c r="EB434" s="123"/>
      <c r="EC434" s="123"/>
      <c r="ED434" s="123"/>
      <c r="EE434" s="123"/>
      <c r="EF434" s="123"/>
      <c r="EG434" s="123"/>
      <c r="EH434" s="123"/>
      <c r="EI434" s="123"/>
      <c r="EJ434" s="123"/>
      <c r="EK434" s="123"/>
      <c r="EL434" s="123"/>
      <c r="EM434" s="123"/>
      <c r="EN434" s="123"/>
      <c r="EO434" s="123"/>
      <c r="EP434" s="123"/>
      <c r="EQ434" s="123"/>
      <c r="ER434" s="123"/>
      <c r="ES434" s="123"/>
      <c r="ET434" s="123"/>
      <c r="EU434" s="123"/>
      <c r="EV434" s="123"/>
      <c r="EW434" s="123"/>
      <c r="EX434" s="123"/>
      <c r="EY434" s="123"/>
      <c r="EZ434" s="123"/>
      <c r="FA434" s="123"/>
      <c r="FB434" s="123"/>
      <c r="FC434" s="123"/>
      <c r="FD434" s="123"/>
      <c r="FE434" s="123"/>
      <c r="FF434" s="123"/>
      <c r="FG434" s="123"/>
      <c r="FH434" s="123"/>
      <c r="FI434" s="123"/>
      <c r="FJ434" s="123"/>
      <c r="FK434" s="123"/>
      <c r="FL434" s="123"/>
      <c r="FM434" s="123"/>
      <c r="FN434" s="123"/>
      <c r="FO434" s="123"/>
      <c r="FP434" s="123"/>
      <c r="FQ434" s="123"/>
      <c r="FR434" s="123"/>
      <c r="FS434" s="123"/>
      <c r="FT434" s="123"/>
      <c r="FU434" s="123"/>
      <c r="FV434" s="123"/>
      <c r="FW434" s="123"/>
      <c r="FX434" s="123"/>
      <c r="FY434" s="123"/>
      <c r="FZ434" s="123"/>
      <c r="GA434" s="123"/>
      <c r="GB434" s="123"/>
      <c r="GC434" s="123"/>
      <c r="GD434" s="123"/>
      <c r="GE434" s="123"/>
      <c r="GF434" s="123"/>
      <c r="GG434" s="123"/>
      <c r="GH434" s="123"/>
      <c r="GI434" s="123"/>
      <c r="GJ434" s="123"/>
      <c r="GK434" s="123"/>
      <c r="GL434" s="123"/>
      <c r="GM434" s="123"/>
      <c r="GN434" s="123"/>
      <c r="GO434" s="123"/>
      <c r="GP434" s="123"/>
      <c r="GQ434" s="123"/>
      <c r="GR434" s="123"/>
      <c r="GS434" s="123"/>
      <c r="GT434" s="123"/>
      <c r="GU434" s="123"/>
      <c r="GV434" s="123"/>
      <c r="GW434" s="123"/>
      <c r="GX434" s="123"/>
      <c r="GY434" s="123"/>
      <c r="GZ434" s="123"/>
      <c r="HA434" s="123"/>
      <c r="HB434" s="123"/>
      <c r="HC434" s="123"/>
      <c r="HD434" s="123"/>
      <c r="HE434" s="123"/>
      <c r="HF434" s="123"/>
      <c r="HG434" s="123"/>
      <c r="HH434" s="123"/>
      <c r="HI434" s="123"/>
      <c r="HJ434" s="123"/>
      <c r="HK434" s="123"/>
      <c r="HL434" s="123"/>
      <c r="HM434" s="123"/>
      <c r="HN434" s="123"/>
      <c r="HO434" s="123"/>
      <c r="HP434" s="123"/>
      <c r="HQ434" s="123"/>
      <c r="HR434" s="123"/>
      <c r="HS434" s="123"/>
      <c r="HT434" s="123"/>
      <c r="HU434" s="123"/>
      <c r="HV434" s="123"/>
      <c r="HW434" s="123"/>
      <c r="HX434" s="123"/>
      <c r="HY434" s="123"/>
      <c r="HZ434" s="123"/>
      <c r="IA434" s="123"/>
    </row>
    <row r="435" spans="1:235" x14ac:dyDescent="0.2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  <c r="EB435" s="123"/>
      <c r="EC435" s="123"/>
      <c r="ED435" s="123"/>
      <c r="EE435" s="123"/>
      <c r="EF435" s="123"/>
      <c r="EG435" s="123"/>
      <c r="EH435" s="123"/>
      <c r="EI435" s="123"/>
      <c r="EJ435" s="123"/>
      <c r="EK435" s="123"/>
      <c r="EL435" s="123"/>
      <c r="EM435" s="123"/>
      <c r="EN435" s="123"/>
      <c r="EO435" s="123"/>
      <c r="EP435" s="123"/>
      <c r="EQ435" s="123"/>
      <c r="ER435" s="123"/>
      <c r="ES435" s="123"/>
      <c r="ET435" s="123"/>
      <c r="EU435" s="123"/>
      <c r="EV435" s="123"/>
      <c r="EW435" s="123"/>
      <c r="EX435" s="123"/>
      <c r="EY435" s="123"/>
      <c r="EZ435" s="123"/>
      <c r="FA435" s="123"/>
      <c r="FB435" s="123"/>
      <c r="FC435" s="123"/>
      <c r="FD435" s="123"/>
      <c r="FE435" s="123"/>
      <c r="FF435" s="123"/>
      <c r="FG435" s="123"/>
      <c r="FH435" s="123"/>
      <c r="FI435" s="123"/>
      <c r="FJ435" s="123"/>
      <c r="FK435" s="123"/>
      <c r="FL435" s="123"/>
      <c r="FM435" s="123"/>
      <c r="FN435" s="123"/>
      <c r="FO435" s="123"/>
      <c r="FP435" s="123"/>
      <c r="FQ435" s="123"/>
      <c r="FR435" s="123"/>
      <c r="FS435" s="123"/>
      <c r="FT435" s="123"/>
      <c r="FU435" s="123"/>
      <c r="FV435" s="123"/>
      <c r="FW435" s="123"/>
      <c r="FX435" s="123"/>
      <c r="FY435" s="123"/>
      <c r="FZ435" s="123"/>
      <c r="GA435" s="123"/>
      <c r="GB435" s="123"/>
      <c r="GC435" s="123"/>
      <c r="GD435" s="123"/>
      <c r="GE435" s="123"/>
      <c r="GF435" s="123"/>
      <c r="GG435" s="123"/>
      <c r="GH435" s="123"/>
      <c r="GI435" s="123"/>
      <c r="GJ435" s="123"/>
      <c r="GK435" s="123"/>
      <c r="GL435" s="123"/>
      <c r="GM435" s="123"/>
      <c r="GN435" s="123"/>
      <c r="GO435" s="123"/>
      <c r="GP435" s="123"/>
      <c r="GQ435" s="123"/>
      <c r="GR435" s="123"/>
      <c r="GS435" s="123"/>
      <c r="GT435" s="123"/>
      <c r="GU435" s="123"/>
      <c r="GV435" s="123"/>
      <c r="GW435" s="123"/>
      <c r="GX435" s="123"/>
      <c r="GY435" s="123"/>
      <c r="GZ435" s="123"/>
      <c r="HA435" s="123"/>
      <c r="HB435" s="123"/>
      <c r="HC435" s="123"/>
      <c r="HD435" s="123"/>
      <c r="HE435" s="123"/>
      <c r="HF435" s="123"/>
      <c r="HG435" s="123"/>
      <c r="HH435" s="123"/>
      <c r="HI435" s="123"/>
      <c r="HJ435" s="123"/>
      <c r="HK435" s="123"/>
      <c r="HL435" s="123"/>
      <c r="HM435" s="123"/>
      <c r="HN435" s="123"/>
      <c r="HO435" s="123"/>
      <c r="HP435" s="123"/>
      <c r="HQ435" s="123"/>
      <c r="HR435" s="123"/>
      <c r="HS435" s="123"/>
      <c r="HT435" s="123"/>
      <c r="HU435" s="123"/>
      <c r="HV435" s="123"/>
      <c r="HW435" s="123"/>
      <c r="HX435" s="123"/>
      <c r="HY435" s="123"/>
      <c r="HZ435" s="123"/>
      <c r="IA435" s="123"/>
    </row>
    <row r="436" spans="1:235" x14ac:dyDescent="0.2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  <c r="EB436" s="123"/>
      <c r="EC436" s="123"/>
      <c r="ED436" s="123"/>
      <c r="EE436" s="123"/>
      <c r="EF436" s="123"/>
      <c r="EG436" s="123"/>
      <c r="EH436" s="123"/>
      <c r="EI436" s="123"/>
      <c r="EJ436" s="123"/>
      <c r="EK436" s="123"/>
      <c r="EL436" s="123"/>
      <c r="EM436" s="123"/>
      <c r="EN436" s="123"/>
      <c r="EO436" s="123"/>
      <c r="EP436" s="123"/>
      <c r="EQ436" s="123"/>
      <c r="ER436" s="123"/>
      <c r="ES436" s="123"/>
      <c r="ET436" s="123"/>
      <c r="EU436" s="123"/>
      <c r="EV436" s="123"/>
      <c r="EW436" s="123"/>
      <c r="EX436" s="123"/>
      <c r="EY436" s="123"/>
      <c r="EZ436" s="123"/>
      <c r="FA436" s="123"/>
      <c r="FB436" s="123"/>
      <c r="FC436" s="123"/>
      <c r="FD436" s="123"/>
      <c r="FE436" s="123"/>
      <c r="FF436" s="123"/>
      <c r="FG436" s="123"/>
      <c r="FH436" s="123"/>
      <c r="FI436" s="123"/>
      <c r="FJ436" s="123"/>
      <c r="FK436" s="123"/>
      <c r="FL436" s="123"/>
      <c r="FM436" s="123"/>
      <c r="FN436" s="123"/>
      <c r="FO436" s="123"/>
      <c r="FP436" s="123"/>
      <c r="FQ436" s="123"/>
      <c r="FR436" s="123"/>
      <c r="FS436" s="123"/>
      <c r="FT436" s="123"/>
      <c r="FU436" s="123"/>
      <c r="FV436" s="123"/>
      <c r="FW436" s="123"/>
      <c r="FX436" s="123"/>
      <c r="FY436" s="123"/>
      <c r="FZ436" s="123"/>
      <c r="GA436" s="123"/>
      <c r="GB436" s="123"/>
      <c r="GC436" s="123"/>
      <c r="GD436" s="123"/>
      <c r="GE436" s="123"/>
      <c r="GF436" s="123"/>
      <c r="GG436" s="123"/>
      <c r="GH436" s="123"/>
      <c r="GI436" s="123"/>
      <c r="GJ436" s="123"/>
      <c r="GK436" s="123"/>
      <c r="GL436" s="123"/>
      <c r="GM436" s="123"/>
      <c r="GN436" s="123"/>
      <c r="GO436" s="123"/>
      <c r="GP436" s="123"/>
      <c r="GQ436" s="123"/>
      <c r="GR436" s="123"/>
      <c r="GS436" s="123"/>
      <c r="GT436" s="123"/>
      <c r="GU436" s="123"/>
      <c r="GV436" s="123"/>
      <c r="GW436" s="123"/>
      <c r="GX436" s="123"/>
      <c r="GY436" s="123"/>
      <c r="GZ436" s="123"/>
      <c r="HA436" s="123"/>
      <c r="HB436" s="123"/>
      <c r="HC436" s="123"/>
      <c r="HD436" s="123"/>
      <c r="HE436" s="123"/>
      <c r="HF436" s="123"/>
      <c r="HG436" s="123"/>
      <c r="HH436" s="123"/>
      <c r="HI436" s="123"/>
      <c r="HJ436" s="123"/>
      <c r="HK436" s="123"/>
      <c r="HL436" s="123"/>
      <c r="HM436" s="123"/>
      <c r="HN436" s="123"/>
      <c r="HO436" s="123"/>
      <c r="HP436" s="123"/>
      <c r="HQ436" s="123"/>
      <c r="HR436" s="123"/>
      <c r="HS436" s="123"/>
      <c r="HT436" s="123"/>
      <c r="HU436" s="123"/>
      <c r="HV436" s="123"/>
      <c r="HW436" s="123"/>
      <c r="HX436" s="123"/>
      <c r="HY436" s="123"/>
      <c r="HZ436" s="123"/>
      <c r="IA436" s="123"/>
    </row>
    <row r="437" spans="1:235" x14ac:dyDescent="0.2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  <c r="EB437" s="123"/>
      <c r="EC437" s="123"/>
      <c r="ED437" s="123"/>
      <c r="EE437" s="123"/>
      <c r="EF437" s="123"/>
      <c r="EG437" s="123"/>
      <c r="EH437" s="123"/>
      <c r="EI437" s="123"/>
      <c r="EJ437" s="123"/>
      <c r="EK437" s="123"/>
      <c r="EL437" s="123"/>
      <c r="EM437" s="123"/>
      <c r="EN437" s="123"/>
      <c r="EO437" s="123"/>
      <c r="EP437" s="123"/>
      <c r="EQ437" s="123"/>
      <c r="ER437" s="123"/>
      <c r="ES437" s="123"/>
      <c r="ET437" s="123"/>
      <c r="EU437" s="123"/>
      <c r="EV437" s="123"/>
      <c r="EW437" s="123"/>
      <c r="EX437" s="123"/>
      <c r="EY437" s="123"/>
      <c r="EZ437" s="123"/>
      <c r="FA437" s="123"/>
      <c r="FB437" s="123"/>
      <c r="FC437" s="123"/>
      <c r="FD437" s="123"/>
      <c r="FE437" s="123"/>
      <c r="FF437" s="123"/>
      <c r="FG437" s="123"/>
      <c r="FH437" s="123"/>
      <c r="FI437" s="123"/>
      <c r="FJ437" s="123"/>
      <c r="FK437" s="123"/>
      <c r="FL437" s="123"/>
      <c r="FM437" s="123"/>
      <c r="FN437" s="123"/>
      <c r="FO437" s="123"/>
      <c r="FP437" s="123"/>
      <c r="FQ437" s="123"/>
      <c r="FR437" s="123"/>
      <c r="FS437" s="123"/>
      <c r="FT437" s="123"/>
      <c r="FU437" s="123"/>
      <c r="FV437" s="123"/>
      <c r="FW437" s="123"/>
      <c r="FX437" s="123"/>
      <c r="FY437" s="123"/>
      <c r="FZ437" s="123"/>
      <c r="GA437" s="123"/>
      <c r="GB437" s="123"/>
      <c r="GC437" s="123"/>
      <c r="GD437" s="123"/>
      <c r="GE437" s="123"/>
      <c r="GF437" s="123"/>
      <c r="GG437" s="123"/>
      <c r="GH437" s="123"/>
      <c r="GI437" s="123"/>
      <c r="GJ437" s="123"/>
      <c r="GK437" s="123"/>
      <c r="GL437" s="123"/>
      <c r="GM437" s="123"/>
      <c r="GN437" s="123"/>
      <c r="GO437" s="123"/>
      <c r="GP437" s="123"/>
      <c r="GQ437" s="123"/>
      <c r="GR437" s="123"/>
      <c r="GS437" s="123"/>
      <c r="GT437" s="123"/>
      <c r="GU437" s="123"/>
      <c r="GV437" s="123"/>
      <c r="GW437" s="123"/>
      <c r="GX437" s="123"/>
      <c r="GY437" s="123"/>
      <c r="GZ437" s="123"/>
      <c r="HA437" s="123"/>
      <c r="HB437" s="123"/>
      <c r="HC437" s="123"/>
      <c r="HD437" s="123"/>
      <c r="HE437" s="123"/>
      <c r="HF437" s="123"/>
      <c r="HG437" s="123"/>
      <c r="HH437" s="123"/>
      <c r="HI437" s="123"/>
      <c r="HJ437" s="123"/>
      <c r="HK437" s="123"/>
      <c r="HL437" s="123"/>
      <c r="HM437" s="123"/>
      <c r="HN437" s="123"/>
      <c r="HO437" s="123"/>
      <c r="HP437" s="123"/>
      <c r="HQ437" s="123"/>
      <c r="HR437" s="123"/>
      <c r="HS437" s="123"/>
      <c r="HT437" s="123"/>
      <c r="HU437" s="123"/>
      <c r="HV437" s="123"/>
      <c r="HW437" s="123"/>
      <c r="HX437" s="123"/>
      <c r="HY437" s="123"/>
      <c r="HZ437" s="123"/>
      <c r="IA437" s="123"/>
    </row>
    <row r="438" spans="1:235" x14ac:dyDescent="0.2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  <c r="EB438" s="123"/>
      <c r="EC438" s="123"/>
      <c r="ED438" s="123"/>
      <c r="EE438" s="123"/>
      <c r="EF438" s="123"/>
      <c r="EG438" s="123"/>
      <c r="EH438" s="123"/>
      <c r="EI438" s="123"/>
      <c r="EJ438" s="123"/>
      <c r="EK438" s="123"/>
      <c r="EL438" s="123"/>
      <c r="EM438" s="123"/>
      <c r="EN438" s="123"/>
      <c r="EO438" s="123"/>
      <c r="EP438" s="123"/>
      <c r="EQ438" s="123"/>
      <c r="ER438" s="123"/>
      <c r="ES438" s="123"/>
      <c r="ET438" s="123"/>
      <c r="EU438" s="123"/>
      <c r="EV438" s="123"/>
      <c r="EW438" s="123"/>
      <c r="EX438" s="123"/>
      <c r="EY438" s="123"/>
      <c r="EZ438" s="123"/>
      <c r="FA438" s="123"/>
      <c r="FB438" s="123"/>
      <c r="FC438" s="123"/>
      <c r="FD438" s="123"/>
      <c r="FE438" s="123"/>
      <c r="FF438" s="123"/>
      <c r="FG438" s="123"/>
      <c r="FH438" s="123"/>
      <c r="FI438" s="123"/>
      <c r="FJ438" s="123"/>
      <c r="FK438" s="123"/>
      <c r="FL438" s="123"/>
      <c r="FM438" s="123"/>
      <c r="FN438" s="123"/>
      <c r="FO438" s="123"/>
      <c r="FP438" s="123"/>
      <c r="FQ438" s="123"/>
      <c r="FR438" s="123"/>
      <c r="FS438" s="123"/>
      <c r="FT438" s="123"/>
      <c r="FU438" s="123"/>
      <c r="FV438" s="123"/>
      <c r="FW438" s="123"/>
      <c r="FX438" s="123"/>
      <c r="FY438" s="123"/>
      <c r="FZ438" s="123"/>
      <c r="GA438" s="123"/>
      <c r="GB438" s="123"/>
      <c r="GC438" s="123"/>
      <c r="GD438" s="123"/>
      <c r="GE438" s="123"/>
      <c r="GF438" s="123"/>
      <c r="GG438" s="123"/>
      <c r="GH438" s="123"/>
      <c r="GI438" s="123"/>
      <c r="GJ438" s="123"/>
      <c r="GK438" s="123"/>
      <c r="GL438" s="123"/>
      <c r="GM438" s="123"/>
      <c r="GN438" s="123"/>
      <c r="GO438" s="123"/>
      <c r="GP438" s="123"/>
      <c r="GQ438" s="123"/>
      <c r="GR438" s="123"/>
      <c r="GS438" s="123"/>
      <c r="GT438" s="123"/>
      <c r="GU438" s="123"/>
      <c r="GV438" s="123"/>
      <c r="GW438" s="123"/>
      <c r="GX438" s="123"/>
      <c r="GY438" s="123"/>
      <c r="GZ438" s="123"/>
      <c r="HA438" s="123"/>
      <c r="HB438" s="123"/>
      <c r="HC438" s="123"/>
      <c r="HD438" s="123"/>
      <c r="HE438" s="123"/>
      <c r="HF438" s="123"/>
      <c r="HG438" s="123"/>
      <c r="HH438" s="123"/>
      <c r="HI438" s="123"/>
      <c r="HJ438" s="123"/>
      <c r="HK438" s="123"/>
      <c r="HL438" s="123"/>
      <c r="HM438" s="123"/>
      <c r="HN438" s="123"/>
      <c r="HO438" s="123"/>
      <c r="HP438" s="123"/>
      <c r="HQ438" s="123"/>
      <c r="HR438" s="123"/>
      <c r="HS438" s="123"/>
      <c r="HT438" s="123"/>
      <c r="HU438" s="123"/>
      <c r="HV438" s="123"/>
      <c r="HW438" s="123"/>
      <c r="HX438" s="123"/>
      <c r="HY438" s="123"/>
      <c r="HZ438" s="123"/>
      <c r="IA438" s="123"/>
    </row>
    <row r="439" spans="1:235" x14ac:dyDescent="0.2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  <c r="EB439" s="123"/>
      <c r="EC439" s="123"/>
      <c r="ED439" s="123"/>
      <c r="EE439" s="123"/>
      <c r="EF439" s="123"/>
      <c r="EG439" s="123"/>
      <c r="EH439" s="123"/>
      <c r="EI439" s="123"/>
      <c r="EJ439" s="123"/>
      <c r="EK439" s="123"/>
      <c r="EL439" s="123"/>
      <c r="EM439" s="123"/>
      <c r="EN439" s="123"/>
      <c r="EO439" s="123"/>
      <c r="EP439" s="123"/>
      <c r="EQ439" s="123"/>
      <c r="ER439" s="123"/>
      <c r="ES439" s="123"/>
      <c r="ET439" s="123"/>
      <c r="EU439" s="123"/>
      <c r="EV439" s="123"/>
      <c r="EW439" s="123"/>
      <c r="EX439" s="123"/>
      <c r="EY439" s="123"/>
      <c r="EZ439" s="123"/>
      <c r="FA439" s="123"/>
      <c r="FB439" s="123"/>
      <c r="FC439" s="123"/>
      <c r="FD439" s="123"/>
      <c r="FE439" s="123"/>
      <c r="FF439" s="123"/>
      <c r="FG439" s="123"/>
      <c r="FH439" s="123"/>
      <c r="FI439" s="123"/>
      <c r="FJ439" s="123"/>
      <c r="FK439" s="123"/>
      <c r="FL439" s="123"/>
      <c r="FM439" s="123"/>
      <c r="FN439" s="123"/>
      <c r="FO439" s="123"/>
      <c r="FP439" s="123"/>
      <c r="FQ439" s="123"/>
      <c r="FR439" s="123"/>
      <c r="FS439" s="123"/>
      <c r="FT439" s="123"/>
      <c r="FU439" s="123"/>
      <c r="FV439" s="123"/>
      <c r="FW439" s="123"/>
      <c r="FX439" s="123"/>
      <c r="FY439" s="123"/>
      <c r="FZ439" s="123"/>
      <c r="GA439" s="123"/>
      <c r="GB439" s="123"/>
      <c r="GC439" s="123"/>
      <c r="GD439" s="123"/>
      <c r="GE439" s="123"/>
      <c r="GF439" s="123"/>
      <c r="GG439" s="123"/>
      <c r="GH439" s="123"/>
      <c r="GI439" s="123"/>
      <c r="GJ439" s="123"/>
      <c r="GK439" s="123"/>
      <c r="GL439" s="123"/>
      <c r="GM439" s="123"/>
      <c r="GN439" s="123"/>
      <c r="GO439" s="123"/>
      <c r="GP439" s="123"/>
      <c r="GQ439" s="123"/>
      <c r="GR439" s="123"/>
      <c r="GS439" s="123"/>
      <c r="GT439" s="123"/>
      <c r="GU439" s="123"/>
      <c r="GV439" s="123"/>
      <c r="GW439" s="123"/>
      <c r="GX439" s="123"/>
      <c r="GY439" s="123"/>
      <c r="GZ439" s="123"/>
      <c r="HA439" s="123"/>
      <c r="HB439" s="123"/>
      <c r="HC439" s="123"/>
      <c r="HD439" s="123"/>
      <c r="HE439" s="123"/>
      <c r="HF439" s="123"/>
      <c r="HG439" s="123"/>
      <c r="HH439" s="123"/>
      <c r="HI439" s="123"/>
      <c r="HJ439" s="123"/>
      <c r="HK439" s="123"/>
      <c r="HL439" s="123"/>
      <c r="HM439" s="123"/>
      <c r="HN439" s="123"/>
      <c r="HO439" s="123"/>
      <c r="HP439" s="123"/>
      <c r="HQ439" s="123"/>
      <c r="HR439" s="123"/>
      <c r="HS439" s="123"/>
      <c r="HT439" s="123"/>
      <c r="HU439" s="123"/>
      <c r="HV439" s="123"/>
      <c r="HW439" s="123"/>
      <c r="HX439" s="123"/>
      <c r="HY439" s="123"/>
      <c r="HZ439" s="123"/>
      <c r="IA439" s="123"/>
    </row>
    <row r="440" spans="1:235" x14ac:dyDescent="0.2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  <c r="EB440" s="123"/>
      <c r="EC440" s="123"/>
      <c r="ED440" s="123"/>
      <c r="EE440" s="123"/>
      <c r="EF440" s="123"/>
      <c r="EG440" s="123"/>
      <c r="EH440" s="123"/>
      <c r="EI440" s="123"/>
      <c r="EJ440" s="123"/>
      <c r="EK440" s="123"/>
      <c r="EL440" s="123"/>
      <c r="EM440" s="123"/>
      <c r="EN440" s="123"/>
      <c r="EO440" s="123"/>
      <c r="EP440" s="123"/>
      <c r="EQ440" s="123"/>
      <c r="ER440" s="123"/>
      <c r="ES440" s="123"/>
      <c r="ET440" s="123"/>
      <c r="EU440" s="123"/>
      <c r="EV440" s="123"/>
      <c r="EW440" s="123"/>
      <c r="EX440" s="123"/>
      <c r="EY440" s="123"/>
      <c r="EZ440" s="123"/>
      <c r="FA440" s="123"/>
      <c r="FB440" s="123"/>
      <c r="FC440" s="123"/>
      <c r="FD440" s="123"/>
      <c r="FE440" s="123"/>
      <c r="FF440" s="123"/>
      <c r="FG440" s="123"/>
      <c r="FH440" s="123"/>
      <c r="FI440" s="123"/>
      <c r="FJ440" s="123"/>
      <c r="FK440" s="123"/>
      <c r="FL440" s="123"/>
      <c r="FM440" s="123"/>
      <c r="FN440" s="123"/>
      <c r="FO440" s="123"/>
      <c r="FP440" s="123"/>
      <c r="FQ440" s="123"/>
      <c r="FR440" s="123"/>
      <c r="FS440" s="123"/>
      <c r="FT440" s="123"/>
      <c r="FU440" s="123"/>
      <c r="FV440" s="123"/>
      <c r="FW440" s="123"/>
      <c r="FX440" s="123"/>
      <c r="FY440" s="123"/>
      <c r="FZ440" s="123"/>
      <c r="GA440" s="123"/>
      <c r="GB440" s="123"/>
      <c r="GC440" s="123"/>
      <c r="GD440" s="123"/>
      <c r="GE440" s="123"/>
      <c r="GF440" s="123"/>
      <c r="GG440" s="123"/>
      <c r="GH440" s="123"/>
      <c r="GI440" s="123"/>
      <c r="GJ440" s="123"/>
      <c r="GK440" s="123"/>
      <c r="GL440" s="123"/>
      <c r="GM440" s="123"/>
      <c r="GN440" s="123"/>
      <c r="GO440" s="123"/>
      <c r="GP440" s="123"/>
      <c r="GQ440" s="123"/>
      <c r="GR440" s="123"/>
      <c r="GS440" s="123"/>
      <c r="GT440" s="123"/>
      <c r="GU440" s="123"/>
      <c r="GV440" s="123"/>
      <c r="GW440" s="123"/>
      <c r="GX440" s="123"/>
      <c r="GY440" s="123"/>
      <c r="GZ440" s="123"/>
      <c r="HA440" s="123"/>
      <c r="HB440" s="123"/>
      <c r="HC440" s="123"/>
      <c r="HD440" s="123"/>
      <c r="HE440" s="123"/>
      <c r="HF440" s="123"/>
      <c r="HG440" s="123"/>
      <c r="HH440" s="123"/>
      <c r="HI440" s="123"/>
      <c r="HJ440" s="123"/>
      <c r="HK440" s="123"/>
      <c r="HL440" s="123"/>
      <c r="HM440" s="123"/>
      <c r="HN440" s="123"/>
      <c r="HO440" s="123"/>
      <c r="HP440" s="123"/>
      <c r="HQ440" s="123"/>
      <c r="HR440" s="123"/>
      <c r="HS440" s="123"/>
      <c r="HT440" s="123"/>
      <c r="HU440" s="123"/>
      <c r="HV440" s="123"/>
      <c r="HW440" s="123"/>
      <c r="HX440" s="123"/>
      <c r="HY440" s="123"/>
      <c r="HZ440" s="123"/>
      <c r="IA440" s="123"/>
    </row>
    <row r="441" spans="1:235" x14ac:dyDescent="0.2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  <c r="EB441" s="123"/>
      <c r="EC441" s="123"/>
      <c r="ED441" s="123"/>
      <c r="EE441" s="123"/>
      <c r="EF441" s="123"/>
      <c r="EG441" s="123"/>
      <c r="EH441" s="123"/>
      <c r="EI441" s="123"/>
      <c r="EJ441" s="123"/>
      <c r="EK441" s="123"/>
      <c r="EL441" s="123"/>
      <c r="EM441" s="123"/>
      <c r="EN441" s="123"/>
      <c r="EO441" s="123"/>
      <c r="EP441" s="123"/>
      <c r="EQ441" s="123"/>
      <c r="ER441" s="123"/>
      <c r="ES441" s="123"/>
      <c r="ET441" s="123"/>
      <c r="EU441" s="123"/>
      <c r="EV441" s="123"/>
      <c r="EW441" s="123"/>
      <c r="EX441" s="123"/>
      <c r="EY441" s="123"/>
      <c r="EZ441" s="123"/>
      <c r="FA441" s="123"/>
      <c r="FB441" s="123"/>
      <c r="FC441" s="123"/>
      <c r="FD441" s="123"/>
      <c r="FE441" s="123"/>
      <c r="FF441" s="123"/>
      <c r="FG441" s="123"/>
      <c r="FH441" s="123"/>
      <c r="FI441" s="123"/>
      <c r="FJ441" s="123"/>
      <c r="FK441" s="123"/>
      <c r="FL441" s="123"/>
      <c r="FM441" s="123"/>
      <c r="FN441" s="123"/>
      <c r="FO441" s="123"/>
      <c r="FP441" s="123"/>
      <c r="FQ441" s="123"/>
      <c r="FR441" s="123"/>
      <c r="FS441" s="123"/>
      <c r="FT441" s="123"/>
      <c r="FU441" s="123"/>
      <c r="FV441" s="123"/>
      <c r="FW441" s="123"/>
      <c r="FX441" s="123"/>
      <c r="FY441" s="123"/>
      <c r="FZ441" s="123"/>
      <c r="GA441" s="123"/>
      <c r="GB441" s="123"/>
      <c r="GC441" s="123"/>
      <c r="GD441" s="123"/>
      <c r="GE441" s="123"/>
      <c r="GF441" s="123"/>
      <c r="GG441" s="123"/>
      <c r="GH441" s="123"/>
      <c r="GI441" s="123"/>
      <c r="GJ441" s="123"/>
      <c r="GK441" s="123"/>
      <c r="GL441" s="123"/>
      <c r="GM441" s="123"/>
      <c r="GN441" s="123"/>
      <c r="GO441" s="123"/>
      <c r="GP441" s="123"/>
      <c r="GQ441" s="123"/>
      <c r="GR441" s="123"/>
      <c r="GS441" s="123"/>
      <c r="GT441" s="123"/>
      <c r="GU441" s="123"/>
      <c r="GV441" s="123"/>
      <c r="GW441" s="123"/>
      <c r="GX441" s="123"/>
      <c r="GY441" s="123"/>
      <c r="GZ441" s="123"/>
      <c r="HA441" s="123"/>
      <c r="HB441" s="123"/>
      <c r="HC441" s="123"/>
      <c r="HD441" s="123"/>
      <c r="HE441" s="123"/>
      <c r="HF441" s="123"/>
      <c r="HG441" s="123"/>
      <c r="HH441" s="123"/>
      <c r="HI441" s="123"/>
      <c r="HJ441" s="123"/>
      <c r="HK441" s="123"/>
      <c r="HL441" s="123"/>
      <c r="HM441" s="123"/>
      <c r="HN441" s="123"/>
      <c r="HO441" s="123"/>
      <c r="HP441" s="123"/>
      <c r="HQ441" s="123"/>
      <c r="HR441" s="123"/>
      <c r="HS441" s="123"/>
      <c r="HT441" s="123"/>
      <c r="HU441" s="123"/>
      <c r="HV441" s="123"/>
      <c r="HW441" s="123"/>
      <c r="HX441" s="123"/>
      <c r="HY441" s="123"/>
      <c r="HZ441" s="123"/>
      <c r="IA441" s="123"/>
    </row>
    <row r="442" spans="1:235" x14ac:dyDescent="0.2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  <c r="EB442" s="123"/>
      <c r="EC442" s="123"/>
      <c r="ED442" s="123"/>
      <c r="EE442" s="123"/>
      <c r="EF442" s="123"/>
      <c r="EG442" s="123"/>
      <c r="EH442" s="123"/>
      <c r="EI442" s="123"/>
      <c r="EJ442" s="123"/>
      <c r="EK442" s="123"/>
      <c r="EL442" s="123"/>
      <c r="EM442" s="123"/>
      <c r="EN442" s="123"/>
      <c r="EO442" s="123"/>
      <c r="EP442" s="123"/>
      <c r="EQ442" s="123"/>
      <c r="ER442" s="123"/>
      <c r="ES442" s="123"/>
      <c r="ET442" s="123"/>
      <c r="EU442" s="123"/>
      <c r="EV442" s="123"/>
      <c r="EW442" s="123"/>
      <c r="EX442" s="123"/>
      <c r="EY442" s="123"/>
      <c r="EZ442" s="123"/>
      <c r="FA442" s="123"/>
      <c r="FB442" s="123"/>
      <c r="FC442" s="123"/>
      <c r="FD442" s="123"/>
      <c r="FE442" s="123"/>
      <c r="FF442" s="123"/>
      <c r="FG442" s="123"/>
      <c r="FH442" s="123"/>
      <c r="FI442" s="123"/>
      <c r="FJ442" s="123"/>
      <c r="FK442" s="123"/>
      <c r="FL442" s="123"/>
      <c r="FM442" s="123"/>
      <c r="FN442" s="123"/>
      <c r="FO442" s="123"/>
      <c r="FP442" s="123"/>
      <c r="FQ442" s="123"/>
      <c r="FR442" s="123"/>
      <c r="FS442" s="123"/>
      <c r="FT442" s="123"/>
      <c r="FU442" s="123"/>
      <c r="FV442" s="123"/>
      <c r="FW442" s="123"/>
      <c r="FX442" s="123"/>
      <c r="FY442" s="123"/>
      <c r="FZ442" s="123"/>
      <c r="GA442" s="123"/>
      <c r="GB442" s="123"/>
      <c r="GC442" s="123"/>
      <c r="GD442" s="123"/>
      <c r="GE442" s="123"/>
      <c r="GF442" s="123"/>
      <c r="GG442" s="123"/>
      <c r="GH442" s="123"/>
      <c r="GI442" s="123"/>
      <c r="GJ442" s="123"/>
      <c r="GK442" s="123"/>
      <c r="GL442" s="123"/>
      <c r="GM442" s="123"/>
      <c r="GN442" s="123"/>
      <c r="GO442" s="123"/>
      <c r="GP442" s="123"/>
      <c r="GQ442" s="123"/>
      <c r="GR442" s="123"/>
      <c r="GS442" s="123"/>
      <c r="GT442" s="123"/>
      <c r="GU442" s="123"/>
      <c r="GV442" s="123"/>
      <c r="GW442" s="123"/>
      <c r="GX442" s="123"/>
      <c r="GY442" s="123"/>
      <c r="GZ442" s="123"/>
      <c r="HA442" s="123"/>
      <c r="HB442" s="123"/>
      <c r="HC442" s="123"/>
      <c r="HD442" s="123"/>
      <c r="HE442" s="123"/>
      <c r="HF442" s="123"/>
      <c r="HG442" s="123"/>
      <c r="HH442" s="123"/>
      <c r="HI442" s="123"/>
      <c r="HJ442" s="123"/>
      <c r="HK442" s="123"/>
      <c r="HL442" s="123"/>
      <c r="HM442" s="123"/>
      <c r="HN442" s="123"/>
      <c r="HO442" s="123"/>
      <c r="HP442" s="123"/>
      <c r="HQ442" s="123"/>
      <c r="HR442" s="123"/>
      <c r="HS442" s="123"/>
      <c r="HT442" s="123"/>
      <c r="HU442" s="123"/>
      <c r="HV442" s="123"/>
      <c r="HW442" s="123"/>
      <c r="HX442" s="123"/>
      <c r="HY442" s="123"/>
      <c r="HZ442" s="123"/>
      <c r="IA442" s="123"/>
    </row>
    <row r="443" spans="1:235" x14ac:dyDescent="0.2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  <c r="EB443" s="123"/>
      <c r="EC443" s="123"/>
      <c r="ED443" s="123"/>
      <c r="EE443" s="123"/>
      <c r="EF443" s="123"/>
      <c r="EG443" s="123"/>
      <c r="EH443" s="123"/>
      <c r="EI443" s="123"/>
      <c r="EJ443" s="123"/>
      <c r="EK443" s="123"/>
      <c r="EL443" s="123"/>
      <c r="EM443" s="123"/>
      <c r="EN443" s="123"/>
      <c r="EO443" s="123"/>
      <c r="EP443" s="123"/>
      <c r="EQ443" s="123"/>
      <c r="ER443" s="123"/>
      <c r="ES443" s="123"/>
      <c r="ET443" s="123"/>
      <c r="EU443" s="123"/>
      <c r="EV443" s="123"/>
      <c r="EW443" s="123"/>
      <c r="EX443" s="123"/>
      <c r="EY443" s="123"/>
      <c r="EZ443" s="123"/>
      <c r="FA443" s="123"/>
      <c r="FB443" s="123"/>
      <c r="FC443" s="123"/>
      <c r="FD443" s="123"/>
      <c r="FE443" s="123"/>
      <c r="FF443" s="123"/>
      <c r="FG443" s="123"/>
      <c r="FH443" s="123"/>
      <c r="FI443" s="123"/>
      <c r="FJ443" s="123"/>
      <c r="FK443" s="123"/>
      <c r="FL443" s="123"/>
      <c r="FM443" s="123"/>
      <c r="FN443" s="123"/>
      <c r="FO443" s="123"/>
      <c r="FP443" s="123"/>
      <c r="FQ443" s="123"/>
      <c r="FR443" s="123"/>
      <c r="FS443" s="123"/>
      <c r="FT443" s="123"/>
      <c r="FU443" s="123"/>
      <c r="FV443" s="123"/>
      <c r="FW443" s="123"/>
      <c r="FX443" s="123"/>
      <c r="FY443" s="123"/>
      <c r="FZ443" s="123"/>
      <c r="GA443" s="123"/>
      <c r="GB443" s="123"/>
      <c r="GC443" s="123"/>
      <c r="GD443" s="123"/>
      <c r="GE443" s="123"/>
      <c r="GF443" s="123"/>
      <c r="GG443" s="123"/>
      <c r="GH443" s="123"/>
      <c r="GI443" s="123"/>
      <c r="GJ443" s="123"/>
      <c r="GK443" s="123"/>
      <c r="GL443" s="123"/>
      <c r="GM443" s="123"/>
      <c r="GN443" s="123"/>
      <c r="GO443" s="123"/>
      <c r="GP443" s="123"/>
      <c r="GQ443" s="123"/>
      <c r="GR443" s="123"/>
      <c r="GS443" s="123"/>
      <c r="GT443" s="123"/>
      <c r="GU443" s="123"/>
      <c r="GV443" s="123"/>
      <c r="GW443" s="123"/>
      <c r="GX443" s="123"/>
      <c r="GY443" s="123"/>
      <c r="GZ443" s="123"/>
      <c r="HA443" s="123"/>
      <c r="HB443" s="123"/>
      <c r="HC443" s="123"/>
      <c r="HD443" s="123"/>
      <c r="HE443" s="123"/>
      <c r="HF443" s="123"/>
      <c r="HG443" s="123"/>
      <c r="HH443" s="123"/>
      <c r="HI443" s="123"/>
      <c r="HJ443" s="123"/>
      <c r="HK443" s="123"/>
      <c r="HL443" s="123"/>
      <c r="HM443" s="123"/>
      <c r="HN443" s="123"/>
      <c r="HO443" s="123"/>
      <c r="HP443" s="123"/>
      <c r="HQ443" s="123"/>
      <c r="HR443" s="123"/>
      <c r="HS443" s="123"/>
      <c r="HT443" s="123"/>
      <c r="HU443" s="123"/>
      <c r="HV443" s="123"/>
      <c r="HW443" s="123"/>
      <c r="HX443" s="123"/>
      <c r="HY443" s="123"/>
      <c r="HZ443" s="123"/>
      <c r="IA443" s="123"/>
    </row>
    <row r="444" spans="1:235" x14ac:dyDescent="0.2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  <c r="EB444" s="123"/>
      <c r="EC444" s="123"/>
      <c r="ED444" s="123"/>
      <c r="EE444" s="123"/>
      <c r="EF444" s="123"/>
      <c r="EG444" s="123"/>
      <c r="EH444" s="123"/>
      <c r="EI444" s="123"/>
      <c r="EJ444" s="123"/>
      <c r="EK444" s="123"/>
      <c r="EL444" s="123"/>
      <c r="EM444" s="123"/>
      <c r="EN444" s="123"/>
      <c r="EO444" s="123"/>
      <c r="EP444" s="123"/>
      <c r="EQ444" s="123"/>
      <c r="ER444" s="123"/>
      <c r="ES444" s="123"/>
      <c r="ET444" s="123"/>
      <c r="EU444" s="123"/>
      <c r="EV444" s="123"/>
      <c r="EW444" s="123"/>
      <c r="EX444" s="123"/>
      <c r="EY444" s="123"/>
      <c r="EZ444" s="123"/>
      <c r="FA444" s="123"/>
      <c r="FB444" s="123"/>
      <c r="FC444" s="123"/>
      <c r="FD444" s="123"/>
      <c r="FE444" s="123"/>
      <c r="FF444" s="123"/>
      <c r="FG444" s="123"/>
      <c r="FH444" s="123"/>
      <c r="FI444" s="123"/>
      <c r="FJ444" s="123"/>
      <c r="FK444" s="123"/>
      <c r="FL444" s="123"/>
      <c r="FM444" s="123"/>
      <c r="FN444" s="123"/>
      <c r="FO444" s="123"/>
      <c r="FP444" s="123"/>
      <c r="FQ444" s="123"/>
      <c r="FR444" s="123"/>
      <c r="FS444" s="123"/>
      <c r="FT444" s="123"/>
      <c r="FU444" s="123"/>
      <c r="FV444" s="123"/>
      <c r="FW444" s="123"/>
      <c r="FX444" s="123"/>
      <c r="FY444" s="123"/>
      <c r="FZ444" s="123"/>
      <c r="GA444" s="123"/>
      <c r="GB444" s="123"/>
      <c r="GC444" s="123"/>
      <c r="GD444" s="123"/>
      <c r="GE444" s="123"/>
      <c r="GF444" s="123"/>
      <c r="GG444" s="123"/>
      <c r="GH444" s="123"/>
      <c r="GI444" s="123"/>
      <c r="GJ444" s="123"/>
      <c r="GK444" s="123"/>
      <c r="GL444" s="123"/>
      <c r="GM444" s="123"/>
      <c r="GN444" s="123"/>
      <c r="GO444" s="123"/>
      <c r="GP444" s="123"/>
      <c r="GQ444" s="123"/>
      <c r="GR444" s="123"/>
      <c r="GS444" s="123"/>
      <c r="GT444" s="123"/>
      <c r="GU444" s="123"/>
      <c r="GV444" s="123"/>
      <c r="GW444" s="123"/>
      <c r="GX444" s="123"/>
      <c r="GY444" s="123"/>
      <c r="GZ444" s="123"/>
      <c r="HA444" s="123"/>
      <c r="HB444" s="123"/>
      <c r="HC444" s="123"/>
      <c r="HD444" s="123"/>
      <c r="HE444" s="123"/>
      <c r="HF444" s="123"/>
      <c r="HG444" s="123"/>
      <c r="HH444" s="123"/>
      <c r="HI444" s="123"/>
      <c r="HJ444" s="123"/>
      <c r="HK444" s="123"/>
      <c r="HL444" s="123"/>
      <c r="HM444" s="123"/>
      <c r="HN444" s="123"/>
      <c r="HO444" s="123"/>
      <c r="HP444" s="123"/>
      <c r="HQ444" s="123"/>
      <c r="HR444" s="123"/>
      <c r="HS444" s="123"/>
      <c r="HT444" s="123"/>
      <c r="HU444" s="123"/>
      <c r="HV444" s="123"/>
      <c r="HW444" s="123"/>
      <c r="HX444" s="123"/>
      <c r="HY444" s="123"/>
      <c r="HZ444" s="123"/>
      <c r="IA444" s="123"/>
    </row>
    <row r="445" spans="1:235" x14ac:dyDescent="0.2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  <c r="EB445" s="123"/>
      <c r="EC445" s="123"/>
      <c r="ED445" s="123"/>
      <c r="EE445" s="123"/>
      <c r="EF445" s="123"/>
      <c r="EG445" s="123"/>
      <c r="EH445" s="123"/>
      <c r="EI445" s="123"/>
      <c r="EJ445" s="123"/>
      <c r="EK445" s="123"/>
      <c r="EL445" s="123"/>
      <c r="EM445" s="123"/>
      <c r="EN445" s="123"/>
      <c r="EO445" s="123"/>
      <c r="EP445" s="123"/>
      <c r="EQ445" s="123"/>
      <c r="ER445" s="123"/>
      <c r="ES445" s="123"/>
      <c r="ET445" s="123"/>
      <c r="EU445" s="123"/>
      <c r="EV445" s="123"/>
      <c r="EW445" s="123"/>
      <c r="EX445" s="123"/>
      <c r="EY445" s="123"/>
      <c r="EZ445" s="123"/>
      <c r="FA445" s="123"/>
      <c r="FB445" s="123"/>
      <c r="FC445" s="123"/>
      <c r="FD445" s="123"/>
      <c r="FE445" s="123"/>
      <c r="FF445" s="123"/>
      <c r="FG445" s="123"/>
      <c r="FH445" s="123"/>
      <c r="FI445" s="123"/>
      <c r="FJ445" s="123"/>
      <c r="FK445" s="123"/>
      <c r="FL445" s="123"/>
      <c r="FM445" s="123"/>
      <c r="FN445" s="123"/>
      <c r="FO445" s="123"/>
      <c r="FP445" s="123"/>
      <c r="FQ445" s="123"/>
      <c r="FR445" s="123"/>
      <c r="FS445" s="123"/>
      <c r="FT445" s="123"/>
      <c r="FU445" s="123"/>
      <c r="FV445" s="123"/>
      <c r="FW445" s="123"/>
      <c r="FX445" s="123"/>
      <c r="FY445" s="123"/>
      <c r="FZ445" s="123"/>
      <c r="GA445" s="123"/>
      <c r="GB445" s="123"/>
      <c r="GC445" s="123"/>
      <c r="GD445" s="123"/>
      <c r="GE445" s="123"/>
      <c r="GF445" s="123"/>
      <c r="GG445" s="123"/>
      <c r="GH445" s="123"/>
      <c r="GI445" s="123"/>
      <c r="GJ445" s="123"/>
      <c r="GK445" s="123"/>
      <c r="GL445" s="123"/>
      <c r="GM445" s="123"/>
      <c r="GN445" s="123"/>
      <c r="GO445" s="123"/>
      <c r="GP445" s="123"/>
      <c r="GQ445" s="123"/>
      <c r="GR445" s="123"/>
      <c r="GS445" s="123"/>
      <c r="GT445" s="123"/>
      <c r="GU445" s="123"/>
      <c r="GV445" s="123"/>
      <c r="GW445" s="123"/>
      <c r="GX445" s="123"/>
      <c r="GY445" s="123"/>
      <c r="GZ445" s="123"/>
      <c r="HA445" s="123"/>
      <c r="HB445" s="123"/>
      <c r="HC445" s="123"/>
      <c r="HD445" s="123"/>
      <c r="HE445" s="123"/>
      <c r="HF445" s="123"/>
      <c r="HG445" s="123"/>
      <c r="HH445" s="123"/>
      <c r="HI445" s="123"/>
      <c r="HJ445" s="123"/>
      <c r="HK445" s="123"/>
      <c r="HL445" s="123"/>
      <c r="HM445" s="123"/>
      <c r="HN445" s="123"/>
      <c r="HO445" s="123"/>
      <c r="HP445" s="123"/>
      <c r="HQ445" s="123"/>
      <c r="HR445" s="123"/>
      <c r="HS445" s="123"/>
      <c r="HT445" s="123"/>
      <c r="HU445" s="123"/>
      <c r="HV445" s="123"/>
      <c r="HW445" s="123"/>
      <c r="HX445" s="123"/>
      <c r="HY445" s="123"/>
      <c r="HZ445" s="123"/>
      <c r="IA445" s="123"/>
    </row>
    <row r="446" spans="1:235" x14ac:dyDescent="0.2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  <c r="EB446" s="123"/>
      <c r="EC446" s="123"/>
      <c r="ED446" s="123"/>
      <c r="EE446" s="123"/>
      <c r="EF446" s="123"/>
      <c r="EG446" s="123"/>
      <c r="EH446" s="123"/>
      <c r="EI446" s="123"/>
      <c r="EJ446" s="123"/>
      <c r="EK446" s="123"/>
      <c r="EL446" s="123"/>
      <c r="EM446" s="123"/>
      <c r="EN446" s="123"/>
      <c r="EO446" s="123"/>
      <c r="EP446" s="123"/>
      <c r="EQ446" s="123"/>
      <c r="ER446" s="123"/>
      <c r="ES446" s="123"/>
      <c r="ET446" s="123"/>
      <c r="EU446" s="123"/>
      <c r="EV446" s="123"/>
      <c r="EW446" s="123"/>
      <c r="EX446" s="123"/>
      <c r="EY446" s="123"/>
      <c r="EZ446" s="123"/>
      <c r="FA446" s="123"/>
      <c r="FB446" s="123"/>
      <c r="FC446" s="123"/>
      <c r="FD446" s="123"/>
      <c r="FE446" s="123"/>
      <c r="FF446" s="123"/>
      <c r="FG446" s="123"/>
      <c r="FH446" s="123"/>
      <c r="FI446" s="123"/>
      <c r="FJ446" s="123"/>
      <c r="FK446" s="123"/>
      <c r="FL446" s="123"/>
      <c r="FM446" s="123"/>
      <c r="FN446" s="123"/>
      <c r="FO446" s="123"/>
      <c r="FP446" s="123"/>
      <c r="FQ446" s="123"/>
      <c r="FR446" s="123"/>
      <c r="FS446" s="123"/>
      <c r="FT446" s="123"/>
      <c r="FU446" s="123"/>
      <c r="FV446" s="123"/>
      <c r="FW446" s="123"/>
      <c r="FX446" s="123"/>
      <c r="FY446" s="123"/>
      <c r="FZ446" s="123"/>
      <c r="GA446" s="123"/>
      <c r="GB446" s="123"/>
      <c r="GC446" s="123"/>
      <c r="GD446" s="123"/>
      <c r="GE446" s="123"/>
      <c r="GF446" s="123"/>
      <c r="GG446" s="123"/>
      <c r="GH446" s="123"/>
      <c r="GI446" s="123"/>
      <c r="GJ446" s="123"/>
      <c r="GK446" s="123"/>
      <c r="GL446" s="123"/>
      <c r="GM446" s="123"/>
      <c r="GN446" s="123"/>
      <c r="GO446" s="123"/>
      <c r="GP446" s="123"/>
      <c r="GQ446" s="123"/>
      <c r="GR446" s="123"/>
      <c r="GS446" s="123"/>
      <c r="GT446" s="123"/>
      <c r="GU446" s="123"/>
      <c r="GV446" s="123"/>
      <c r="GW446" s="123"/>
      <c r="GX446" s="123"/>
      <c r="GY446" s="123"/>
      <c r="GZ446" s="123"/>
      <c r="HA446" s="123"/>
      <c r="HB446" s="123"/>
      <c r="HC446" s="123"/>
      <c r="HD446" s="123"/>
      <c r="HE446" s="123"/>
      <c r="HF446" s="123"/>
      <c r="HG446" s="123"/>
      <c r="HH446" s="123"/>
      <c r="HI446" s="123"/>
      <c r="HJ446" s="123"/>
      <c r="HK446" s="123"/>
      <c r="HL446" s="123"/>
      <c r="HM446" s="123"/>
      <c r="HN446" s="123"/>
      <c r="HO446" s="123"/>
      <c r="HP446" s="123"/>
      <c r="HQ446" s="123"/>
      <c r="HR446" s="123"/>
      <c r="HS446" s="123"/>
      <c r="HT446" s="123"/>
      <c r="HU446" s="123"/>
      <c r="HV446" s="123"/>
      <c r="HW446" s="123"/>
      <c r="HX446" s="123"/>
      <c r="HY446" s="123"/>
      <c r="HZ446" s="123"/>
      <c r="IA446" s="123"/>
    </row>
    <row r="447" spans="1:235" x14ac:dyDescent="0.2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  <c r="EB447" s="123"/>
      <c r="EC447" s="123"/>
      <c r="ED447" s="123"/>
      <c r="EE447" s="123"/>
      <c r="EF447" s="123"/>
      <c r="EG447" s="123"/>
      <c r="EH447" s="123"/>
      <c r="EI447" s="123"/>
      <c r="EJ447" s="123"/>
      <c r="EK447" s="123"/>
      <c r="EL447" s="123"/>
      <c r="EM447" s="123"/>
      <c r="EN447" s="123"/>
      <c r="EO447" s="123"/>
      <c r="EP447" s="123"/>
      <c r="EQ447" s="123"/>
      <c r="ER447" s="123"/>
      <c r="ES447" s="123"/>
      <c r="ET447" s="123"/>
      <c r="EU447" s="123"/>
      <c r="EV447" s="123"/>
      <c r="EW447" s="123"/>
      <c r="EX447" s="123"/>
      <c r="EY447" s="123"/>
      <c r="EZ447" s="123"/>
      <c r="FA447" s="123"/>
      <c r="FB447" s="123"/>
      <c r="FC447" s="123"/>
      <c r="FD447" s="123"/>
      <c r="FE447" s="123"/>
      <c r="FF447" s="123"/>
      <c r="FG447" s="123"/>
      <c r="FH447" s="123"/>
      <c r="FI447" s="123"/>
      <c r="FJ447" s="123"/>
      <c r="FK447" s="123"/>
      <c r="FL447" s="123"/>
      <c r="FM447" s="123"/>
      <c r="FN447" s="123"/>
      <c r="FO447" s="123"/>
      <c r="FP447" s="123"/>
      <c r="FQ447" s="123"/>
      <c r="FR447" s="123"/>
      <c r="FS447" s="123"/>
      <c r="FT447" s="123"/>
      <c r="FU447" s="123"/>
      <c r="FV447" s="123"/>
      <c r="FW447" s="123"/>
      <c r="FX447" s="123"/>
      <c r="FY447" s="123"/>
      <c r="FZ447" s="123"/>
      <c r="GA447" s="123"/>
      <c r="GB447" s="123"/>
      <c r="GC447" s="123"/>
      <c r="GD447" s="123"/>
      <c r="GE447" s="123"/>
      <c r="GF447" s="123"/>
      <c r="GG447" s="123"/>
      <c r="GH447" s="123"/>
      <c r="GI447" s="123"/>
      <c r="GJ447" s="123"/>
      <c r="GK447" s="123"/>
      <c r="GL447" s="123"/>
      <c r="GM447" s="123"/>
      <c r="GN447" s="123"/>
      <c r="GO447" s="123"/>
      <c r="GP447" s="123"/>
      <c r="GQ447" s="123"/>
      <c r="GR447" s="123"/>
      <c r="GS447" s="123"/>
      <c r="GT447" s="123"/>
      <c r="GU447" s="123"/>
      <c r="GV447" s="123"/>
      <c r="GW447" s="123"/>
      <c r="GX447" s="123"/>
      <c r="GY447" s="123"/>
      <c r="GZ447" s="123"/>
      <c r="HA447" s="123"/>
      <c r="HB447" s="123"/>
      <c r="HC447" s="123"/>
      <c r="HD447" s="123"/>
      <c r="HE447" s="123"/>
      <c r="HF447" s="123"/>
      <c r="HG447" s="123"/>
      <c r="HH447" s="123"/>
      <c r="HI447" s="123"/>
      <c r="HJ447" s="123"/>
      <c r="HK447" s="123"/>
      <c r="HL447" s="123"/>
      <c r="HM447" s="123"/>
      <c r="HN447" s="123"/>
      <c r="HO447" s="123"/>
      <c r="HP447" s="123"/>
      <c r="HQ447" s="123"/>
      <c r="HR447" s="123"/>
      <c r="HS447" s="123"/>
      <c r="HT447" s="123"/>
      <c r="HU447" s="123"/>
      <c r="HV447" s="123"/>
      <c r="HW447" s="123"/>
      <c r="HX447" s="123"/>
      <c r="HY447" s="123"/>
      <c r="HZ447" s="123"/>
      <c r="IA447" s="123"/>
    </row>
    <row r="448" spans="1:235" x14ac:dyDescent="0.2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  <c r="EB448" s="123"/>
      <c r="EC448" s="123"/>
      <c r="ED448" s="123"/>
      <c r="EE448" s="123"/>
      <c r="EF448" s="123"/>
      <c r="EG448" s="123"/>
      <c r="EH448" s="123"/>
      <c r="EI448" s="123"/>
      <c r="EJ448" s="123"/>
      <c r="EK448" s="123"/>
      <c r="EL448" s="123"/>
      <c r="EM448" s="123"/>
      <c r="EN448" s="123"/>
      <c r="EO448" s="123"/>
      <c r="EP448" s="123"/>
      <c r="EQ448" s="123"/>
      <c r="ER448" s="123"/>
      <c r="ES448" s="123"/>
      <c r="ET448" s="123"/>
      <c r="EU448" s="123"/>
      <c r="EV448" s="123"/>
      <c r="EW448" s="123"/>
      <c r="EX448" s="123"/>
      <c r="EY448" s="123"/>
      <c r="EZ448" s="123"/>
      <c r="FA448" s="123"/>
      <c r="FB448" s="123"/>
      <c r="FC448" s="123"/>
      <c r="FD448" s="123"/>
      <c r="FE448" s="123"/>
      <c r="FF448" s="123"/>
      <c r="FG448" s="123"/>
      <c r="FH448" s="123"/>
      <c r="FI448" s="123"/>
      <c r="FJ448" s="123"/>
      <c r="FK448" s="123"/>
      <c r="FL448" s="123"/>
      <c r="FM448" s="123"/>
      <c r="FN448" s="123"/>
      <c r="FO448" s="123"/>
      <c r="FP448" s="123"/>
      <c r="FQ448" s="123"/>
      <c r="FR448" s="123"/>
      <c r="FS448" s="123"/>
      <c r="FT448" s="123"/>
      <c r="FU448" s="123"/>
      <c r="FV448" s="123"/>
      <c r="FW448" s="123"/>
      <c r="FX448" s="123"/>
      <c r="FY448" s="123"/>
      <c r="FZ448" s="123"/>
      <c r="GA448" s="123"/>
      <c r="GB448" s="123"/>
      <c r="GC448" s="123"/>
      <c r="GD448" s="123"/>
      <c r="GE448" s="123"/>
      <c r="GF448" s="123"/>
      <c r="GG448" s="123"/>
      <c r="GH448" s="123"/>
      <c r="GI448" s="123"/>
      <c r="GJ448" s="123"/>
      <c r="GK448" s="123"/>
      <c r="GL448" s="123"/>
      <c r="GM448" s="123"/>
      <c r="GN448" s="123"/>
      <c r="GO448" s="123"/>
      <c r="GP448" s="123"/>
      <c r="GQ448" s="123"/>
      <c r="GR448" s="123"/>
      <c r="GS448" s="123"/>
      <c r="GT448" s="123"/>
      <c r="GU448" s="123"/>
      <c r="GV448" s="123"/>
      <c r="GW448" s="123"/>
      <c r="GX448" s="123"/>
      <c r="GY448" s="123"/>
      <c r="GZ448" s="123"/>
      <c r="HA448" s="123"/>
      <c r="HB448" s="123"/>
      <c r="HC448" s="123"/>
      <c r="HD448" s="123"/>
      <c r="HE448" s="123"/>
      <c r="HF448" s="123"/>
      <c r="HG448" s="123"/>
      <c r="HH448" s="123"/>
      <c r="HI448" s="123"/>
      <c r="HJ448" s="123"/>
      <c r="HK448" s="123"/>
      <c r="HL448" s="123"/>
      <c r="HM448" s="123"/>
      <c r="HN448" s="123"/>
      <c r="HO448" s="123"/>
      <c r="HP448" s="123"/>
      <c r="HQ448" s="123"/>
      <c r="HR448" s="123"/>
      <c r="HS448" s="123"/>
      <c r="HT448" s="123"/>
      <c r="HU448" s="123"/>
      <c r="HV448" s="123"/>
      <c r="HW448" s="123"/>
      <c r="HX448" s="123"/>
      <c r="HY448" s="123"/>
      <c r="HZ448" s="123"/>
      <c r="IA448" s="123"/>
    </row>
    <row r="449" spans="1:235" x14ac:dyDescent="0.2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3"/>
      <c r="CZ449" s="123"/>
      <c r="DA449" s="123"/>
      <c r="DB449" s="123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3"/>
      <c r="DM449" s="123"/>
      <c r="DN449" s="123"/>
      <c r="DO449" s="123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3"/>
      <c r="DZ449" s="123"/>
      <c r="EA449" s="123"/>
      <c r="EB449" s="123"/>
      <c r="EC449" s="123"/>
      <c r="ED449" s="123"/>
      <c r="EE449" s="123"/>
      <c r="EF449" s="123"/>
      <c r="EG449" s="123"/>
      <c r="EH449" s="123"/>
      <c r="EI449" s="123"/>
      <c r="EJ449" s="123"/>
      <c r="EK449" s="123"/>
      <c r="EL449" s="123"/>
      <c r="EM449" s="123"/>
      <c r="EN449" s="123"/>
      <c r="EO449" s="123"/>
      <c r="EP449" s="123"/>
      <c r="EQ449" s="123"/>
      <c r="ER449" s="123"/>
      <c r="ES449" s="123"/>
      <c r="ET449" s="123"/>
      <c r="EU449" s="123"/>
      <c r="EV449" s="123"/>
      <c r="EW449" s="123"/>
      <c r="EX449" s="123"/>
      <c r="EY449" s="123"/>
      <c r="EZ449" s="123"/>
      <c r="FA449" s="123"/>
      <c r="FB449" s="123"/>
      <c r="FC449" s="123"/>
      <c r="FD449" s="123"/>
      <c r="FE449" s="123"/>
      <c r="FF449" s="123"/>
      <c r="FG449" s="123"/>
      <c r="FH449" s="123"/>
      <c r="FI449" s="123"/>
      <c r="FJ449" s="123"/>
      <c r="FK449" s="123"/>
      <c r="FL449" s="123"/>
      <c r="FM449" s="123"/>
      <c r="FN449" s="123"/>
      <c r="FO449" s="123"/>
      <c r="FP449" s="123"/>
      <c r="FQ449" s="123"/>
      <c r="FR449" s="123"/>
      <c r="FS449" s="123"/>
      <c r="FT449" s="123"/>
      <c r="FU449" s="123"/>
      <c r="FV449" s="123"/>
      <c r="FW449" s="123"/>
      <c r="FX449" s="123"/>
      <c r="FY449" s="123"/>
      <c r="FZ449" s="123"/>
      <c r="GA449" s="123"/>
      <c r="GB449" s="123"/>
      <c r="GC449" s="123"/>
      <c r="GD449" s="123"/>
      <c r="GE449" s="123"/>
      <c r="GF449" s="123"/>
      <c r="GG449" s="123"/>
      <c r="GH449" s="123"/>
      <c r="GI449" s="123"/>
      <c r="GJ449" s="123"/>
      <c r="GK449" s="123"/>
      <c r="GL449" s="123"/>
      <c r="GM449" s="123"/>
      <c r="GN449" s="123"/>
      <c r="GO449" s="123"/>
      <c r="GP449" s="123"/>
      <c r="GQ449" s="123"/>
      <c r="GR449" s="123"/>
      <c r="GS449" s="123"/>
      <c r="GT449" s="123"/>
      <c r="GU449" s="123"/>
      <c r="GV449" s="123"/>
      <c r="GW449" s="123"/>
      <c r="GX449" s="123"/>
      <c r="GY449" s="123"/>
      <c r="GZ449" s="123"/>
      <c r="HA449" s="123"/>
      <c r="HB449" s="123"/>
      <c r="HC449" s="123"/>
      <c r="HD449" s="123"/>
      <c r="HE449" s="123"/>
      <c r="HF449" s="123"/>
      <c r="HG449" s="123"/>
      <c r="HH449" s="123"/>
      <c r="HI449" s="123"/>
      <c r="HJ449" s="123"/>
      <c r="HK449" s="123"/>
      <c r="HL449" s="123"/>
      <c r="HM449" s="123"/>
      <c r="HN449" s="123"/>
      <c r="HO449" s="123"/>
      <c r="HP449" s="123"/>
      <c r="HQ449" s="123"/>
      <c r="HR449" s="123"/>
      <c r="HS449" s="123"/>
      <c r="HT449" s="123"/>
      <c r="HU449" s="123"/>
      <c r="HV449" s="123"/>
      <c r="HW449" s="123"/>
      <c r="HX449" s="123"/>
      <c r="HY449" s="123"/>
      <c r="HZ449" s="123"/>
      <c r="IA449" s="123"/>
    </row>
    <row r="450" spans="1:235" x14ac:dyDescent="0.2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  <c r="CM450" s="123"/>
      <c r="CN450" s="123"/>
      <c r="CO450" s="123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3"/>
      <c r="CZ450" s="123"/>
      <c r="DA450" s="123"/>
      <c r="DB450" s="123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3"/>
      <c r="DM450" s="123"/>
      <c r="DN450" s="123"/>
      <c r="DO450" s="123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3"/>
      <c r="DZ450" s="123"/>
      <c r="EA450" s="123"/>
      <c r="EB450" s="123"/>
      <c r="EC450" s="123"/>
      <c r="ED450" s="123"/>
      <c r="EE450" s="123"/>
      <c r="EF450" s="123"/>
      <c r="EG450" s="123"/>
      <c r="EH450" s="123"/>
      <c r="EI450" s="123"/>
      <c r="EJ450" s="123"/>
      <c r="EK450" s="123"/>
      <c r="EL450" s="123"/>
      <c r="EM450" s="123"/>
      <c r="EN450" s="123"/>
      <c r="EO450" s="123"/>
      <c r="EP450" s="123"/>
      <c r="EQ450" s="123"/>
      <c r="ER450" s="123"/>
      <c r="ES450" s="123"/>
      <c r="ET450" s="123"/>
      <c r="EU450" s="123"/>
      <c r="EV450" s="123"/>
      <c r="EW450" s="123"/>
      <c r="EX450" s="123"/>
      <c r="EY450" s="123"/>
      <c r="EZ450" s="123"/>
      <c r="FA450" s="123"/>
      <c r="FB450" s="123"/>
      <c r="FC450" s="123"/>
      <c r="FD450" s="123"/>
      <c r="FE450" s="123"/>
      <c r="FF450" s="123"/>
      <c r="FG450" s="123"/>
      <c r="FH450" s="123"/>
      <c r="FI450" s="123"/>
      <c r="FJ450" s="123"/>
      <c r="FK450" s="123"/>
      <c r="FL450" s="123"/>
      <c r="FM450" s="123"/>
      <c r="FN450" s="123"/>
      <c r="FO450" s="123"/>
      <c r="FP450" s="123"/>
      <c r="FQ450" s="123"/>
      <c r="FR450" s="123"/>
      <c r="FS450" s="123"/>
      <c r="FT450" s="123"/>
      <c r="FU450" s="123"/>
      <c r="FV450" s="123"/>
      <c r="FW450" s="123"/>
      <c r="FX450" s="123"/>
      <c r="FY450" s="123"/>
      <c r="FZ450" s="123"/>
      <c r="GA450" s="123"/>
      <c r="GB450" s="123"/>
      <c r="GC450" s="123"/>
      <c r="GD450" s="123"/>
      <c r="GE450" s="123"/>
      <c r="GF450" s="123"/>
      <c r="GG450" s="123"/>
      <c r="GH450" s="123"/>
      <c r="GI450" s="123"/>
      <c r="GJ450" s="123"/>
      <c r="GK450" s="123"/>
      <c r="GL450" s="123"/>
      <c r="GM450" s="123"/>
      <c r="GN450" s="123"/>
      <c r="GO450" s="123"/>
      <c r="GP450" s="123"/>
      <c r="GQ450" s="123"/>
      <c r="GR450" s="123"/>
      <c r="GS450" s="123"/>
      <c r="GT450" s="123"/>
      <c r="GU450" s="123"/>
      <c r="GV450" s="123"/>
      <c r="GW450" s="123"/>
      <c r="GX450" s="123"/>
      <c r="GY450" s="123"/>
      <c r="GZ450" s="123"/>
      <c r="HA450" s="123"/>
      <c r="HB450" s="123"/>
      <c r="HC450" s="123"/>
      <c r="HD450" s="123"/>
      <c r="HE450" s="123"/>
      <c r="HF450" s="123"/>
      <c r="HG450" s="123"/>
      <c r="HH450" s="123"/>
      <c r="HI450" s="123"/>
      <c r="HJ450" s="123"/>
      <c r="HK450" s="123"/>
      <c r="HL450" s="123"/>
      <c r="HM450" s="123"/>
      <c r="HN450" s="123"/>
      <c r="HO450" s="123"/>
      <c r="HP450" s="123"/>
      <c r="HQ450" s="123"/>
      <c r="HR450" s="123"/>
      <c r="HS450" s="123"/>
      <c r="HT450" s="123"/>
      <c r="HU450" s="123"/>
      <c r="HV450" s="123"/>
      <c r="HW450" s="123"/>
      <c r="HX450" s="123"/>
      <c r="HY450" s="123"/>
      <c r="HZ450" s="123"/>
      <c r="IA450" s="123"/>
    </row>
    <row r="451" spans="1:235" x14ac:dyDescent="0.2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  <c r="CM451" s="123"/>
      <c r="CN451" s="123"/>
      <c r="CO451" s="123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3"/>
      <c r="CZ451" s="123"/>
      <c r="DA451" s="123"/>
      <c r="DB451" s="123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3"/>
      <c r="DM451" s="123"/>
      <c r="DN451" s="123"/>
      <c r="DO451" s="123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3"/>
      <c r="DZ451" s="123"/>
      <c r="EA451" s="123"/>
      <c r="EB451" s="123"/>
      <c r="EC451" s="123"/>
      <c r="ED451" s="123"/>
      <c r="EE451" s="123"/>
      <c r="EF451" s="123"/>
      <c r="EG451" s="123"/>
      <c r="EH451" s="123"/>
      <c r="EI451" s="123"/>
      <c r="EJ451" s="123"/>
      <c r="EK451" s="123"/>
      <c r="EL451" s="123"/>
      <c r="EM451" s="123"/>
      <c r="EN451" s="123"/>
      <c r="EO451" s="123"/>
      <c r="EP451" s="123"/>
      <c r="EQ451" s="123"/>
      <c r="ER451" s="123"/>
      <c r="ES451" s="123"/>
      <c r="ET451" s="123"/>
      <c r="EU451" s="123"/>
      <c r="EV451" s="123"/>
      <c r="EW451" s="123"/>
      <c r="EX451" s="123"/>
      <c r="EY451" s="123"/>
      <c r="EZ451" s="123"/>
      <c r="FA451" s="123"/>
      <c r="FB451" s="123"/>
      <c r="FC451" s="123"/>
      <c r="FD451" s="123"/>
      <c r="FE451" s="123"/>
      <c r="FF451" s="123"/>
      <c r="FG451" s="123"/>
      <c r="FH451" s="123"/>
      <c r="FI451" s="123"/>
      <c r="FJ451" s="123"/>
      <c r="FK451" s="123"/>
      <c r="FL451" s="123"/>
      <c r="FM451" s="123"/>
      <c r="FN451" s="123"/>
      <c r="FO451" s="123"/>
      <c r="FP451" s="123"/>
      <c r="FQ451" s="123"/>
      <c r="FR451" s="123"/>
      <c r="FS451" s="123"/>
      <c r="FT451" s="123"/>
      <c r="FU451" s="123"/>
      <c r="FV451" s="123"/>
      <c r="FW451" s="123"/>
      <c r="FX451" s="123"/>
      <c r="FY451" s="123"/>
      <c r="FZ451" s="123"/>
      <c r="GA451" s="123"/>
      <c r="GB451" s="123"/>
      <c r="GC451" s="123"/>
      <c r="GD451" s="123"/>
      <c r="GE451" s="123"/>
      <c r="GF451" s="123"/>
      <c r="GG451" s="123"/>
      <c r="GH451" s="123"/>
      <c r="GI451" s="123"/>
      <c r="GJ451" s="123"/>
      <c r="GK451" s="123"/>
      <c r="GL451" s="123"/>
      <c r="GM451" s="123"/>
      <c r="GN451" s="123"/>
      <c r="GO451" s="123"/>
      <c r="GP451" s="123"/>
      <c r="GQ451" s="123"/>
      <c r="GR451" s="123"/>
      <c r="GS451" s="123"/>
      <c r="GT451" s="123"/>
      <c r="GU451" s="123"/>
      <c r="GV451" s="123"/>
      <c r="GW451" s="123"/>
      <c r="GX451" s="123"/>
      <c r="GY451" s="123"/>
      <c r="GZ451" s="123"/>
      <c r="HA451" s="123"/>
      <c r="HB451" s="123"/>
      <c r="HC451" s="123"/>
      <c r="HD451" s="123"/>
      <c r="HE451" s="123"/>
      <c r="HF451" s="123"/>
      <c r="HG451" s="123"/>
      <c r="HH451" s="123"/>
      <c r="HI451" s="123"/>
      <c r="HJ451" s="123"/>
      <c r="HK451" s="123"/>
      <c r="HL451" s="123"/>
      <c r="HM451" s="123"/>
      <c r="HN451" s="123"/>
      <c r="HO451" s="123"/>
      <c r="HP451" s="123"/>
      <c r="HQ451" s="123"/>
      <c r="HR451" s="123"/>
      <c r="HS451" s="123"/>
      <c r="HT451" s="123"/>
      <c r="HU451" s="123"/>
      <c r="HV451" s="123"/>
      <c r="HW451" s="123"/>
      <c r="HX451" s="123"/>
      <c r="HY451" s="123"/>
      <c r="HZ451" s="123"/>
      <c r="IA451" s="123"/>
    </row>
    <row r="452" spans="1:235" x14ac:dyDescent="0.2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  <c r="CM452" s="123"/>
      <c r="CN452" s="123"/>
      <c r="CO452" s="123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3"/>
      <c r="CZ452" s="123"/>
      <c r="DA452" s="123"/>
      <c r="DB452" s="123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3"/>
      <c r="DM452" s="123"/>
      <c r="DN452" s="123"/>
      <c r="DO452" s="123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3"/>
      <c r="DZ452" s="123"/>
      <c r="EA452" s="123"/>
      <c r="EB452" s="123"/>
      <c r="EC452" s="123"/>
      <c r="ED452" s="123"/>
      <c r="EE452" s="123"/>
      <c r="EF452" s="123"/>
      <c r="EG452" s="123"/>
      <c r="EH452" s="123"/>
      <c r="EI452" s="123"/>
      <c r="EJ452" s="123"/>
      <c r="EK452" s="123"/>
      <c r="EL452" s="123"/>
      <c r="EM452" s="123"/>
      <c r="EN452" s="123"/>
      <c r="EO452" s="123"/>
      <c r="EP452" s="123"/>
      <c r="EQ452" s="123"/>
      <c r="ER452" s="123"/>
      <c r="ES452" s="123"/>
      <c r="ET452" s="123"/>
      <c r="EU452" s="123"/>
      <c r="EV452" s="123"/>
      <c r="EW452" s="123"/>
      <c r="EX452" s="123"/>
      <c r="EY452" s="123"/>
      <c r="EZ452" s="123"/>
      <c r="FA452" s="123"/>
      <c r="FB452" s="123"/>
      <c r="FC452" s="123"/>
      <c r="FD452" s="123"/>
      <c r="FE452" s="123"/>
      <c r="FF452" s="123"/>
      <c r="FG452" s="123"/>
      <c r="FH452" s="123"/>
      <c r="FI452" s="123"/>
      <c r="FJ452" s="123"/>
      <c r="FK452" s="123"/>
      <c r="FL452" s="123"/>
      <c r="FM452" s="123"/>
      <c r="FN452" s="123"/>
      <c r="FO452" s="123"/>
      <c r="FP452" s="123"/>
      <c r="FQ452" s="123"/>
      <c r="FR452" s="123"/>
      <c r="FS452" s="123"/>
      <c r="FT452" s="123"/>
      <c r="FU452" s="123"/>
      <c r="FV452" s="123"/>
      <c r="FW452" s="123"/>
      <c r="FX452" s="123"/>
      <c r="FY452" s="123"/>
      <c r="FZ452" s="123"/>
      <c r="GA452" s="123"/>
      <c r="GB452" s="123"/>
      <c r="GC452" s="123"/>
      <c r="GD452" s="123"/>
      <c r="GE452" s="123"/>
      <c r="GF452" s="123"/>
      <c r="GG452" s="123"/>
      <c r="GH452" s="123"/>
      <c r="GI452" s="123"/>
      <c r="GJ452" s="123"/>
      <c r="GK452" s="123"/>
      <c r="GL452" s="123"/>
      <c r="GM452" s="123"/>
      <c r="GN452" s="123"/>
      <c r="GO452" s="123"/>
      <c r="GP452" s="123"/>
      <c r="GQ452" s="123"/>
      <c r="GR452" s="123"/>
      <c r="GS452" s="123"/>
      <c r="GT452" s="123"/>
      <c r="GU452" s="123"/>
      <c r="GV452" s="123"/>
      <c r="GW452" s="123"/>
      <c r="GX452" s="123"/>
      <c r="GY452" s="123"/>
      <c r="GZ452" s="123"/>
      <c r="HA452" s="123"/>
      <c r="HB452" s="123"/>
      <c r="HC452" s="123"/>
      <c r="HD452" s="123"/>
      <c r="HE452" s="123"/>
      <c r="HF452" s="123"/>
      <c r="HG452" s="123"/>
      <c r="HH452" s="123"/>
      <c r="HI452" s="123"/>
      <c r="HJ452" s="123"/>
      <c r="HK452" s="123"/>
      <c r="HL452" s="123"/>
      <c r="HM452" s="123"/>
      <c r="HN452" s="123"/>
      <c r="HO452" s="123"/>
      <c r="HP452" s="123"/>
      <c r="HQ452" s="123"/>
      <c r="HR452" s="123"/>
      <c r="HS452" s="123"/>
      <c r="HT452" s="123"/>
      <c r="HU452" s="123"/>
      <c r="HV452" s="123"/>
      <c r="HW452" s="123"/>
      <c r="HX452" s="123"/>
      <c r="HY452" s="123"/>
      <c r="HZ452" s="123"/>
      <c r="IA452" s="123"/>
    </row>
    <row r="453" spans="1:235" x14ac:dyDescent="0.2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  <c r="CM453" s="123"/>
      <c r="CN453" s="123"/>
      <c r="CO453" s="123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3"/>
      <c r="CZ453" s="123"/>
      <c r="DA453" s="123"/>
      <c r="DB453" s="123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3"/>
      <c r="DM453" s="123"/>
      <c r="DN453" s="123"/>
      <c r="DO453" s="123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3"/>
      <c r="DZ453" s="123"/>
      <c r="EA453" s="123"/>
      <c r="EB453" s="123"/>
      <c r="EC453" s="123"/>
      <c r="ED453" s="123"/>
      <c r="EE453" s="123"/>
      <c r="EF453" s="123"/>
      <c r="EG453" s="123"/>
      <c r="EH453" s="123"/>
      <c r="EI453" s="123"/>
      <c r="EJ453" s="123"/>
      <c r="EK453" s="123"/>
      <c r="EL453" s="123"/>
      <c r="EM453" s="123"/>
      <c r="EN453" s="123"/>
      <c r="EO453" s="123"/>
      <c r="EP453" s="123"/>
      <c r="EQ453" s="123"/>
      <c r="ER453" s="123"/>
      <c r="ES453" s="123"/>
      <c r="ET453" s="123"/>
      <c r="EU453" s="123"/>
      <c r="EV453" s="123"/>
      <c r="EW453" s="123"/>
      <c r="EX453" s="123"/>
      <c r="EY453" s="123"/>
      <c r="EZ453" s="123"/>
      <c r="FA453" s="123"/>
      <c r="FB453" s="123"/>
      <c r="FC453" s="123"/>
      <c r="FD453" s="123"/>
      <c r="FE453" s="123"/>
      <c r="FF453" s="123"/>
      <c r="FG453" s="123"/>
      <c r="FH453" s="123"/>
      <c r="FI453" s="123"/>
      <c r="FJ453" s="123"/>
      <c r="FK453" s="123"/>
      <c r="FL453" s="123"/>
      <c r="FM453" s="123"/>
      <c r="FN453" s="123"/>
      <c r="FO453" s="123"/>
      <c r="FP453" s="123"/>
      <c r="FQ453" s="123"/>
      <c r="FR453" s="123"/>
      <c r="FS453" s="123"/>
      <c r="FT453" s="123"/>
      <c r="FU453" s="123"/>
      <c r="FV453" s="123"/>
      <c r="FW453" s="123"/>
      <c r="FX453" s="123"/>
      <c r="FY453" s="123"/>
      <c r="FZ453" s="123"/>
      <c r="GA453" s="123"/>
      <c r="GB453" s="123"/>
      <c r="GC453" s="123"/>
      <c r="GD453" s="123"/>
      <c r="GE453" s="123"/>
      <c r="GF453" s="123"/>
      <c r="GG453" s="123"/>
      <c r="GH453" s="123"/>
      <c r="GI453" s="123"/>
      <c r="GJ453" s="123"/>
      <c r="GK453" s="123"/>
      <c r="GL453" s="123"/>
      <c r="GM453" s="123"/>
      <c r="GN453" s="123"/>
      <c r="GO453" s="123"/>
      <c r="GP453" s="123"/>
      <c r="GQ453" s="123"/>
      <c r="GR453" s="123"/>
      <c r="GS453" s="123"/>
      <c r="GT453" s="123"/>
      <c r="GU453" s="123"/>
      <c r="GV453" s="123"/>
      <c r="GW453" s="123"/>
      <c r="GX453" s="123"/>
      <c r="GY453" s="123"/>
      <c r="GZ453" s="123"/>
      <c r="HA453" s="123"/>
      <c r="HB453" s="123"/>
      <c r="HC453" s="123"/>
      <c r="HD453" s="123"/>
      <c r="HE453" s="123"/>
      <c r="HF453" s="123"/>
      <c r="HG453" s="123"/>
      <c r="HH453" s="123"/>
      <c r="HI453" s="123"/>
      <c r="HJ453" s="123"/>
      <c r="HK453" s="123"/>
      <c r="HL453" s="123"/>
      <c r="HM453" s="123"/>
      <c r="HN453" s="123"/>
      <c r="HO453" s="123"/>
      <c r="HP453" s="123"/>
      <c r="HQ453" s="123"/>
      <c r="HR453" s="123"/>
      <c r="HS453" s="123"/>
      <c r="HT453" s="123"/>
      <c r="HU453" s="123"/>
      <c r="HV453" s="123"/>
      <c r="HW453" s="123"/>
      <c r="HX453" s="123"/>
      <c r="HY453" s="123"/>
      <c r="HZ453" s="123"/>
      <c r="IA453" s="123"/>
    </row>
    <row r="454" spans="1:235" x14ac:dyDescent="0.2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  <c r="CM454" s="123"/>
      <c r="CN454" s="123"/>
      <c r="CO454" s="123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3"/>
      <c r="CZ454" s="123"/>
      <c r="DA454" s="123"/>
      <c r="DB454" s="123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3"/>
      <c r="DM454" s="123"/>
      <c r="DN454" s="123"/>
      <c r="DO454" s="123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3"/>
      <c r="DZ454" s="123"/>
      <c r="EA454" s="123"/>
      <c r="EB454" s="123"/>
      <c r="EC454" s="123"/>
      <c r="ED454" s="123"/>
      <c r="EE454" s="123"/>
      <c r="EF454" s="123"/>
      <c r="EG454" s="123"/>
      <c r="EH454" s="123"/>
      <c r="EI454" s="123"/>
      <c r="EJ454" s="123"/>
      <c r="EK454" s="123"/>
      <c r="EL454" s="123"/>
      <c r="EM454" s="123"/>
      <c r="EN454" s="123"/>
      <c r="EO454" s="123"/>
      <c r="EP454" s="123"/>
      <c r="EQ454" s="123"/>
      <c r="ER454" s="123"/>
      <c r="ES454" s="123"/>
      <c r="ET454" s="123"/>
      <c r="EU454" s="123"/>
      <c r="EV454" s="123"/>
      <c r="EW454" s="123"/>
      <c r="EX454" s="123"/>
      <c r="EY454" s="123"/>
      <c r="EZ454" s="123"/>
      <c r="FA454" s="123"/>
      <c r="FB454" s="123"/>
      <c r="FC454" s="123"/>
      <c r="FD454" s="123"/>
      <c r="FE454" s="123"/>
      <c r="FF454" s="123"/>
      <c r="FG454" s="123"/>
      <c r="FH454" s="123"/>
      <c r="FI454" s="123"/>
      <c r="FJ454" s="123"/>
      <c r="FK454" s="123"/>
      <c r="FL454" s="123"/>
      <c r="FM454" s="123"/>
      <c r="FN454" s="123"/>
      <c r="FO454" s="123"/>
      <c r="FP454" s="123"/>
      <c r="FQ454" s="123"/>
      <c r="FR454" s="123"/>
      <c r="FS454" s="123"/>
      <c r="FT454" s="123"/>
      <c r="FU454" s="123"/>
      <c r="FV454" s="123"/>
      <c r="FW454" s="123"/>
      <c r="FX454" s="123"/>
      <c r="FY454" s="123"/>
      <c r="FZ454" s="123"/>
      <c r="GA454" s="123"/>
      <c r="GB454" s="123"/>
      <c r="GC454" s="123"/>
      <c r="GD454" s="123"/>
      <c r="GE454" s="123"/>
      <c r="GF454" s="123"/>
      <c r="GG454" s="123"/>
      <c r="GH454" s="123"/>
      <c r="GI454" s="123"/>
      <c r="GJ454" s="123"/>
      <c r="GK454" s="123"/>
      <c r="GL454" s="123"/>
      <c r="GM454" s="123"/>
      <c r="GN454" s="123"/>
      <c r="GO454" s="123"/>
      <c r="GP454" s="123"/>
      <c r="GQ454" s="123"/>
      <c r="GR454" s="123"/>
      <c r="GS454" s="123"/>
      <c r="GT454" s="123"/>
      <c r="GU454" s="123"/>
      <c r="GV454" s="123"/>
      <c r="GW454" s="123"/>
      <c r="GX454" s="123"/>
      <c r="GY454" s="123"/>
      <c r="GZ454" s="123"/>
      <c r="HA454" s="123"/>
      <c r="HB454" s="123"/>
      <c r="HC454" s="123"/>
      <c r="HD454" s="123"/>
      <c r="HE454" s="123"/>
      <c r="HF454" s="123"/>
      <c r="HG454" s="123"/>
      <c r="HH454" s="123"/>
      <c r="HI454" s="123"/>
      <c r="HJ454" s="123"/>
      <c r="HK454" s="123"/>
      <c r="HL454" s="123"/>
      <c r="HM454" s="123"/>
      <c r="HN454" s="123"/>
      <c r="HO454" s="123"/>
      <c r="HP454" s="123"/>
      <c r="HQ454" s="123"/>
      <c r="HR454" s="123"/>
      <c r="HS454" s="123"/>
      <c r="HT454" s="123"/>
      <c r="HU454" s="123"/>
      <c r="HV454" s="123"/>
      <c r="HW454" s="123"/>
      <c r="HX454" s="123"/>
      <c r="HY454" s="123"/>
      <c r="HZ454" s="123"/>
      <c r="IA454" s="123"/>
    </row>
    <row r="455" spans="1:235" x14ac:dyDescent="0.2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  <c r="EB455" s="123"/>
      <c r="EC455" s="123"/>
      <c r="ED455" s="123"/>
      <c r="EE455" s="123"/>
      <c r="EF455" s="123"/>
      <c r="EG455" s="123"/>
      <c r="EH455" s="123"/>
      <c r="EI455" s="123"/>
      <c r="EJ455" s="123"/>
      <c r="EK455" s="123"/>
      <c r="EL455" s="123"/>
      <c r="EM455" s="123"/>
      <c r="EN455" s="123"/>
      <c r="EO455" s="123"/>
      <c r="EP455" s="123"/>
      <c r="EQ455" s="123"/>
      <c r="ER455" s="123"/>
      <c r="ES455" s="123"/>
      <c r="ET455" s="123"/>
      <c r="EU455" s="123"/>
      <c r="EV455" s="123"/>
      <c r="EW455" s="123"/>
      <c r="EX455" s="123"/>
      <c r="EY455" s="123"/>
      <c r="EZ455" s="123"/>
      <c r="FA455" s="123"/>
      <c r="FB455" s="123"/>
      <c r="FC455" s="123"/>
      <c r="FD455" s="123"/>
      <c r="FE455" s="123"/>
      <c r="FF455" s="123"/>
      <c r="FG455" s="123"/>
      <c r="FH455" s="123"/>
      <c r="FI455" s="123"/>
      <c r="FJ455" s="123"/>
      <c r="FK455" s="123"/>
      <c r="FL455" s="123"/>
      <c r="FM455" s="123"/>
      <c r="FN455" s="123"/>
      <c r="FO455" s="123"/>
      <c r="FP455" s="123"/>
      <c r="FQ455" s="123"/>
      <c r="FR455" s="123"/>
      <c r="FS455" s="123"/>
      <c r="FT455" s="123"/>
      <c r="FU455" s="123"/>
      <c r="FV455" s="123"/>
      <c r="FW455" s="123"/>
      <c r="FX455" s="123"/>
      <c r="FY455" s="123"/>
      <c r="FZ455" s="123"/>
      <c r="GA455" s="123"/>
      <c r="GB455" s="123"/>
      <c r="GC455" s="123"/>
      <c r="GD455" s="123"/>
      <c r="GE455" s="123"/>
      <c r="GF455" s="123"/>
      <c r="GG455" s="123"/>
      <c r="GH455" s="123"/>
      <c r="GI455" s="123"/>
      <c r="GJ455" s="123"/>
      <c r="GK455" s="123"/>
      <c r="GL455" s="123"/>
      <c r="GM455" s="123"/>
      <c r="GN455" s="123"/>
      <c r="GO455" s="123"/>
      <c r="GP455" s="123"/>
      <c r="GQ455" s="123"/>
      <c r="GR455" s="123"/>
      <c r="GS455" s="123"/>
      <c r="GT455" s="123"/>
      <c r="GU455" s="123"/>
      <c r="GV455" s="123"/>
      <c r="GW455" s="123"/>
      <c r="GX455" s="123"/>
      <c r="GY455" s="123"/>
      <c r="GZ455" s="123"/>
      <c r="HA455" s="123"/>
      <c r="HB455" s="123"/>
      <c r="HC455" s="123"/>
      <c r="HD455" s="123"/>
      <c r="HE455" s="123"/>
      <c r="HF455" s="123"/>
      <c r="HG455" s="123"/>
      <c r="HH455" s="123"/>
      <c r="HI455" s="123"/>
      <c r="HJ455" s="123"/>
      <c r="HK455" s="123"/>
      <c r="HL455" s="123"/>
      <c r="HM455" s="123"/>
      <c r="HN455" s="123"/>
      <c r="HO455" s="123"/>
      <c r="HP455" s="123"/>
      <c r="HQ455" s="123"/>
      <c r="HR455" s="123"/>
      <c r="HS455" s="123"/>
      <c r="HT455" s="123"/>
      <c r="HU455" s="123"/>
      <c r="HV455" s="123"/>
      <c r="HW455" s="123"/>
      <c r="HX455" s="123"/>
      <c r="HY455" s="123"/>
      <c r="HZ455" s="123"/>
      <c r="IA455" s="123"/>
    </row>
    <row r="456" spans="1:235" x14ac:dyDescent="0.2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  <c r="EB456" s="123"/>
      <c r="EC456" s="123"/>
      <c r="ED456" s="123"/>
      <c r="EE456" s="123"/>
      <c r="EF456" s="123"/>
      <c r="EG456" s="123"/>
      <c r="EH456" s="123"/>
      <c r="EI456" s="123"/>
      <c r="EJ456" s="123"/>
      <c r="EK456" s="123"/>
      <c r="EL456" s="123"/>
      <c r="EM456" s="123"/>
      <c r="EN456" s="123"/>
      <c r="EO456" s="123"/>
      <c r="EP456" s="123"/>
      <c r="EQ456" s="123"/>
      <c r="ER456" s="123"/>
      <c r="ES456" s="123"/>
      <c r="ET456" s="123"/>
      <c r="EU456" s="123"/>
      <c r="EV456" s="123"/>
      <c r="EW456" s="123"/>
      <c r="EX456" s="123"/>
      <c r="EY456" s="123"/>
      <c r="EZ456" s="123"/>
      <c r="FA456" s="123"/>
      <c r="FB456" s="123"/>
      <c r="FC456" s="123"/>
      <c r="FD456" s="123"/>
      <c r="FE456" s="123"/>
      <c r="FF456" s="123"/>
      <c r="FG456" s="123"/>
      <c r="FH456" s="123"/>
      <c r="FI456" s="123"/>
      <c r="FJ456" s="123"/>
      <c r="FK456" s="123"/>
      <c r="FL456" s="123"/>
      <c r="FM456" s="123"/>
      <c r="FN456" s="123"/>
      <c r="FO456" s="123"/>
      <c r="FP456" s="123"/>
      <c r="FQ456" s="123"/>
      <c r="FR456" s="123"/>
      <c r="FS456" s="123"/>
      <c r="FT456" s="123"/>
      <c r="FU456" s="123"/>
      <c r="FV456" s="123"/>
      <c r="FW456" s="123"/>
      <c r="FX456" s="123"/>
      <c r="FY456" s="123"/>
      <c r="FZ456" s="123"/>
      <c r="GA456" s="123"/>
      <c r="GB456" s="123"/>
      <c r="GC456" s="123"/>
      <c r="GD456" s="123"/>
      <c r="GE456" s="123"/>
      <c r="GF456" s="123"/>
      <c r="GG456" s="123"/>
      <c r="GH456" s="123"/>
      <c r="GI456" s="123"/>
      <c r="GJ456" s="123"/>
      <c r="GK456" s="123"/>
      <c r="GL456" s="123"/>
      <c r="GM456" s="123"/>
      <c r="GN456" s="123"/>
      <c r="GO456" s="123"/>
      <c r="GP456" s="123"/>
      <c r="GQ456" s="123"/>
      <c r="GR456" s="123"/>
      <c r="GS456" s="123"/>
      <c r="GT456" s="123"/>
      <c r="GU456" s="123"/>
      <c r="GV456" s="123"/>
      <c r="GW456" s="123"/>
      <c r="GX456" s="123"/>
      <c r="GY456" s="123"/>
      <c r="GZ456" s="123"/>
      <c r="HA456" s="123"/>
      <c r="HB456" s="123"/>
      <c r="HC456" s="123"/>
      <c r="HD456" s="123"/>
      <c r="HE456" s="123"/>
      <c r="HF456" s="123"/>
      <c r="HG456" s="123"/>
      <c r="HH456" s="123"/>
      <c r="HI456" s="123"/>
      <c r="HJ456" s="123"/>
      <c r="HK456" s="123"/>
      <c r="HL456" s="123"/>
      <c r="HM456" s="123"/>
      <c r="HN456" s="123"/>
      <c r="HO456" s="123"/>
      <c r="HP456" s="123"/>
      <c r="HQ456" s="123"/>
      <c r="HR456" s="123"/>
      <c r="HS456" s="123"/>
      <c r="HT456" s="123"/>
      <c r="HU456" s="123"/>
      <c r="HV456" s="123"/>
      <c r="HW456" s="123"/>
      <c r="HX456" s="123"/>
      <c r="HY456" s="123"/>
      <c r="HZ456" s="123"/>
      <c r="IA456" s="123"/>
    </row>
    <row r="457" spans="1:235" x14ac:dyDescent="0.2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  <c r="CM457" s="123"/>
      <c r="CN457" s="123"/>
      <c r="CO457" s="123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3"/>
      <c r="CZ457" s="123"/>
      <c r="DA457" s="123"/>
      <c r="DB457" s="123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3"/>
      <c r="DM457" s="123"/>
      <c r="DN457" s="123"/>
      <c r="DO457" s="123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3"/>
      <c r="DZ457" s="123"/>
      <c r="EA457" s="123"/>
      <c r="EB457" s="123"/>
      <c r="EC457" s="123"/>
      <c r="ED457" s="123"/>
      <c r="EE457" s="123"/>
      <c r="EF457" s="123"/>
      <c r="EG457" s="123"/>
      <c r="EH457" s="123"/>
      <c r="EI457" s="123"/>
      <c r="EJ457" s="123"/>
      <c r="EK457" s="123"/>
      <c r="EL457" s="123"/>
      <c r="EM457" s="123"/>
      <c r="EN457" s="123"/>
      <c r="EO457" s="123"/>
      <c r="EP457" s="123"/>
      <c r="EQ457" s="123"/>
      <c r="ER457" s="123"/>
      <c r="ES457" s="123"/>
      <c r="ET457" s="123"/>
      <c r="EU457" s="123"/>
      <c r="EV457" s="123"/>
      <c r="EW457" s="123"/>
      <c r="EX457" s="123"/>
      <c r="EY457" s="123"/>
      <c r="EZ457" s="123"/>
      <c r="FA457" s="123"/>
      <c r="FB457" s="123"/>
      <c r="FC457" s="123"/>
      <c r="FD457" s="123"/>
      <c r="FE457" s="123"/>
      <c r="FF457" s="123"/>
      <c r="FG457" s="123"/>
      <c r="FH457" s="123"/>
      <c r="FI457" s="123"/>
      <c r="FJ457" s="123"/>
      <c r="FK457" s="123"/>
      <c r="FL457" s="123"/>
      <c r="FM457" s="123"/>
      <c r="FN457" s="123"/>
      <c r="FO457" s="123"/>
      <c r="FP457" s="123"/>
      <c r="FQ457" s="123"/>
      <c r="FR457" s="123"/>
      <c r="FS457" s="123"/>
      <c r="FT457" s="123"/>
      <c r="FU457" s="123"/>
      <c r="FV457" s="123"/>
      <c r="FW457" s="123"/>
      <c r="FX457" s="123"/>
      <c r="FY457" s="123"/>
      <c r="FZ457" s="123"/>
      <c r="GA457" s="123"/>
      <c r="GB457" s="123"/>
      <c r="GC457" s="123"/>
      <c r="GD457" s="123"/>
      <c r="GE457" s="123"/>
      <c r="GF457" s="123"/>
      <c r="GG457" s="123"/>
      <c r="GH457" s="123"/>
      <c r="GI457" s="123"/>
      <c r="GJ457" s="123"/>
      <c r="GK457" s="123"/>
      <c r="GL457" s="123"/>
      <c r="GM457" s="123"/>
      <c r="GN457" s="123"/>
      <c r="GO457" s="123"/>
      <c r="GP457" s="123"/>
      <c r="GQ457" s="123"/>
      <c r="GR457" s="123"/>
      <c r="GS457" s="123"/>
      <c r="GT457" s="123"/>
      <c r="GU457" s="123"/>
      <c r="GV457" s="123"/>
      <c r="GW457" s="123"/>
      <c r="GX457" s="123"/>
      <c r="GY457" s="123"/>
      <c r="GZ457" s="123"/>
      <c r="HA457" s="123"/>
      <c r="HB457" s="123"/>
      <c r="HC457" s="123"/>
      <c r="HD457" s="123"/>
      <c r="HE457" s="123"/>
      <c r="HF457" s="123"/>
      <c r="HG457" s="123"/>
      <c r="HH457" s="123"/>
      <c r="HI457" s="123"/>
      <c r="HJ457" s="123"/>
      <c r="HK457" s="123"/>
      <c r="HL457" s="123"/>
      <c r="HM457" s="123"/>
      <c r="HN457" s="123"/>
      <c r="HO457" s="123"/>
      <c r="HP457" s="123"/>
      <c r="HQ457" s="123"/>
      <c r="HR457" s="123"/>
      <c r="HS457" s="123"/>
      <c r="HT457" s="123"/>
      <c r="HU457" s="123"/>
      <c r="HV457" s="123"/>
      <c r="HW457" s="123"/>
      <c r="HX457" s="123"/>
      <c r="HY457" s="123"/>
      <c r="HZ457" s="123"/>
      <c r="IA457" s="123"/>
    </row>
    <row r="458" spans="1:235" x14ac:dyDescent="0.2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  <c r="EB458" s="123"/>
      <c r="EC458" s="123"/>
      <c r="ED458" s="123"/>
      <c r="EE458" s="123"/>
      <c r="EF458" s="123"/>
      <c r="EG458" s="123"/>
      <c r="EH458" s="123"/>
      <c r="EI458" s="123"/>
      <c r="EJ458" s="123"/>
      <c r="EK458" s="123"/>
      <c r="EL458" s="123"/>
      <c r="EM458" s="123"/>
      <c r="EN458" s="123"/>
      <c r="EO458" s="123"/>
      <c r="EP458" s="123"/>
      <c r="EQ458" s="123"/>
      <c r="ER458" s="123"/>
      <c r="ES458" s="123"/>
      <c r="ET458" s="123"/>
      <c r="EU458" s="123"/>
      <c r="EV458" s="123"/>
      <c r="EW458" s="123"/>
      <c r="EX458" s="123"/>
      <c r="EY458" s="123"/>
      <c r="EZ458" s="123"/>
      <c r="FA458" s="123"/>
      <c r="FB458" s="123"/>
      <c r="FC458" s="123"/>
      <c r="FD458" s="123"/>
      <c r="FE458" s="123"/>
      <c r="FF458" s="123"/>
      <c r="FG458" s="123"/>
      <c r="FH458" s="123"/>
      <c r="FI458" s="123"/>
      <c r="FJ458" s="123"/>
      <c r="FK458" s="123"/>
      <c r="FL458" s="123"/>
      <c r="FM458" s="123"/>
      <c r="FN458" s="123"/>
      <c r="FO458" s="123"/>
      <c r="FP458" s="123"/>
      <c r="FQ458" s="123"/>
      <c r="FR458" s="123"/>
      <c r="FS458" s="123"/>
      <c r="FT458" s="123"/>
      <c r="FU458" s="123"/>
      <c r="FV458" s="123"/>
      <c r="FW458" s="123"/>
      <c r="FX458" s="123"/>
      <c r="FY458" s="123"/>
      <c r="FZ458" s="123"/>
      <c r="GA458" s="123"/>
      <c r="GB458" s="123"/>
      <c r="GC458" s="123"/>
      <c r="GD458" s="123"/>
      <c r="GE458" s="123"/>
      <c r="GF458" s="123"/>
      <c r="GG458" s="123"/>
      <c r="GH458" s="123"/>
      <c r="GI458" s="123"/>
      <c r="GJ458" s="123"/>
      <c r="GK458" s="123"/>
      <c r="GL458" s="123"/>
      <c r="GM458" s="123"/>
      <c r="GN458" s="123"/>
      <c r="GO458" s="123"/>
      <c r="GP458" s="123"/>
      <c r="GQ458" s="123"/>
      <c r="GR458" s="123"/>
      <c r="GS458" s="123"/>
      <c r="GT458" s="123"/>
      <c r="GU458" s="123"/>
      <c r="GV458" s="123"/>
      <c r="GW458" s="123"/>
      <c r="GX458" s="123"/>
      <c r="GY458" s="123"/>
      <c r="GZ458" s="123"/>
      <c r="HA458" s="123"/>
      <c r="HB458" s="123"/>
      <c r="HC458" s="123"/>
      <c r="HD458" s="123"/>
      <c r="HE458" s="123"/>
      <c r="HF458" s="123"/>
      <c r="HG458" s="123"/>
      <c r="HH458" s="123"/>
      <c r="HI458" s="123"/>
      <c r="HJ458" s="123"/>
      <c r="HK458" s="123"/>
      <c r="HL458" s="123"/>
      <c r="HM458" s="123"/>
      <c r="HN458" s="123"/>
      <c r="HO458" s="123"/>
      <c r="HP458" s="123"/>
      <c r="HQ458" s="123"/>
      <c r="HR458" s="123"/>
      <c r="HS458" s="123"/>
      <c r="HT458" s="123"/>
      <c r="HU458" s="123"/>
      <c r="HV458" s="123"/>
      <c r="HW458" s="123"/>
      <c r="HX458" s="123"/>
      <c r="HY458" s="123"/>
      <c r="HZ458" s="123"/>
      <c r="IA458" s="123"/>
    </row>
    <row r="459" spans="1:235" x14ac:dyDescent="0.2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  <c r="CM459" s="123"/>
      <c r="CN459" s="123"/>
      <c r="CO459" s="123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3"/>
      <c r="CZ459" s="123"/>
      <c r="DA459" s="123"/>
      <c r="DB459" s="123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3"/>
      <c r="DM459" s="123"/>
      <c r="DN459" s="123"/>
      <c r="DO459" s="123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3"/>
      <c r="DZ459" s="123"/>
      <c r="EA459" s="123"/>
      <c r="EB459" s="123"/>
      <c r="EC459" s="123"/>
      <c r="ED459" s="123"/>
      <c r="EE459" s="123"/>
      <c r="EF459" s="123"/>
      <c r="EG459" s="123"/>
      <c r="EH459" s="123"/>
      <c r="EI459" s="123"/>
      <c r="EJ459" s="123"/>
      <c r="EK459" s="123"/>
      <c r="EL459" s="123"/>
      <c r="EM459" s="123"/>
      <c r="EN459" s="123"/>
      <c r="EO459" s="123"/>
      <c r="EP459" s="123"/>
      <c r="EQ459" s="123"/>
      <c r="ER459" s="123"/>
      <c r="ES459" s="123"/>
      <c r="ET459" s="123"/>
      <c r="EU459" s="123"/>
      <c r="EV459" s="123"/>
      <c r="EW459" s="123"/>
      <c r="EX459" s="123"/>
      <c r="EY459" s="123"/>
      <c r="EZ459" s="123"/>
      <c r="FA459" s="123"/>
      <c r="FB459" s="123"/>
      <c r="FC459" s="123"/>
      <c r="FD459" s="123"/>
      <c r="FE459" s="123"/>
      <c r="FF459" s="123"/>
      <c r="FG459" s="123"/>
      <c r="FH459" s="123"/>
      <c r="FI459" s="123"/>
      <c r="FJ459" s="123"/>
      <c r="FK459" s="123"/>
      <c r="FL459" s="123"/>
      <c r="FM459" s="123"/>
      <c r="FN459" s="123"/>
      <c r="FO459" s="123"/>
      <c r="FP459" s="123"/>
      <c r="FQ459" s="123"/>
      <c r="FR459" s="123"/>
      <c r="FS459" s="123"/>
      <c r="FT459" s="123"/>
      <c r="FU459" s="123"/>
      <c r="FV459" s="123"/>
      <c r="FW459" s="123"/>
      <c r="FX459" s="123"/>
      <c r="FY459" s="123"/>
      <c r="FZ459" s="123"/>
      <c r="GA459" s="123"/>
      <c r="GB459" s="123"/>
      <c r="GC459" s="123"/>
      <c r="GD459" s="123"/>
      <c r="GE459" s="123"/>
      <c r="GF459" s="123"/>
      <c r="GG459" s="123"/>
      <c r="GH459" s="123"/>
      <c r="GI459" s="123"/>
      <c r="GJ459" s="123"/>
      <c r="GK459" s="123"/>
      <c r="GL459" s="123"/>
      <c r="GM459" s="123"/>
      <c r="GN459" s="123"/>
      <c r="GO459" s="123"/>
      <c r="GP459" s="123"/>
      <c r="GQ459" s="123"/>
      <c r="GR459" s="123"/>
      <c r="GS459" s="123"/>
      <c r="GT459" s="123"/>
      <c r="GU459" s="123"/>
      <c r="GV459" s="123"/>
      <c r="GW459" s="123"/>
      <c r="GX459" s="123"/>
      <c r="GY459" s="123"/>
      <c r="GZ459" s="123"/>
      <c r="HA459" s="123"/>
      <c r="HB459" s="123"/>
      <c r="HC459" s="123"/>
      <c r="HD459" s="123"/>
      <c r="HE459" s="123"/>
      <c r="HF459" s="123"/>
      <c r="HG459" s="123"/>
      <c r="HH459" s="123"/>
      <c r="HI459" s="123"/>
      <c r="HJ459" s="123"/>
      <c r="HK459" s="123"/>
      <c r="HL459" s="123"/>
      <c r="HM459" s="123"/>
      <c r="HN459" s="123"/>
      <c r="HO459" s="123"/>
      <c r="HP459" s="123"/>
      <c r="HQ459" s="123"/>
      <c r="HR459" s="123"/>
      <c r="HS459" s="123"/>
      <c r="HT459" s="123"/>
      <c r="HU459" s="123"/>
      <c r="HV459" s="123"/>
      <c r="HW459" s="123"/>
      <c r="HX459" s="123"/>
      <c r="HY459" s="123"/>
      <c r="HZ459" s="123"/>
      <c r="IA459" s="123"/>
    </row>
    <row r="460" spans="1:235" x14ac:dyDescent="0.2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  <c r="CM460" s="123"/>
      <c r="CN460" s="123"/>
      <c r="CO460" s="123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3"/>
      <c r="CZ460" s="123"/>
      <c r="DA460" s="123"/>
      <c r="DB460" s="123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3"/>
      <c r="DM460" s="123"/>
      <c r="DN460" s="123"/>
      <c r="DO460" s="123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3"/>
      <c r="DZ460" s="123"/>
      <c r="EA460" s="123"/>
      <c r="EB460" s="123"/>
      <c r="EC460" s="123"/>
      <c r="ED460" s="123"/>
      <c r="EE460" s="123"/>
      <c r="EF460" s="123"/>
      <c r="EG460" s="123"/>
      <c r="EH460" s="123"/>
      <c r="EI460" s="123"/>
      <c r="EJ460" s="123"/>
      <c r="EK460" s="123"/>
      <c r="EL460" s="123"/>
      <c r="EM460" s="123"/>
      <c r="EN460" s="123"/>
      <c r="EO460" s="123"/>
      <c r="EP460" s="123"/>
      <c r="EQ460" s="123"/>
      <c r="ER460" s="123"/>
      <c r="ES460" s="123"/>
      <c r="ET460" s="123"/>
      <c r="EU460" s="123"/>
      <c r="EV460" s="123"/>
      <c r="EW460" s="123"/>
      <c r="EX460" s="123"/>
      <c r="EY460" s="123"/>
      <c r="EZ460" s="123"/>
      <c r="FA460" s="123"/>
      <c r="FB460" s="123"/>
      <c r="FC460" s="123"/>
      <c r="FD460" s="123"/>
      <c r="FE460" s="123"/>
      <c r="FF460" s="123"/>
      <c r="FG460" s="123"/>
      <c r="FH460" s="123"/>
      <c r="FI460" s="123"/>
      <c r="FJ460" s="123"/>
      <c r="FK460" s="123"/>
      <c r="FL460" s="123"/>
      <c r="FM460" s="123"/>
      <c r="FN460" s="123"/>
      <c r="FO460" s="123"/>
      <c r="FP460" s="123"/>
      <c r="FQ460" s="123"/>
      <c r="FR460" s="123"/>
      <c r="FS460" s="123"/>
      <c r="FT460" s="123"/>
      <c r="FU460" s="123"/>
      <c r="FV460" s="123"/>
      <c r="FW460" s="123"/>
      <c r="FX460" s="123"/>
      <c r="FY460" s="123"/>
      <c r="FZ460" s="123"/>
      <c r="GA460" s="123"/>
      <c r="GB460" s="123"/>
      <c r="GC460" s="123"/>
      <c r="GD460" s="123"/>
      <c r="GE460" s="123"/>
      <c r="GF460" s="123"/>
      <c r="GG460" s="123"/>
      <c r="GH460" s="123"/>
      <c r="GI460" s="123"/>
      <c r="GJ460" s="123"/>
      <c r="GK460" s="123"/>
      <c r="GL460" s="123"/>
      <c r="GM460" s="123"/>
      <c r="GN460" s="123"/>
      <c r="GO460" s="123"/>
      <c r="GP460" s="123"/>
      <c r="GQ460" s="123"/>
      <c r="GR460" s="123"/>
      <c r="GS460" s="123"/>
      <c r="GT460" s="123"/>
      <c r="GU460" s="123"/>
      <c r="GV460" s="123"/>
      <c r="GW460" s="123"/>
      <c r="GX460" s="123"/>
      <c r="GY460" s="123"/>
      <c r="GZ460" s="123"/>
      <c r="HA460" s="123"/>
      <c r="HB460" s="123"/>
      <c r="HC460" s="123"/>
      <c r="HD460" s="123"/>
      <c r="HE460" s="123"/>
      <c r="HF460" s="123"/>
      <c r="HG460" s="123"/>
      <c r="HH460" s="123"/>
      <c r="HI460" s="123"/>
      <c r="HJ460" s="123"/>
      <c r="HK460" s="123"/>
      <c r="HL460" s="123"/>
      <c r="HM460" s="123"/>
      <c r="HN460" s="123"/>
      <c r="HO460" s="123"/>
      <c r="HP460" s="123"/>
      <c r="HQ460" s="123"/>
      <c r="HR460" s="123"/>
      <c r="HS460" s="123"/>
      <c r="HT460" s="123"/>
      <c r="HU460" s="123"/>
      <c r="HV460" s="123"/>
      <c r="HW460" s="123"/>
      <c r="HX460" s="123"/>
      <c r="HY460" s="123"/>
      <c r="HZ460" s="123"/>
      <c r="IA460" s="123"/>
    </row>
    <row r="461" spans="1:235" x14ac:dyDescent="0.2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  <c r="CM461" s="123"/>
      <c r="CN461" s="123"/>
      <c r="CO461" s="123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3"/>
      <c r="CZ461" s="123"/>
      <c r="DA461" s="123"/>
      <c r="DB461" s="123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3"/>
      <c r="DM461" s="123"/>
      <c r="DN461" s="123"/>
      <c r="DO461" s="123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3"/>
      <c r="DZ461" s="123"/>
      <c r="EA461" s="123"/>
      <c r="EB461" s="123"/>
      <c r="EC461" s="123"/>
      <c r="ED461" s="123"/>
      <c r="EE461" s="123"/>
      <c r="EF461" s="123"/>
      <c r="EG461" s="123"/>
      <c r="EH461" s="123"/>
      <c r="EI461" s="123"/>
      <c r="EJ461" s="123"/>
      <c r="EK461" s="123"/>
      <c r="EL461" s="123"/>
      <c r="EM461" s="123"/>
      <c r="EN461" s="123"/>
      <c r="EO461" s="123"/>
      <c r="EP461" s="123"/>
      <c r="EQ461" s="123"/>
      <c r="ER461" s="123"/>
      <c r="ES461" s="123"/>
      <c r="ET461" s="123"/>
      <c r="EU461" s="123"/>
      <c r="EV461" s="123"/>
      <c r="EW461" s="123"/>
      <c r="EX461" s="123"/>
      <c r="EY461" s="123"/>
      <c r="EZ461" s="123"/>
      <c r="FA461" s="123"/>
      <c r="FB461" s="123"/>
      <c r="FC461" s="123"/>
      <c r="FD461" s="123"/>
      <c r="FE461" s="123"/>
      <c r="FF461" s="123"/>
      <c r="FG461" s="123"/>
      <c r="FH461" s="123"/>
      <c r="FI461" s="123"/>
      <c r="FJ461" s="123"/>
      <c r="FK461" s="123"/>
      <c r="FL461" s="123"/>
      <c r="FM461" s="123"/>
      <c r="FN461" s="123"/>
      <c r="FO461" s="123"/>
      <c r="FP461" s="123"/>
      <c r="FQ461" s="123"/>
      <c r="FR461" s="123"/>
      <c r="FS461" s="123"/>
      <c r="FT461" s="123"/>
      <c r="FU461" s="123"/>
      <c r="FV461" s="123"/>
      <c r="FW461" s="123"/>
      <c r="FX461" s="123"/>
      <c r="FY461" s="123"/>
      <c r="FZ461" s="123"/>
      <c r="GA461" s="123"/>
      <c r="GB461" s="123"/>
      <c r="GC461" s="123"/>
      <c r="GD461" s="123"/>
      <c r="GE461" s="123"/>
      <c r="GF461" s="123"/>
      <c r="GG461" s="123"/>
      <c r="GH461" s="123"/>
      <c r="GI461" s="123"/>
      <c r="GJ461" s="123"/>
      <c r="GK461" s="123"/>
      <c r="GL461" s="123"/>
      <c r="GM461" s="123"/>
      <c r="GN461" s="123"/>
      <c r="GO461" s="123"/>
      <c r="GP461" s="123"/>
      <c r="GQ461" s="123"/>
      <c r="GR461" s="123"/>
      <c r="GS461" s="123"/>
      <c r="GT461" s="123"/>
      <c r="GU461" s="123"/>
      <c r="GV461" s="123"/>
      <c r="GW461" s="123"/>
      <c r="GX461" s="123"/>
      <c r="GY461" s="123"/>
      <c r="GZ461" s="123"/>
      <c r="HA461" s="123"/>
      <c r="HB461" s="123"/>
      <c r="HC461" s="123"/>
      <c r="HD461" s="123"/>
      <c r="HE461" s="123"/>
      <c r="HF461" s="123"/>
      <c r="HG461" s="123"/>
      <c r="HH461" s="123"/>
      <c r="HI461" s="123"/>
      <c r="HJ461" s="123"/>
      <c r="HK461" s="123"/>
      <c r="HL461" s="123"/>
      <c r="HM461" s="123"/>
      <c r="HN461" s="123"/>
      <c r="HO461" s="123"/>
      <c r="HP461" s="123"/>
      <c r="HQ461" s="123"/>
      <c r="HR461" s="123"/>
      <c r="HS461" s="123"/>
      <c r="HT461" s="123"/>
      <c r="HU461" s="123"/>
      <c r="HV461" s="123"/>
      <c r="HW461" s="123"/>
      <c r="HX461" s="123"/>
      <c r="HY461" s="123"/>
      <c r="HZ461" s="123"/>
      <c r="IA461" s="123"/>
    </row>
    <row r="462" spans="1:235" x14ac:dyDescent="0.2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  <c r="EB462" s="123"/>
      <c r="EC462" s="123"/>
      <c r="ED462" s="123"/>
      <c r="EE462" s="123"/>
      <c r="EF462" s="123"/>
      <c r="EG462" s="123"/>
      <c r="EH462" s="123"/>
      <c r="EI462" s="123"/>
      <c r="EJ462" s="123"/>
      <c r="EK462" s="123"/>
      <c r="EL462" s="123"/>
      <c r="EM462" s="123"/>
      <c r="EN462" s="123"/>
      <c r="EO462" s="123"/>
      <c r="EP462" s="123"/>
      <c r="EQ462" s="123"/>
      <c r="ER462" s="123"/>
      <c r="ES462" s="123"/>
      <c r="ET462" s="123"/>
      <c r="EU462" s="123"/>
      <c r="EV462" s="123"/>
      <c r="EW462" s="123"/>
      <c r="EX462" s="123"/>
      <c r="EY462" s="123"/>
      <c r="EZ462" s="123"/>
      <c r="FA462" s="123"/>
      <c r="FB462" s="123"/>
      <c r="FC462" s="123"/>
      <c r="FD462" s="123"/>
      <c r="FE462" s="123"/>
      <c r="FF462" s="123"/>
      <c r="FG462" s="123"/>
      <c r="FH462" s="123"/>
      <c r="FI462" s="123"/>
      <c r="FJ462" s="123"/>
      <c r="FK462" s="123"/>
      <c r="FL462" s="123"/>
      <c r="FM462" s="123"/>
      <c r="FN462" s="123"/>
      <c r="FO462" s="123"/>
      <c r="FP462" s="123"/>
      <c r="FQ462" s="123"/>
      <c r="FR462" s="123"/>
      <c r="FS462" s="123"/>
      <c r="FT462" s="123"/>
      <c r="FU462" s="123"/>
      <c r="FV462" s="123"/>
      <c r="FW462" s="123"/>
      <c r="FX462" s="123"/>
      <c r="FY462" s="123"/>
      <c r="FZ462" s="123"/>
      <c r="GA462" s="123"/>
      <c r="GB462" s="123"/>
      <c r="GC462" s="123"/>
      <c r="GD462" s="123"/>
      <c r="GE462" s="123"/>
      <c r="GF462" s="123"/>
      <c r="GG462" s="123"/>
      <c r="GH462" s="123"/>
      <c r="GI462" s="123"/>
      <c r="GJ462" s="123"/>
      <c r="GK462" s="123"/>
      <c r="GL462" s="123"/>
      <c r="GM462" s="123"/>
      <c r="GN462" s="123"/>
      <c r="GO462" s="123"/>
      <c r="GP462" s="123"/>
      <c r="GQ462" s="123"/>
      <c r="GR462" s="123"/>
      <c r="GS462" s="123"/>
      <c r="GT462" s="123"/>
      <c r="GU462" s="123"/>
      <c r="GV462" s="123"/>
      <c r="GW462" s="123"/>
      <c r="GX462" s="123"/>
      <c r="GY462" s="123"/>
      <c r="GZ462" s="123"/>
      <c r="HA462" s="123"/>
      <c r="HB462" s="123"/>
      <c r="HC462" s="123"/>
      <c r="HD462" s="123"/>
      <c r="HE462" s="123"/>
      <c r="HF462" s="123"/>
      <c r="HG462" s="123"/>
      <c r="HH462" s="123"/>
      <c r="HI462" s="123"/>
      <c r="HJ462" s="123"/>
      <c r="HK462" s="123"/>
      <c r="HL462" s="123"/>
      <c r="HM462" s="123"/>
      <c r="HN462" s="123"/>
      <c r="HO462" s="123"/>
      <c r="HP462" s="123"/>
      <c r="HQ462" s="123"/>
      <c r="HR462" s="123"/>
      <c r="HS462" s="123"/>
      <c r="HT462" s="123"/>
      <c r="HU462" s="123"/>
      <c r="HV462" s="123"/>
      <c r="HW462" s="123"/>
      <c r="HX462" s="123"/>
      <c r="HY462" s="123"/>
      <c r="HZ462" s="123"/>
      <c r="IA462" s="123"/>
    </row>
    <row r="463" spans="1:235" x14ac:dyDescent="0.2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  <c r="EB463" s="123"/>
      <c r="EC463" s="123"/>
      <c r="ED463" s="123"/>
      <c r="EE463" s="123"/>
      <c r="EF463" s="123"/>
      <c r="EG463" s="123"/>
      <c r="EH463" s="123"/>
      <c r="EI463" s="123"/>
      <c r="EJ463" s="123"/>
      <c r="EK463" s="123"/>
      <c r="EL463" s="123"/>
      <c r="EM463" s="123"/>
      <c r="EN463" s="123"/>
      <c r="EO463" s="123"/>
      <c r="EP463" s="123"/>
      <c r="EQ463" s="123"/>
      <c r="ER463" s="123"/>
      <c r="ES463" s="123"/>
      <c r="ET463" s="123"/>
      <c r="EU463" s="123"/>
      <c r="EV463" s="123"/>
      <c r="EW463" s="123"/>
      <c r="EX463" s="123"/>
      <c r="EY463" s="123"/>
      <c r="EZ463" s="123"/>
      <c r="FA463" s="123"/>
      <c r="FB463" s="123"/>
      <c r="FC463" s="123"/>
      <c r="FD463" s="123"/>
      <c r="FE463" s="123"/>
      <c r="FF463" s="123"/>
      <c r="FG463" s="123"/>
      <c r="FH463" s="123"/>
      <c r="FI463" s="123"/>
      <c r="FJ463" s="123"/>
      <c r="FK463" s="123"/>
      <c r="FL463" s="123"/>
      <c r="FM463" s="123"/>
      <c r="FN463" s="123"/>
      <c r="FO463" s="123"/>
      <c r="FP463" s="123"/>
      <c r="FQ463" s="123"/>
      <c r="FR463" s="123"/>
      <c r="FS463" s="123"/>
      <c r="FT463" s="123"/>
      <c r="FU463" s="123"/>
      <c r="FV463" s="123"/>
      <c r="FW463" s="123"/>
      <c r="FX463" s="123"/>
      <c r="FY463" s="123"/>
      <c r="FZ463" s="123"/>
      <c r="GA463" s="123"/>
      <c r="GB463" s="123"/>
      <c r="GC463" s="123"/>
      <c r="GD463" s="123"/>
      <c r="GE463" s="123"/>
      <c r="GF463" s="123"/>
      <c r="GG463" s="123"/>
      <c r="GH463" s="123"/>
      <c r="GI463" s="123"/>
      <c r="GJ463" s="123"/>
      <c r="GK463" s="123"/>
      <c r="GL463" s="123"/>
      <c r="GM463" s="123"/>
      <c r="GN463" s="123"/>
      <c r="GO463" s="123"/>
      <c r="GP463" s="123"/>
      <c r="GQ463" s="123"/>
      <c r="GR463" s="123"/>
      <c r="GS463" s="123"/>
      <c r="GT463" s="123"/>
      <c r="GU463" s="123"/>
      <c r="GV463" s="123"/>
      <c r="GW463" s="123"/>
      <c r="GX463" s="123"/>
      <c r="GY463" s="123"/>
      <c r="GZ463" s="123"/>
      <c r="HA463" s="123"/>
      <c r="HB463" s="123"/>
      <c r="HC463" s="123"/>
      <c r="HD463" s="123"/>
      <c r="HE463" s="123"/>
      <c r="HF463" s="123"/>
      <c r="HG463" s="123"/>
      <c r="HH463" s="123"/>
      <c r="HI463" s="123"/>
      <c r="HJ463" s="123"/>
      <c r="HK463" s="123"/>
      <c r="HL463" s="123"/>
      <c r="HM463" s="123"/>
      <c r="HN463" s="123"/>
      <c r="HO463" s="123"/>
      <c r="HP463" s="123"/>
      <c r="HQ463" s="123"/>
      <c r="HR463" s="123"/>
      <c r="HS463" s="123"/>
      <c r="HT463" s="123"/>
      <c r="HU463" s="123"/>
      <c r="HV463" s="123"/>
      <c r="HW463" s="123"/>
      <c r="HX463" s="123"/>
      <c r="HY463" s="123"/>
      <c r="HZ463" s="123"/>
      <c r="IA463" s="123"/>
    </row>
    <row r="464" spans="1:235" x14ac:dyDescent="0.2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  <c r="EB464" s="123"/>
      <c r="EC464" s="123"/>
      <c r="ED464" s="123"/>
      <c r="EE464" s="123"/>
      <c r="EF464" s="123"/>
      <c r="EG464" s="123"/>
      <c r="EH464" s="123"/>
      <c r="EI464" s="123"/>
      <c r="EJ464" s="123"/>
      <c r="EK464" s="123"/>
      <c r="EL464" s="123"/>
      <c r="EM464" s="123"/>
      <c r="EN464" s="123"/>
      <c r="EO464" s="123"/>
      <c r="EP464" s="123"/>
      <c r="EQ464" s="123"/>
      <c r="ER464" s="123"/>
      <c r="ES464" s="123"/>
      <c r="ET464" s="123"/>
      <c r="EU464" s="123"/>
      <c r="EV464" s="123"/>
      <c r="EW464" s="123"/>
      <c r="EX464" s="123"/>
      <c r="EY464" s="123"/>
      <c r="EZ464" s="123"/>
      <c r="FA464" s="123"/>
      <c r="FB464" s="123"/>
      <c r="FC464" s="123"/>
      <c r="FD464" s="123"/>
      <c r="FE464" s="123"/>
      <c r="FF464" s="123"/>
      <c r="FG464" s="123"/>
      <c r="FH464" s="123"/>
      <c r="FI464" s="123"/>
      <c r="FJ464" s="123"/>
      <c r="FK464" s="123"/>
      <c r="FL464" s="123"/>
      <c r="FM464" s="123"/>
      <c r="FN464" s="123"/>
      <c r="FO464" s="123"/>
      <c r="FP464" s="123"/>
      <c r="FQ464" s="123"/>
      <c r="FR464" s="123"/>
      <c r="FS464" s="123"/>
      <c r="FT464" s="123"/>
      <c r="FU464" s="123"/>
      <c r="FV464" s="123"/>
      <c r="FW464" s="123"/>
      <c r="FX464" s="123"/>
      <c r="FY464" s="123"/>
      <c r="FZ464" s="123"/>
      <c r="GA464" s="123"/>
      <c r="GB464" s="123"/>
      <c r="GC464" s="123"/>
      <c r="GD464" s="123"/>
      <c r="GE464" s="123"/>
      <c r="GF464" s="123"/>
      <c r="GG464" s="123"/>
      <c r="GH464" s="123"/>
      <c r="GI464" s="123"/>
      <c r="GJ464" s="123"/>
      <c r="GK464" s="123"/>
      <c r="GL464" s="123"/>
      <c r="GM464" s="123"/>
      <c r="GN464" s="123"/>
      <c r="GO464" s="123"/>
      <c r="GP464" s="123"/>
      <c r="GQ464" s="123"/>
      <c r="GR464" s="123"/>
      <c r="GS464" s="123"/>
      <c r="GT464" s="123"/>
      <c r="GU464" s="123"/>
      <c r="GV464" s="123"/>
      <c r="GW464" s="123"/>
      <c r="GX464" s="123"/>
      <c r="GY464" s="123"/>
      <c r="GZ464" s="123"/>
      <c r="HA464" s="123"/>
      <c r="HB464" s="123"/>
      <c r="HC464" s="123"/>
      <c r="HD464" s="123"/>
      <c r="HE464" s="123"/>
      <c r="HF464" s="123"/>
      <c r="HG464" s="123"/>
      <c r="HH464" s="123"/>
      <c r="HI464" s="123"/>
      <c r="HJ464" s="123"/>
      <c r="HK464" s="123"/>
      <c r="HL464" s="123"/>
      <c r="HM464" s="123"/>
      <c r="HN464" s="123"/>
      <c r="HO464" s="123"/>
      <c r="HP464" s="123"/>
      <c r="HQ464" s="123"/>
      <c r="HR464" s="123"/>
      <c r="HS464" s="123"/>
      <c r="HT464" s="123"/>
      <c r="HU464" s="123"/>
      <c r="HV464" s="123"/>
      <c r="HW464" s="123"/>
      <c r="HX464" s="123"/>
      <c r="HY464" s="123"/>
      <c r="HZ464" s="123"/>
      <c r="IA464" s="123"/>
    </row>
    <row r="465" spans="1:235" x14ac:dyDescent="0.2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  <c r="EB465" s="123"/>
      <c r="EC465" s="123"/>
      <c r="ED465" s="123"/>
      <c r="EE465" s="123"/>
      <c r="EF465" s="123"/>
      <c r="EG465" s="123"/>
      <c r="EH465" s="123"/>
      <c r="EI465" s="123"/>
      <c r="EJ465" s="123"/>
      <c r="EK465" s="123"/>
      <c r="EL465" s="123"/>
      <c r="EM465" s="123"/>
      <c r="EN465" s="123"/>
      <c r="EO465" s="123"/>
      <c r="EP465" s="123"/>
      <c r="EQ465" s="123"/>
      <c r="ER465" s="123"/>
      <c r="ES465" s="123"/>
      <c r="ET465" s="123"/>
      <c r="EU465" s="123"/>
      <c r="EV465" s="123"/>
      <c r="EW465" s="123"/>
      <c r="EX465" s="123"/>
      <c r="EY465" s="123"/>
      <c r="EZ465" s="123"/>
      <c r="FA465" s="123"/>
      <c r="FB465" s="123"/>
      <c r="FC465" s="123"/>
      <c r="FD465" s="123"/>
      <c r="FE465" s="123"/>
      <c r="FF465" s="123"/>
      <c r="FG465" s="123"/>
      <c r="FH465" s="123"/>
      <c r="FI465" s="123"/>
      <c r="FJ465" s="123"/>
      <c r="FK465" s="123"/>
      <c r="FL465" s="123"/>
      <c r="FM465" s="123"/>
      <c r="FN465" s="123"/>
      <c r="FO465" s="123"/>
      <c r="FP465" s="123"/>
      <c r="FQ465" s="123"/>
      <c r="FR465" s="123"/>
      <c r="FS465" s="123"/>
      <c r="FT465" s="123"/>
      <c r="FU465" s="123"/>
      <c r="FV465" s="123"/>
      <c r="FW465" s="123"/>
      <c r="FX465" s="123"/>
      <c r="FY465" s="123"/>
      <c r="FZ465" s="123"/>
      <c r="GA465" s="123"/>
      <c r="GB465" s="123"/>
      <c r="GC465" s="123"/>
      <c r="GD465" s="123"/>
      <c r="GE465" s="123"/>
      <c r="GF465" s="123"/>
      <c r="GG465" s="123"/>
      <c r="GH465" s="123"/>
      <c r="GI465" s="123"/>
      <c r="GJ465" s="123"/>
      <c r="GK465" s="123"/>
      <c r="GL465" s="123"/>
      <c r="GM465" s="123"/>
      <c r="GN465" s="123"/>
      <c r="GO465" s="123"/>
      <c r="GP465" s="123"/>
      <c r="GQ465" s="123"/>
      <c r="GR465" s="123"/>
      <c r="GS465" s="123"/>
      <c r="GT465" s="123"/>
      <c r="GU465" s="123"/>
      <c r="GV465" s="123"/>
      <c r="GW465" s="123"/>
      <c r="GX465" s="123"/>
      <c r="GY465" s="123"/>
      <c r="GZ465" s="123"/>
      <c r="HA465" s="123"/>
      <c r="HB465" s="123"/>
      <c r="HC465" s="123"/>
      <c r="HD465" s="123"/>
      <c r="HE465" s="123"/>
      <c r="HF465" s="123"/>
      <c r="HG465" s="123"/>
      <c r="HH465" s="123"/>
      <c r="HI465" s="123"/>
      <c r="HJ465" s="123"/>
      <c r="HK465" s="123"/>
      <c r="HL465" s="123"/>
      <c r="HM465" s="123"/>
      <c r="HN465" s="123"/>
      <c r="HO465" s="123"/>
      <c r="HP465" s="123"/>
      <c r="HQ465" s="123"/>
      <c r="HR465" s="123"/>
      <c r="HS465" s="123"/>
      <c r="HT465" s="123"/>
      <c r="HU465" s="123"/>
      <c r="HV465" s="123"/>
      <c r="HW465" s="123"/>
      <c r="HX465" s="123"/>
      <c r="HY465" s="123"/>
      <c r="HZ465" s="123"/>
      <c r="IA465" s="123"/>
    </row>
    <row r="466" spans="1:235" x14ac:dyDescent="0.2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  <c r="EB466" s="123"/>
      <c r="EC466" s="123"/>
      <c r="ED466" s="123"/>
      <c r="EE466" s="123"/>
      <c r="EF466" s="123"/>
      <c r="EG466" s="123"/>
      <c r="EH466" s="123"/>
      <c r="EI466" s="123"/>
      <c r="EJ466" s="123"/>
      <c r="EK466" s="123"/>
      <c r="EL466" s="123"/>
      <c r="EM466" s="123"/>
      <c r="EN466" s="123"/>
      <c r="EO466" s="123"/>
      <c r="EP466" s="123"/>
      <c r="EQ466" s="123"/>
      <c r="ER466" s="123"/>
      <c r="ES466" s="123"/>
      <c r="ET466" s="123"/>
      <c r="EU466" s="123"/>
      <c r="EV466" s="123"/>
      <c r="EW466" s="123"/>
      <c r="EX466" s="123"/>
      <c r="EY466" s="123"/>
      <c r="EZ466" s="123"/>
      <c r="FA466" s="123"/>
      <c r="FB466" s="123"/>
      <c r="FC466" s="123"/>
      <c r="FD466" s="123"/>
      <c r="FE466" s="123"/>
      <c r="FF466" s="123"/>
      <c r="FG466" s="123"/>
      <c r="FH466" s="123"/>
      <c r="FI466" s="123"/>
      <c r="FJ466" s="123"/>
      <c r="FK466" s="123"/>
      <c r="FL466" s="123"/>
      <c r="FM466" s="123"/>
      <c r="FN466" s="123"/>
      <c r="FO466" s="123"/>
      <c r="FP466" s="123"/>
      <c r="FQ466" s="123"/>
      <c r="FR466" s="123"/>
      <c r="FS466" s="123"/>
      <c r="FT466" s="123"/>
      <c r="FU466" s="123"/>
      <c r="FV466" s="123"/>
      <c r="FW466" s="123"/>
      <c r="FX466" s="123"/>
      <c r="FY466" s="123"/>
      <c r="FZ466" s="123"/>
      <c r="GA466" s="123"/>
      <c r="GB466" s="123"/>
      <c r="GC466" s="123"/>
      <c r="GD466" s="123"/>
      <c r="GE466" s="123"/>
      <c r="GF466" s="123"/>
      <c r="GG466" s="123"/>
      <c r="GH466" s="123"/>
      <c r="GI466" s="123"/>
      <c r="GJ466" s="123"/>
      <c r="GK466" s="123"/>
      <c r="GL466" s="123"/>
      <c r="GM466" s="123"/>
      <c r="GN466" s="123"/>
      <c r="GO466" s="123"/>
      <c r="GP466" s="123"/>
      <c r="GQ466" s="123"/>
      <c r="GR466" s="123"/>
      <c r="GS466" s="123"/>
      <c r="GT466" s="123"/>
      <c r="GU466" s="123"/>
      <c r="GV466" s="123"/>
      <c r="GW466" s="123"/>
      <c r="GX466" s="123"/>
      <c r="GY466" s="123"/>
      <c r="GZ466" s="123"/>
      <c r="HA466" s="123"/>
      <c r="HB466" s="123"/>
      <c r="HC466" s="123"/>
      <c r="HD466" s="123"/>
      <c r="HE466" s="123"/>
      <c r="HF466" s="123"/>
      <c r="HG466" s="123"/>
      <c r="HH466" s="123"/>
      <c r="HI466" s="123"/>
      <c r="HJ466" s="123"/>
      <c r="HK466" s="123"/>
      <c r="HL466" s="123"/>
      <c r="HM466" s="123"/>
      <c r="HN466" s="123"/>
      <c r="HO466" s="123"/>
      <c r="HP466" s="123"/>
      <c r="HQ466" s="123"/>
      <c r="HR466" s="123"/>
      <c r="HS466" s="123"/>
      <c r="HT466" s="123"/>
      <c r="HU466" s="123"/>
      <c r="HV466" s="123"/>
      <c r="HW466" s="123"/>
      <c r="HX466" s="123"/>
      <c r="HY466" s="123"/>
      <c r="HZ466" s="123"/>
      <c r="IA466" s="123"/>
    </row>
    <row r="467" spans="1:235" x14ac:dyDescent="0.2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  <c r="EB467" s="123"/>
      <c r="EC467" s="123"/>
      <c r="ED467" s="123"/>
      <c r="EE467" s="123"/>
      <c r="EF467" s="123"/>
      <c r="EG467" s="123"/>
      <c r="EH467" s="123"/>
      <c r="EI467" s="123"/>
      <c r="EJ467" s="123"/>
      <c r="EK467" s="123"/>
      <c r="EL467" s="123"/>
      <c r="EM467" s="123"/>
      <c r="EN467" s="123"/>
      <c r="EO467" s="123"/>
      <c r="EP467" s="123"/>
      <c r="EQ467" s="123"/>
      <c r="ER467" s="123"/>
      <c r="ES467" s="123"/>
      <c r="ET467" s="123"/>
      <c r="EU467" s="123"/>
      <c r="EV467" s="123"/>
      <c r="EW467" s="123"/>
      <c r="EX467" s="123"/>
      <c r="EY467" s="123"/>
      <c r="EZ467" s="123"/>
      <c r="FA467" s="123"/>
      <c r="FB467" s="123"/>
      <c r="FC467" s="123"/>
      <c r="FD467" s="123"/>
      <c r="FE467" s="123"/>
      <c r="FF467" s="123"/>
      <c r="FG467" s="123"/>
      <c r="FH467" s="123"/>
      <c r="FI467" s="123"/>
      <c r="FJ467" s="123"/>
      <c r="FK467" s="123"/>
      <c r="FL467" s="123"/>
      <c r="FM467" s="123"/>
      <c r="FN467" s="123"/>
      <c r="FO467" s="123"/>
      <c r="FP467" s="123"/>
      <c r="FQ467" s="123"/>
      <c r="FR467" s="123"/>
      <c r="FS467" s="123"/>
      <c r="FT467" s="123"/>
      <c r="FU467" s="123"/>
      <c r="FV467" s="123"/>
      <c r="FW467" s="123"/>
      <c r="FX467" s="123"/>
      <c r="FY467" s="123"/>
      <c r="FZ467" s="123"/>
      <c r="GA467" s="123"/>
      <c r="GB467" s="123"/>
      <c r="GC467" s="123"/>
      <c r="GD467" s="123"/>
      <c r="GE467" s="123"/>
      <c r="GF467" s="123"/>
      <c r="GG467" s="123"/>
      <c r="GH467" s="123"/>
      <c r="GI467" s="123"/>
      <c r="GJ467" s="123"/>
      <c r="GK467" s="123"/>
      <c r="GL467" s="123"/>
      <c r="GM467" s="123"/>
      <c r="GN467" s="123"/>
      <c r="GO467" s="123"/>
      <c r="GP467" s="123"/>
      <c r="GQ467" s="123"/>
      <c r="GR467" s="123"/>
      <c r="GS467" s="123"/>
      <c r="GT467" s="123"/>
      <c r="GU467" s="123"/>
      <c r="GV467" s="123"/>
      <c r="GW467" s="123"/>
      <c r="GX467" s="123"/>
      <c r="GY467" s="123"/>
      <c r="GZ467" s="123"/>
      <c r="HA467" s="123"/>
      <c r="HB467" s="123"/>
      <c r="HC467" s="123"/>
      <c r="HD467" s="123"/>
      <c r="HE467" s="123"/>
      <c r="HF467" s="123"/>
      <c r="HG467" s="123"/>
      <c r="HH467" s="123"/>
      <c r="HI467" s="123"/>
      <c r="HJ467" s="123"/>
      <c r="HK467" s="123"/>
      <c r="HL467" s="123"/>
      <c r="HM467" s="123"/>
      <c r="HN467" s="123"/>
      <c r="HO467" s="123"/>
      <c r="HP467" s="123"/>
      <c r="HQ467" s="123"/>
      <c r="HR467" s="123"/>
      <c r="HS467" s="123"/>
      <c r="HT467" s="123"/>
      <c r="HU467" s="123"/>
      <c r="HV467" s="123"/>
      <c r="HW467" s="123"/>
      <c r="HX467" s="123"/>
      <c r="HY467" s="123"/>
      <c r="HZ467" s="123"/>
      <c r="IA467" s="123"/>
    </row>
    <row r="468" spans="1:235" x14ac:dyDescent="0.2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  <c r="EB468" s="123"/>
      <c r="EC468" s="123"/>
      <c r="ED468" s="123"/>
      <c r="EE468" s="123"/>
      <c r="EF468" s="123"/>
      <c r="EG468" s="123"/>
      <c r="EH468" s="123"/>
      <c r="EI468" s="123"/>
      <c r="EJ468" s="123"/>
      <c r="EK468" s="123"/>
      <c r="EL468" s="123"/>
      <c r="EM468" s="123"/>
      <c r="EN468" s="123"/>
      <c r="EO468" s="123"/>
      <c r="EP468" s="123"/>
      <c r="EQ468" s="123"/>
      <c r="ER468" s="123"/>
      <c r="ES468" s="123"/>
      <c r="ET468" s="123"/>
      <c r="EU468" s="123"/>
      <c r="EV468" s="123"/>
      <c r="EW468" s="123"/>
      <c r="EX468" s="123"/>
      <c r="EY468" s="123"/>
      <c r="EZ468" s="123"/>
      <c r="FA468" s="123"/>
      <c r="FB468" s="123"/>
      <c r="FC468" s="123"/>
      <c r="FD468" s="123"/>
      <c r="FE468" s="123"/>
      <c r="FF468" s="123"/>
      <c r="FG468" s="123"/>
      <c r="FH468" s="123"/>
      <c r="FI468" s="123"/>
      <c r="FJ468" s="123"/>
      <c r="FK468" s="123"/>
      <c r="FL468" s="123"/>
      <c r="FM468" s="123"/>
      <c r="FN468" s="123"/>
      <c r="FO468" s="123"/>
      <c r="FP468" s="123"/>
      <c r="FQ468" s="123"/>
      <c r="FR468" s="123"/>
      <c r="FS468" s="123"/>
      <c r="FT468" s="123"/>
      <c r="FU468" s="123"/>
      <c r="FV468" s="123"/>
      <c r="FW468" s="123"/>
      <c r="FX468" s="123"/>
      <c r="FY468" s="123"/>
      <c r="FZ468" s="123"/>
      <c r="GA468" s="123"/>
      <c r="GB468" s="123"/>
      <c r="GC468" s="123"/>
      <c r="GD468" s="123"/>
      <c r="GE468" s="123"/>
      <c r="GF468" s="123"/>
      <c r="GG468" s="123"/>
      <c r="GH468" s="123"/>
      <c r="GI468" s="123"/>
      <c r="GJ468" s="123"/>
      <c r="GK468" s="123"/>
      <c r="GL468" s="123"/>
      <c r="GM468" s="123"/>
      <c r="GN468" s="123"/>
      <c r="GO468" s="123"/>
      <c r="GP468" s="123"/>
      <c r="GQ468" s="123"/>
      <c r="GR468" s="123"/>
      <c r="GS468" s="123"/>
      <c r="GT468" s="123"/>
      <c r="GU468" s="123"/>
      <c r="GV468" s="123"/>
      <c r="GW468" s="123"/>
      <c r="GX468" s="123"/>
      <c r="GY468" s="123"/>
      <c r="GZ468" s="123"/>
      <c r="HA468" s="123"/>
      <c r="HB468" s="123"/>
      <c r="HC468" s="123"/>
      <c r="HD468" s="123"/>
      <c r="HE468" s="123"/>
      <c r="HF468" s="123"/>
      <c r="HG468" s="123"/>
      <c r="HH468" s="123"/>
      <c r="HI468" s="123"/>
      <c r="HJ468" s="123"/>
      <c r="HK468" s="123"/>
      <c r="HL468" s="123"/>
      <c r="HM468" s="123"/>
      <c r="HN468" s="123"/>
      <c r="HO468" s="123"/>
      <c r="HP468" s="123"/>
      <c r="HQ468" s="123"/>
      <c r="HR468" s="123"/>
      <c r="HS468" s="123"/>
      <c r="HT468" s="123"/>
      <c r="HU468" s="123"/>
      <c r="HV468" s="123"/>
      <c r="HW468" s="123"/>
      <c r="HX468" s="123"/>
      <c r="HY468" s="123"/>
      <c r="HZ468" s="123"/>
      <c r="IA468" s="123"/>
    </row>
    <row r="469" spans="1:235" x14ac:dyDescent="0.2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  <c r="EB469" s="123"/>
      <c r="EC469" s="123"/>
      <c r="ED469" s="123"/>
      <c r="EE469" s="123"/>
      <c r="EF469" s="123"/>
      <c r="EG469" s="123"/>
      <c r="EH469" s="123"/>
      <c r="EI469" s="123"/>
      <c r="EJ469" s="123"/>
      <c r="EK469" s="123"/>
      <c r="EL469" s="123"/>
      <c r="EM469" s="123"/>
      <c r="EN469" s="123"/>
      <c r="EO469" s="123"/>
      <c r="EP469" s="123"/>
      <c r="EQ469" s="123"/>
      <c r="ER469" s="123"/>
      <c r="ES469" s="123"/>
      <c r="ET469" s="123"/>
      <c r="EU469" s="123"/>
      <c r="EV469" s="123"/>
      <c r="EW469" s="123"/>
      <c r="EX469" s="123"/>
      <c r="EY469" s="123"/>
      <c r="EZ469" s="123"/>
      <c r="FA469" s="123"/>
      <c r="FB469" s="123"/>
      <c r="FC469" s="123"/>
      <c r="FD469" s="123"/>
      <c r="FE469" s="123"/>
      <c r="FF469" s="123"/>
      <c r="FG469" s="123"/>
      <c r="FH469" s="123"/>
      <c r="FI469" s="123"/>
      <c r="FJ469" s="123"/>
      <c r="FK469" s="123"/>
      <c r="FL469" s="123"/>
      <c r="FM469" s="123"/>
      <c r="FN469" s="123"/>
      <c r="FO469" s="123"/>
      <c r="FP469" s="123"/>
      <c r="FQ469" s="123"/>
      <c r="FR469" s="123"/>
      <c r="FS469" s="123"/>
      <c r="FT469" s="123"/>
      <c r="FU469" s="123"/>
      <c r="FV469" s="123"/>
      <c r="FW469" s="123"/>
      <c r="FX469" s="123"/>
      <c r="FY469" s="123"/>
      <c r="FZ469" s="123"/>
      <c r="GA469" s="123"/>
      <c r="GB469" s="123"/>
      <c r="GC469" s="123"/>
      <c r="GD469" s="123"/>
      <c r="GE469" s="123"/>
      <c r="GF469" s="123"/>
      <c r="GG469" s="123"/>
      <c r="GH469" s="123"/>
      <c r="GI469" s="123"/>
      <c r="GJ469" s="123"/>
      <c r="GK469" s="123"/>
      <c r="GL469" s="123"/>
      <c r="GM469" s="123"/>
      <c r="GN469" s="123"/>
      <c r="GO469" s="123"/>
      <c r="GP469" s="123"/>
      <c r="GQ469" s="123"/>
      <c r="GR469" s="123"/>
      <c r="GS469" s="123"/>
      <c r="GT469" s="123"/>
      <c r="GU469" s="123"/>
      <c r="GV469" s="123"/>
      <c r="GW469" s="123"/>
      <c r="GX469" s="123"/>
      <c r="GY469" s="123"/>
      <c r="GZ469" s="123"/>
      <c r="HA469" s="123"/>
      <c r="HB469" s="123"/>
      <c r="HC469" s="123"/>
      <c r="HD469" s="123"/>
      <c r="HE469" s="123"/>
      <c r="HF469" s="123"/>
      <c r="HG469" s="123"/>
      <c r="HH469" s="123"/>
      <c r="HI469" s="123"/>
      <c r="HJ469" s="123"/>
      <c r="HK469" s="123"/>
      <c r="HL469" s="123"/>
      <c r="HM469" s="123"/>
      <c r="HN469" s="123"/>
      <c r="HO469" s="123"/>
      <c r="HP469" s="123"/>
      <c r="HQ469" s="123"/>
      <c r="HR469" s="123"/>
      <c r="HS469" s="123"/>
      <c r="HT469" s="123"/>
      <c r="HU469" s="123"/>
      <c r="HV469" s="123"/>
      <c r="HW469" s="123"/>
      <c r="HX469" s="123"/>
      <c r="HY469" s="123"/>
      <c r="HZ469" s="123"/>
      <c r="IA469" s="123"/>
    </row>
    <row r="470" spans="1:235" x14ac:dyDescent="0.2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  <c r="EB470" s="123"/>
      <c r="EC470" s="123"/>
      <c r="ED470" s="123"/>
      <c r="EE470" s="123"/>
      <c r="EF470" s="123"/>
      <c r="EG470" s="123"/>
      <c r="EH470" s="123"/>
      <c r="EI470" s="123"/>
      <c r="EJ470" s="123"/>
      <c r="EK470" s="123"/>
      <c r="EL470" s="123"/>
      <c r="EM470" s="123"/>
      <c r="EN470" s="123"/>
      <c r="EO470" s="123"/>
      <c r="EP470" s="123"/>
      <c r="EQ470" s="123"/>
      <c r="ER470" s="123"/>
      <c r="ES470" s="123"/>
      <c r="ET470" s="123"/>
      <c r="EU470" s="123"/>
      <c r="EV470" s="123"/>
      <c r="EW470" s="123"/>
      <c r="EX470" s="123"/>
      <c r="EY470" s="123"/>
      <c r="EZ470" s="123"/>
      <c r="FA470" s="123"/>
      <c r="FB470" s="123"/>
      <c r="FC470" s="123"/>
      <c r="FD470" s="123"/>
      <c r="FE470" s="123"/>
      <c r="FF470" s="123"/>
      <c r="FG470" s="123"/>
      <c r="FH470" s="123"/>
      <c r="FI470" s="123"/>
      <c r="FJ470" s="123"/>
      <c r="FK470" s="123"/>
      <c r="FL470" s="123"/>
      <c r="FM470" s="123"/>
      <c r="FN470" s="123"/>
      <c r="FO470" s="123"/>
      <c r="FP470" s="123"/>
      <c r="FQ470" s="123"/>
      <c r="FR470" s="123"/>
      <c r="FS470" s="123"/>
      <c r="FT470" s="123"/>
      <c r="FU470" s="123"/>
      <c r="FV470" s="123"/>
      <c r="FW470" s="123"/>
      <c r="FX470" s="123"/>
      <c r="FY470" s="123"/>
      <c r="FZ470" s="123"/>
      <c r="GA470" s="123"/>
      <c r="GB470" s="123"/>
      <c r="GC470" s="123"/>
      <c r="GD470" s="123"/>
      <c r="GE470" s="123"/>
      <c r="GF470" s="123"/>
      <c r="GG470" s="123"/>
      <c r="GH470" s="123"/>
      <c r="GI470" s="123"/>
      <c r="GJ470" s="123"/>
      <c r="GK470" s="123"/>
      <c r="GL470" s="123"/>
      <c r="GM470" s="123"/>
      <c r="GN470" s="123"/>
      <c r="GO470" s="123"/>
      <c r="GP470" s="123"/>
      <c r="GQ470" s="123"/>
      <c r="GR470" s="123"/>
      <c r="GS470" s="123"/>
      <c r="GT470" s="123"/>
      <c r="GU470" s="123"/>
      <c r="GV470" s="123"/>
      <c r="GW470" s="123"/>
      <c r="GX470" s="123"/>
      <c r="GY470" s="123"/>
      <c r="GZ470" s="123"/>
      <c r="HA470" s="123"/>
      <c r="HB470" s="123"/>
      <c r="HC470" s="123"/>
      <c r="HD470" s="123"/>
      <c r="HE470" s="123"/>
      <c r="HF470" s="123"/>
      <c r="HG470" s="123"/>
      <c r="HH470" s="123"/>
      <c r="HI470" s="123"/>
      <c r="HJ470" s="123"/>
      <c r="HK470" s="123"/>
      <c r="HL470" s="123"/>
      <c r="HM470" s="123"/>
      <c r="HN470" s="123"/>
      <c r="HO470" s="123"/>
      <c r="HP470" s="123"/>
      <c r="HQ470" s="123"/>
      <c r="HR470" s="123"/>
      <c r="HS470" s="123"/>
      <c r="HT470" s="123"/>
      <c r="HU470" s="123"/>
      <c r="HV470" s="123"/>
      <c r="HW470" s="123"/>
      <c r="HX470" s="123"/>
      <c r="HY470" s="123"/>
      <c r="HZ470" s="123"/>
      <c r="IA470" s="123"/>
    </row>
    <row r="471" spans="1:235" x14ac:dyDescent="0.2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  <c r="EB471" s="123"/>
      <c r="EC471" s="123"/>
      <c r="ED471" s="123"/>
      <c r="EE471" s="123"/>
      <c r="EF471" s="123"/>
      <c r="EG471" s="123"/>
      <c r="EH471" s="123"/>
      <c r="EI471" s="123"/>
      <c r="EJ471" s="123"/>
      <c r="EK471" s="123"/>
      <c r="EL471" s="123"/>
      <c r="EM471" s="123"/>
      <c r="EN471" s="123"/>
      <c r="EO471" s="123"/>
      <c r="EP471" s="123"/>
      <c r="EQ471" s="123"/>
      <c r="ER471" s="123"/>
      <c r="ES471" s="123"/>
      <c r="ET471" s="123"/>
      <c r="EU471" s="123"/>
      <c r="EV471" s="123"/>
      <c r="EW471" s="123"/>
      <c r="EX471" s="123"/>
      <c r="EY471" s="123"/>
      <c r="EZ471" s="123"/>
      <c r="FA471" s="123"/>
      <c r="FB471" s="123"/>
      <c r="FC471" s="123"/>
      <c r="FD471" s="123"/>
      <c r="FE471" s="123"/>
      <c r="FF471" s="123"/>
      <c r="FG471" s="123"/>
      <c r="FH471" s="123"/>
      <c r="FI471" s="123"/>
      <c r="FJ471" s="123"/>
      <c r="FK471" s="123"/>
      <c r="FL471" s="123"/>
      <c r="FM471" s="123"/>
      <c r="FN471" s="123"/>
      <c r="FO471" s="123"/>
      <c r="FP471" s="123"/>
      <c r="FQ471" s="123"/>
      <c r="FR471" s="123"/>
      <c r="FS471" s="123"/>
      <c r="FT471" s="123"/>
      <c r="FU471" s="123"/>
      <c r="FV471" s="123"/>
      <c r="FW471" s="123"/>
      <c r="FX471" s="123"/>
      <c r="FY471" s="123"/>
      <c r="FZ471" s="123"/>
      <c r="GA471" s="123"/>
      <c r="GB471" s="123"/>
      <c r="GC471" s="123"/>
      <c r="GD471" s="123"/>
      <c r="GE471" s="123"/>
      <c r="GF471" s="123"/>
      <c r="GG471" s="123"/>
      <c r="GH471" s="123"/>
      <c r="GI471" s="123"/>
      <c r="GJ471" s="123"/>
      <c r="GK471" s="123"/>
      <c r="GL471" s="123"/>
      <c r="GM471" s="123"/>
      <c r="GN471" s="123"/>
      <c r="GO471" s="123"/>
      <c r="GP471" s="123"/>
      <c r="GQ471" s="123"/>
      <c r="GR471" s="123"/>
      <c r="GS471" s="123"/>
      <c r="GT471" s="123"/>
      <c r="GU471" s="123"/>
      <c r="GV471" s="123"/>
      <c r="GW471" s="123"/>
      <c r="GX471" s="123"/>
      <c r="GY471" s="123"/>
      <c r="GZ471" s="123"/>
      <c r="HA471" s="123"/>
      <c r="HB471" s="123"/>
      <c r="HC471" s="123"/>
      <c r="HD471" s="123"/>
      <c r="HE471" s="123"/>
      <c r="HF471" s="123"/>
      <c r="HG471" s="123"/>
      <c r="HH471" s="123"/>
      <c r="HI471" s="123"/>
      <c r="HJ471" s="123"/>
      <c r="HK471" s="123"/>
      <c r="HL471" s="123"/>
      <c r="HM471" s="123"/>
      <c r="HN471" s="123"/>
      <c r="HO471" s="123"/>
      <c r="HP471" s="123"/>
      <c r="HQ471" s="123"/>
      <c r="HR471" s="123"/>
      <c r="HS471" s="123"/>
      <c r="HT471" s="123"/>
      <c r="HU471" s="123"/>
      <c r="HV471" s="123"/>
      <c r="HW471" s="123"/>
      <c r="HX471" s="123"/>
      <c r="HY471" s="123"/>
      <c r="HZ471" s="123"/>
      <c r="IA471" s="123"/>
    </row>
    <row r="472" spans="1:235" x14ac:dyDescent="0.2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  <c r="EB472" s="123"/>
      <c r="EC472" s="123"/>
      <c r="ED472" s="123"/>
      <c r="EE472" s="123"/>
      <c r="EF472" s="123"/>
      <c r="EG472" s="123"/>
      <c r="EH472" s="123"/>
      <c r="EI472" s="123"/>
      <c r="EJ472" s="123"/>
      <c r="EK472" s="123"/>
      <c r="EL472" s="123"/>
      <c r="EM472" s="123"/>
      <c r="EN472" s="123"/>
      <c r="EO472" s="123"/>
      <c r="EP472" s="123"/>
      <c r="EQ472" s="123"/>
      <c r="ER472" s="123"/>
      <c r="ES472" s="123"/>
      <c r="ET472" s="123"/>
      <c r="EU472" s="123"/>
      <c r="EV472" s="123"/>
      <c r="EW472" s="123"/>
      <c r="EX472" s="123"/>
      <c r="EY472" s="123"/>
      <c r="EZ472" s="123"/>
      <c r="FA472" s="123"/>
      <c r="FB472" s="123"/>
      <c r="FC472" s="123"/>
      <c r="FD472" s="123"/>
      <c r="FE472" s="123"/>
      <c r="FF472" s="123"/>
      <c r="FG472" s="123"/>
      <c r="FH472" s="123"/>
      <c r="FI472" s="123"/>
      <c r="FJ472" s="123"/>
      <c r="FK472" s="123"/>
      <c r="FL472" s="123"/>
      <c r="FM472" s="123"/>
      <c r="FN472" s="123"/>
      <c r="FO472" s="123"/>
      <c r="FP472" s="123"/>
      <c r="FQ472" s="123"/>
      <c r="FR472" s="123"/>
      <c r="FS472" s="123"/>
      <c r="FT472" s="123"/>
      <c r="FU472" s="123"/>
      <c r="FV472" s="123"/>
      <c r="FW472" s="123"/>
      <c r="FX472" s="123"/>
      <c r="FY472" s="123"/>
      <c r="FZ472" s="123"/>
      <c r="GA472" s="123"/>
      <c r="GB472" s="123"/>
      <c r="GC472" s="123"/>
      <c r="GD472" s="123"/>
      <c r="GE472" s="123"/>
      <c r="GF472" s="123"/>
      <c r="GG472" s="123"/>
      <c r="GH472" s="123"/>
      <c r="GI472" s="123"/>
      <c r="GJ472" s="123"/>
      <c r="GK472" s="123"/>
      <c r="GL472" s="123"/>
      <c r="GM472" s="123"/>
      <c r="GN472" s="123"/>
      <c r="GO472" s="123"/>
      <c r="GP472" s="123"/>
      <c r="GQ472" s="123"/>
      <c r="GR472" s="123"/>
      <c r="GS472" s="123"/>
      <c r="GT472" s="123"/>
      <c r="GU472" s="123"/>
      <c r="GV472" s="123"/>
      <c r="GW472" s="123"/>
      <c r="GX472" s="123"/>
      <c r="GY472" s="123"/>
      <c r="GZ472" s="123"/>
      <c r="HA472" s="123"/>
      <c r="HB472" s="123"/>
      <c r="HC472" s="123"/>
      <c r="HD472" s="123"/>
      <c r="HE472" s="123"/>
      <c r="HF472" s="123"/>
      <c r="HG472" s="123"/>
      <c r="HH472" s="123"/>
      <c r="HI472" s="123"/>
      <c r="HJ472" s="123"/>
      <c r="HK472" s="123"/>
      <c r="HL472" s="123"/>
      <c r="HM472" s="123"/>
      <c r="HN472" s="123"/>
      <c r="HO472" s="123"/>
      <c r="HP472" s="123"/>
      <c r="HQ472" s="123"/>
      <c r="HR472" s="123"/>
      <c r="HS472" s="123"/>
      <c r="HT472" s="123"/>
      <c r="HU472" s="123"/>
      <c r="HV472" s="123"/>
      <c r="HW472" s="123"/>
      <c r="HX472" s="123"/>
      <c r="HY472" s="123"/>
      <c r="HZ472" s="123"/>
      <c r="IA472" s="123"/>
    </row>
    <row r="473" spans="1:235" x14ac:dyDescent="0.2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  <c r="EB473" s="123"/>
      <c r="EC473" s="123"/>
      <c r="ED473" s="123"/>
      <c r="EE473" s="123"/>
      <c r="EF473" s="123"/>
      <c r="EG473" s="123"/>
      <c r="EH473" s="123"/>
      <c r="EI473" s="123"/>
      <c r="EJ473" s="123"/>
      <c r="EK473" s="123"/>
      <c r="EL473" s="123"/>
      <c r="EM473" s="123"/>
      <c r="EN473" s="123"/>
      <c r="EO473" s="123"/>
      <c r="EP473" s="123"/>
      <c r="EQ473" s="123"/>
      <c r="ER473" s="123"/>
      <c r="ES473" s="123"/>
      <c r="ET473" s="123"/>
      <c r="EU473" s="123"/>
      <c r="EV473" s="123"/>
      <c r="EW473" s="123"/>
      <c r="EX473" s="123"/>
      <c r="EY473" s="123"/>
      <c r="EZ473" s="123"/>
      <c r="FA473" s="123"/>
      <c r="FB473" s="123"/>
      <c r="FC473" s="123"/>
      <c r="FD473" s="123"/>
      <c r="FE473" s="123"/>
      <c r="FF473" s="123"/>
      <c r="FG473" s="123"/>
      <c r="FH473" s="123"/>
      <c r="FI473" s="123"/>
      <c r="FJ473" s="123"/>
      <c r="FK473" s="123"/>
      <c r="FL473" s="123"/>
      <c r="FM473" s="123"/>
      <c r="FN473" s="123"/>
      <c r="FO473" s="123"/>
      <c r="FP473" s="123"/>
      <c r="FQ473" s="123"/>
      <c r="FR473" s="123"/>
      <c r="FS473" s="123"/>
      <c r="FT473" s="123"/>
      <c r="FU473" s="123"/>
      <c r="FV473" s="123"/>
      <c r="FW473" s="123"/>
      <c r="FX473" s="123"/>
      <c r="FY473" s="123"/>
      <c r="FZ473" s="123"/>
      <c r="GA473" s="123"/>
      <c r="GB473" s="123"/>
      <c r="GC473" s="123"/>
      <c r="GD473" s="123"/>
      <c r="GE473" s="123"/>
      <c r="GF473" s="123"/>
      <c r="GG473" s="123"/>
      <c r="GH473" s="123"/>
      <c r="GI473" s="123"/>
      <c r="GJ473" s="123"/>
      <c r="GK473" s="123"/>
      <c r="GL473" s="123"/>
      <c r="GM473" s="123"/>
      <c r="GN473" s="123"/>
      <c r="GO473" s="123"/>
      <c r="GP473" s="123"/>
      <c r="GQ473" s="123"/>
      <c r="GR473" s="123"/>
      <c r="GS473" s="123"/>
      <c r="GT473" s="123"/>
      <c r="GU473" s="123"/>
      <c r="GV473" s="123"/>
      <c r="GW473" s="123"/>
      <c r="GX473" s="123"/>
      <c r="GY473" s="123"/>
      <c r="GZ473" s="123"/>
      <c r="HA473" s="123"/>
      <c r="HB473" s="123"/>
      <c r="HC473" s="123"/>
      <c r="HD473" s="123"/>
      <c r="HE473" s="123"/>
      <c r="HF473" s="123"/>
      <c r="HG473" s="123"/>
      <c r="HH473" s="123"/>
      <c r="HI473" s="123"/>
      <c r="HJ473" s="123"/>
      <c r="HK473" s="123"/>
      <c r="HL473" s="123"/>
      <c r="HM473" s="123"/>
      <c r="HN473" s="123"/>
      <c r="HO473" s="123"/>
      <c r="HP473" s="123"/>
      <c r="HQ473" s="123"/>
      <c r="HR473" s="123"/>
      <c r="HS473" s="123"/>
      <c r="HT473" s="123"/>
      <c r="HU473" s="123"/>
      <c r="HV473" s="123"/>
      <c r="HW473" s="123"/>
      <c r="HX473" s="123"/>
      <c r="HY473" s="123"/>
      <c r="HZ473" s="123"/>
      <c r="IA473" s="123"/>
    </row>
    <row r="474" spans="1:235" x14ac:dyDescent="0.2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  <c r="EB474" s="123"/>
      <c r="EC474" s="123"/>
      <c r="ED474" s="123"/>
      <c r="EE474" s="123"/>
      <c r="EF474" s="123"/>
      <c r="EG474" s="123"/>
      <c r="EH474" s="123"/>
      <c r="EI474" s="123"/>
      <c r="EJ474" s="123"/>
      <c r="EK474" s="123"/>
      <c r="EL474" s="123"/>
      <c r="EM474" s="123"/>
      <c r="EN474" s="123"/>
      <c r="EO474" s="123"/>
      <c r="EP474" s="123"/>
      <c r="EQ474" s="123"/>
      <c r="ER474" s="123"/>
      <c r="ES474" s="123"/>
      <c r="ET474" s="123"/>
      <c r="EU474" s="123"/>
      <c r="EV474" s="123"/>
      <c r="EW474" s="123"/>
      <c r="EX474" s="123"/>
      <c r="EY474" s="123"/>
      <c r="EZ474" s="123"/>
      <c r="FA474" s="123"/>
      <c r="FB474" s="123"/>
      <c r="FC474" s="123"/>
      <c r="FD474" s="123"/>
      <c r="FE474" s="123"/>
      <c r="FF474" s="123"/>
      <c r="FG474" s="123"/>
      <c r="FH474" s="123"/>
      <c r="FI474" s="123"/>
      <c r="FJ474" s="123"/>
      <c r="FK474" s="123"/>
      <c r="FL474" s="123"/>
      <c r="FM474" s="123"/>
      <c r="FN474" s="123"/>
      <c r="FO474" s="123"/>
      <c r="FP474" s="123"/>
      <c r="FQ474" s="123"/>
      <c r="FR474" s="123"/>
      <c r="FS474" s="123"/>
      <c r="FT474" s="123"/>
      <c r="FU474" s="123"/>
      <c r="FV474" s="123"/>
      <c r="FW474" s="123"/>
      <c r="FX474" s="123"/>
      <c r="FY474" s="123"/>
      <c r="FZ474" s="123"/>
      <c r="GA474" s="123"/>
      <c r="GB474" s="123"/>
      <c r="GC474" s="123"/>
      <c r="GD474" s="123"/>
      <c r="GE474" s="123"/>
      <c r="GF474" s="123"/>
      <c r="GG474" s="123"/>
      <c r="GH474" s="123"/>
      <c r="GI474" s="123"/>
      <c r="GJ474" s="123"/>
      <c r="GK474" s="123"/>
      <c r="GL474" s="123"/>
      <c r="GM474" s="123"/>
      <c r="GN474" s="123"/>
      <c r="GO474" s="123"/>
      <c r="GP474" s="123"/>
      <c r="GQ474" s="123"/>
      <c r="GR474" s="123"/>
      <c r="GS474" s="123"/>
      <c r="GT474" s="123"/>
      <c r="GU474" s="123"/>
      <c r="GV474" s="123"/>
      <c r="GW474" s="123"/>
      <c r="GX474" s="123"/>
      <c r="GY474" s="123"/>
      <c r="GZ474" s="123"/>
      <c r="HA474" s="123"/>
      <c r="HB474" s="123"/>
      <c r="HC474" s="123"/>
      <c r="HD474" s="123"/>
      <c r="HE474" s="123"/>
      <c r="HF474" s="123"/>
      <c r="HG474" s="123"/>
      <c r="HH474" s="123"/>
      <c r="HI474" s="123"/>
      <c r="HJ474" s="123"/>
      <c r="HK474" s="123"/>
      <c r="HL474" s="123"/>
      <c r="HM474" s="123"/>
      <c r="HN474" s="123"/>
      <c r="HO474" s="123"/>
      <c r="HP474" s="123"/>
      <c r="HQ474" s="123"/>
      <c r="HR474" s="123"/>
      <c r="HS474" s="123"/>
      <c r="HT474" s="123"/>
      <c r="HU474" s="123"/>
      <c r="HV474" s="123"/>
      <c r="HW474" s="123"/>
      <c r="HX474" s="123"/>
      <c r="HY474" s="123"/>
      <c r="HZ474" s="123"/>
      <c r="IA474" s="123"/>
    </row>
    <row r="475" spans="1:235" x14ac:dyDescent="0.2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  <c r="CM475" s="123"/>
      <c r="CN475" s="123"/>
      <c r="CO475" s="123"/>
      <c r="CP475" s="123"/>
      <c r="CQ475" s="123"/>
      <c r="CR475" s="123"/>
      <c r="CS475" s="123"/>
      <c r="CT475" s="123"/>
      <c r="CU475" s="123"/>
      <c r="CV475" s="123"/>
      <c r="CW475" s="123"/>
      <c r="CX475" s="123"/>
      <c r="CY475" s="123"/>
      <c r="CZ475" s="123"/>
      <c r="DA475" s="123"/>
      <c r="DB475" s="123"/>
      <c r="DC475" s="123"/>
      <c r="DD475" s="123"/>
      <c r="DE475" s="123"/>
      <c r="DF475" s="123"/>
      <c r="DG475" s="123"/>
      <c r="DH475" s="123"/>
      <c r="DI475" s="123"/>
      <c r="DJ475" s="123"/>
      <c r="DK475" s="123"/>
      <c r="DL475" s="123"/>
      <c r="DM475" s="123"/>
      <c r="DN475" s="123"/>
      <c r="DO475" s="123"/>
      <c r="DP475" s="123"/>
      <c r="DQ475" s="123"/>
      <c r="DR475" s="123"/>
      <c r="DS475" s="123"/>
      <c r="DT475" s="123"/>
      <c r="DU475" s="123"/>
      <c r="DV475" s="123"/>
      <c r="DW475" s="123"/>
      <c r="DX475" s="123"/>
      <c r="DY475" s="123"/>
      <c r="DZ475" s="123"/>
      <c r="EA475" s="123"/>
      <c r="EB475" s="123"/>
      <c r="EC475" s="123"/>
      <c r="ED475" s="123"/>
      <c r="EE475" s="123"/>
      <c r="EF475" s="123"/>
      <c r="EG475" s="123"/>
      <c r="EH475" s="123"/>
      <c r="EI475" s="123"/>
      <c r="EJ475" s="123"/>
      <c r="EK475" s="123"/>
      <c r="EL475" s="123"/>
      <c r="EM475" s="123"/>
      <c r="EN475" s="123"/>
      <c r="EO475" s="123"/>
      <c r="EP475" s="123"/>
      <c r="EQ475" s="123"/>
      <c r="ER475" s="123"/>
      <c r="ES475" s="123"/>
      <c r="ET475" s="123"/>
      <c r="EU475" s="123"/>
      <c r="EV475" s="123"/>
      <c r="EW475" s="123"/>
      <c r="EX475" s="123"/>
      <c r="EY475" s="123"/>
      <c r="EZ475" s="123"/>
      <c r="FA475" s="123"/>
      <c r="FB475" s="123"/>
      <c r="FC475" s="123"/>
      <c r="FD475" s="123"/>
      <c r="FE475" s="123"/>
      <c r="FF475" s="123"/>
      <c r="FG475" s="123"/>
      <c r="FH475" s="123"/>
      <c r="FI475" s="123"/>
      <c r="FJ475" s="123"/>
      <c r="FK475" s="123"/>
      <c r="FL475" s="123"/>
      <c r="FM475" s="123"/>
      <c r="FN475" s="123"/>
      <c r="FO475" s="123"/>
      <c r="FP475" s="123"/>
      <c r="FQ475" s="123"/>
      <c r="FR475" s="123"/>
      <c r="FS475" s="123"/>
      <c r="FT475" s="123"/>
      <c r="FU475" s="123"/>
      <c r="FV475" s="123"/>
      <c r="FW475" s="123"/>
      <c r="FX475" s="123"/>
      <c r="FY475" s="123"/>
      <c r="FZ475" s="123"/>
      <c r="GA475" s="123"/>
      <c r="GB475" s="123"/>
      <c r="GC475" s="123"/>
      <c r="GD475" s="123"/>
      <c r="GE475" s="123"/>
      <c r="GF475" s="123"/>
      <c r="GG475" s="123"/>
      <c r="GH475" s="123"/>
      <c r="GI475" s="123"/>
      <c r="GJ475" s="123"/>
      <c r="GK475" s="123"/>
      <c r="GL475" s="123"/>
      <c r="GM475" s="123"/>
      <c r="GN475" s="123"/>
      <c r="GO475" s="123"/>
      <c r="GP475" s="123"/>
      <c r="GQ475" s="123"/>
      <c r="GR475" s="123"/>
      <c r="GS475" s="123"/>
      <c r="GT475" s="123"/>
      <c r="GU475" s="123"/>
      <c r="GV475" s="123"/>
      <c r="GW475" s="123"/>
      <c r="GX475" s="123"/>
      <c r="GY475" s="123"/>
      <c r="GZ475" s="123"/>
      <c r="HA475" s="123"/>
      <c r="HB475" s="123"/>
      <c r="HC475" s="123"/>
      <c r="HD475" s="123"/>
      <c r="HE475" s="123"/>
      <c r="HF475" s="123"/>
      <c r="HG475" s="123"/>
      <c r="HH475" s="123"/>
      <c r="HI475" s="123"/>
      <c r="HJ475" s="123"/>
      <c r="HK475" s="123"/>
      <c r="HL475" s="123"/>
      <c r="HM475" s="123"/>
      <c r="HN475" s="123"/>
      <c r="HO475" s="123"/>
      <c r="HP475" s="123"/>
      <c r="HQ475" s="123"/>
      <c r="HR475" s="123"/>
      <c r="HS475" s="123"/>
      <c r="HT475" s="123"/>
      <c r="HU475" s="123"/>
      <c r="HV475" s="123"/>
      <c r="HW475" s="123"/>
      <c r="HX475" s="123"/>
      <c r="HY475" s="123"/>
      <c r="HZ475" s="123"/>
      <c r="IA475" s="123"/>
    </row>
    <row r="476" spans="1:235" x14ac:dyDescent="0.2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  <c r="DF476" s="123"/>
      <c r="DG476" s="123"/>
      <c r="DH476" s="123"/>
      <c r="DI476" s="123"/>
      <c r="DJ476" s="123"/>
      <c r="DK476" s="123"/>
      <c r="DL476" s="123"/>
      <c r="DM476" s="123"/>
      <c r="DN476" s="123"/>
      <c r="DO476" s="123"/>
      <c r="DP476" s="123"/>
      <c r="DQ476" s="123"/>
      <c r="DR476" s="123"/>
      <c r="DS476" s="123"/>
      <c r="DT476" s="123"/>
      <c r="DU476" s="123"/>
      <c r="DV476" s="123"/>
      <c r="DW476" s="123"/>
      <c r="DX476" s="123"/>
      <c r="DY476" s="123"/>
      <c r="DZ476" s="123"/>
      <c r="EA476" s="123"/>
      <c r="EB476" s="123"/>
      <c r="EC476" s="123"/>
      <c r="ED476" s="123"/>
      <c r="EE476" s="123"/>
      <c r="EF476" s="123"/>
      <c r="EG476" s="123"/>
      <c r="EH476" s="123"/>
      <c r="EI476" s="123"/>
      <c r="EJ476" s="123"/>
      <c r="EK476" s="123"/>
      <c r="EL476" s="123"/>
      <c r="EM476" s="123"/>
      <c r="EN476" s="123"/>
      <c r="EO476" s="123"/>
      <c r="EP476" s="123"/>
      <c r="EQ476" s="123"/>
      <c r="ER476" s="123"/>
      <c r="ES476" s="123"/>
      <c r="ET476" s="123"/>
      <c r="EU476" s="123"/>
      <c r="EV476" s="123"/>
      <c r="EW476" s="123"/>
      <c r="EX476" s="123"/>
      <c r="EY476" s="123"/>
      <c r="EZ476" s="123"/>
      <c r="FA476" s="123"/>
      <c r="FB476" s="123"/>
      <c r="FC476" s="123"/>
      <c r="FD476" s="123"/>
      <c r="FE476" s="123"/>
      <c r="FF476" s="123"/>
      <c r="FG476" s="123"/>
      <c r="FH476" s="123"/>
      <c r="FI476" s="123"/>
      <c r="FJ476" s="123"/>
      <c r="FK476" s="123"/>
      <c r="FL476" s="123"/>
      <c r="FM476" s="123"/>
      <c r="FN476" s="123"/>
      <c r="FO476" s="123"/>
      <c r="FP476" s="123"/>
      <c r="FQ476" s="123"/>
      <c r="FR476" s="123"/>
      <c r="FS476" s="123"/>
      <c r="FT476" s="123"/>
      <c r="FU476" s="123"/>
      <c r="FV476" s="123"/>
      <c r="FW476" s="123"/>
      <c r="FX476" s="123"/>
      <c r="FY476" s="123"/>
      <c r="FZ476" s="123"/>
      <c r="GA476" s="123"/>
      <c r="GB476" s="123"/>
      <c r="GC476" s="123"/>
      <c r="GD476" s="123"/>
      <c r="GE476" s="123"/>
      <c r="GF476" s="123"/>
      <c r="GG476" s="123"/>
      <c r="GH476" s="123"/>
      <c r="GI476" s="123"/>
      <c r="GJ476" s="123"/>
      <c r="GK476" s="123"/>
      <c r="GL476" s="123"/>
      <c r="GM476" s="123"/>
      <c r="GN476" s="123"/>
      <c r="GO476" s="123"/>
      <c r="GP476" s="123"/>
      <c r="GQ476" s="123"/>
      <c r="GR476" s="123"/>
      <c r="GS476" s="123"/>
      <c r="GT476" s="123"/>
      <c r="GU476" s="123"/>
      <c r="GV476" s="123"/>
      <c r="GW476" s="123"/>
      <c r="GX476" s="123"/>
      <c r="GY476" s="123"/>
      <c r="GZ476" s="123"/>
      <c r="HA476" s="123"/>
      <c r="HB476" s="123"/>
      <c r="HC476" s="123"/>
      <c r="HD476" s="123"/>
      <c r="HE476" s="123"/>
      <c r="HF476" s="123"/>
      <c r="HG476" s="123"/>
      <c r="HH476" s="123"/>
      <c r="HI476" s="123"/>
      <c r="HJ476" s="123"/>
      <c r="HK476" s="123"/>
      <c r="HL476" s="123"/>
      <c r="HM476" s="123"/>
      <c r="HN476" s="123"/>
      <c r="HO476" s="123"/>
      <c r="HP476" s="123"/>
      <c r="HQ476" s="123"/>
      <c r="HR476" s="123"/>
      <c r="HS476" s="123"/>
      <c r="HT476" s="123"/>
      <c r="HU476" s="123"/>
      <c r="HV476" s="123"/>
      <c r="HW476" s="123"/>
      <c r="HX476" s="123"/>
      <c r="HY476" s="123"/>
      <c r="HZ476" s="123"/>
      <c r="IA476" s="123"/>
    </row>
    <row r="477" spans="1:235" x14ac:dyDescent="0.2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  <c r="DF477" s="123"/>
      <c r="DG477" s="123"/>
      <c r="DH477" s="123"/>
      <c r="DI477" s="123"/>
      <c r="DJ477" s="123"/>
      <c r="DK477" s="123"/>
      <c r="DL477" s="123"/>
      <c r="DM477" s="123"/>
      <c r="DN477" s="123"/>
      <c r="DO477" s="123"/>
      <c r="DP477" s="123"/>
      <c r="DQ477" s="123"/>
      <c r="DR477" s="123"/>
      <c r="DS477" s="123"/>
      <c r="DT477" s="123"/>
      <c r="DU477" s="123"/>
      <c r="DV477" s="123"/>
      <c r="DW477" s="123"/>
      <c r="DX477" s="123"/>
      <c r="DY477" s="123"/>
      <c r="DZ477" s="123"/>
      <c r="EA477" s="123"/>
      <c r="EB477" s="123"/>
      <c r="EC477" s="123"/>
      <c r="ED477" s="123"/>
      <c r="EE477" s="123"/>
      <c r="EF477" s="123"/>
      <c r="EG477" s="123"/>
      <c r="EH477" s="123"/>
      <c r="EI477" s="123"/>
      <c r="EJ477" s="123"/>
      <c r="EK477" s="123"/>
      <c r="EL477" s="123"/>
      <c r="EM477" s="123"/>
      <c r="EN477" s="123"/>
      <c r="EO477" s="123"/>
      <c r="EP477" s="123"/>
      <c r="EQ477" s="123"/>
      <c r="ER477" s="123"/>
      <c r="ES477" s="123"/>
      <c r="ET477" s="123"/>
      <c r="EU477" s="123"/>
      <c r="EV477" s="123"/>
      <c r="EW477" s="123"/>
      <c r="EX477" s="123"/>
      <c r="EY477" s="123"/>
      <c r="EZ477" s="123"/>
      <c r="FA477" s="123"/>
      <c r="FB477" s="123"/>
      <c r="FC477" s="123"/>
      <c r="FD477" s="123"/>
      <c r="FE477" s="123"/>
      <c r="FF477" s="123"/>
      <c r="FG477" s="123"/>
      <c r="FH477" s="123"/>
      <c r="FI477" s="123"/>
      <c r="FJ477" s="123"/>
      <c r="FK477" s="123"/>
      <c r="FL477" s="123"/>
      <c r="FM477" s="123"/>
      <c r="FN477" s="123"/>
      <c r="FO477" s="123"/>
      <c r="FP477" s="123"/>
      <c r="FQ477" s="123"/>
      <c r="FR477" s="123"/>
      <c r="FS477" s="123"/>
      <c r="FT477" s="123"/>
      <c r="FU477" s="123"/>
      <c r="FV477" s="123"/>
      <c r="FW477" s="123"/>
      <c r="FX477" s="123"/>
      <c r="FY477" s="123"/>
      <c r="FZ477" s="123"/>
      <c r="GA477" s="123"/>
      <c r="GB477" s="123"/>
      <c r="GC477" s="123"/>
      <c r="GD477" s="123"/>
      <c r="GE477" s="123"/>
      <c r="GF477" s="123"/>
      <c r="GG477" s="123"/>
      <c r="GH477" s="123"/>
      <c r="GI477" s="123"/>
      <c r="GJ477" s="123"/>
      <c r="GK477" s="123"/>
      <c r="GL477" s="123"/>
      <c r="GM477" s="123"/>
      <c r="GN477" s="123"/>
      <c r="GO477" s="123"/>
      <c r="GP477" s="123"/>
      <c r="GQ477" s="123"/>
      <c r="GR477" s="123"/>
      <c r="GS477" s="123"/>
      <c r="GT477" s="123"/>
      <c r="GU477" s="123"/>
      <c r="GV477" s="123"/>
      <c r="GW477" s="123"/>
      <c r="GX477" s="123"/>
      <c r="GY477" s="123"/>
      <c r="GZ477" s="123"/>
      <c r="HA477" s="123"/>
      <c r="HB477" s="123"/>
      <c r="HC477" s="123"/>
      <c r="HD477" s="123"/>
      <c r="HE477" s="123"/>
      <c r="HF477" s="123"/>
      <c r="HG477" s="123"/>
      <c r="HH477" s="123"/>
      <c r="HI477" s="123"/>
      <c r="HJ477" s="123"/>
      <c r="HK477" s="123"/>
      <c r="HL477" s="123"/>
      <c r="HM477" s="123"/>
      <c r="HN477" s="123"/>
      <c r="HO477" s="123"/>
      <c r="HP477" s="123"/>
      <c r="HQ477" s="123"/>
      <c r="HR477" s="123"/>
      <c r="HS477" s="123"/>
      <c r="HT477" s="123"/>
      <c r="HU477" s="123"/>
      <c r="HV477" s="123"/>
      <c r="HW477" s="123"/>
      <c r="HX477" s="123"/>
      <c r="HY477" s="123"/>
      <c r="HZ477" s="123"/>
      <c r="IA477" s="123"/>
    </row>
    <row r="478" spans="1:235" x14ac:dyDescent="0.2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  <c r="DF478" s="123"/>
      <c r="DG478" s="123"/>
      <c r="DH478" s="123"/>
      <c r="DI478" s="123"/>
      <c r="DJ478" s="123"/>
      <c r="DK478" s="123"/>
      <c r="DL478" s="123"/>
      <c r="DM478" s="123"/>
      <c r="DN478" s="123"/>
      <c r="DO478" s="123"/>
      <c r="DP478" s="123"/>
      <c r="DQ478" s="123"/>
      <c r="DR478" s="123"/>
      <c r="DS478" s="123"/>
      <c r="DT478" s="123"/>
      <c r="DU478" s="123"/>
      <c r="DV478" s="123"/>
      <c r="DW478" s="123"/>
      <c r="DX478" s="123"/>
      <c r="DY478" s="123"/>
      <c r="DZ478" s="123"/>
      <c r="EA478" s="123"/>
      <c r="EB478" s="123"/>
      <c r="EC478" s="123"/>
      <c r="ED478" s="123"/>
      <c r="EE478" s="123"/>
      <c r="EF478" s="123"/>
      <c r="EG478" s="123"/>
      <c r="EH478" s="123"/>
      <c r="EI478" s="123"/>
      <c r="EJ478" s="123"/>
      <c r="EK478" s="123"/>
      <c r="EL478" s="123"/>
      <c r="EM478" s="123"/>
      <c r="EN478" s="123"/>
      <c r="EO478" s="123"/>
      <c r="EP478" s="123"/>
      <c r="EQ478" s="123"/>
      <c r="ER478" s="123"/>
      <c r="ES478" s="123"/>
      <c r="ET478" s="123"/>
      <c r="EU478" s="123"/>
      <c r="EV478" s="123"/>
      <c r="EW478" s="123"/>
      <c r="EX478" s="123"/>
      <c r="EY478" s="123"/>
      <c r="EZ478" s="123"/>
      <c r="FA478" s="123"/>
      <c r="FB478" s="123"/>
      <c r="FC478" s="123"/>
      <c r="FD478" s="123"/>
      <c r="FE478" s="123"/>
      <c r="FF478" s="123"/>
      <c r="FG478" s="123"/>
      <c r="FH478" s="123"/>
      <c r="FI478" s="123"/>
      <c r="FJ478" s="123"/>
      <c r="FK478" s="123"/>
      <c r="FL478" s="123"/>
      <c r="FM478" s="123"/>
      <c r="FN478" s="123"/>
      <c r="FO478" s="123"/>
      <c r="FP478" s="123"/>
      <c r="FQ478" s="123"/>
      <c r="FR478" s="123"/>
      <c r="FS478" s="123"/>
      <c r="FT478" s="123"/>
      <c r="FU478" s="123"/>
      <c r="FV478" s="123"/>
      <c r="FW478" s="123"/>
      <c r="FX478" s="123"/>
      <c r="FY478" s="123"/>
      <c r="FZ478" s="123"/>
      <c r="GA478" s="123"/>
      <c r="GB478" s="123"/>
      <c r="GC478" s="123"/>
      <c r="GD478" s="123"/>
      <c r="GE478" s="123"/>
      <c r="GF478" s="123"/>
      <c r="GG478" s="123"/>
      <c r="GH478" s="123"/>
      <c r="GI478" s="123"/>
      <c r="GJ478" s="123"/>
      <c r="GK478" s="123"/>
      <c r="GL478" s="123"/>
      <c r="GM478" s="123"/>
      <c r="GN478" s="123"/>
      <c r="GO478" s="123"/>
      <c r="GP478" s="123"/>
      <c r="GQ478" s="123"/>
      <c r="GR478" s="123"/>
      <c r="GS478" s="123"/>
      <c r="GT478" s="123"/>
      <c r="GU478" s="123"/>
      <c r="GV478" s="123"/>
      <c r="GW478" s="123"/>
      <c r="GX478" s="123"/>
      <c r="GY478" s="123"/>
      <c r="GZ478" s="123"/>
      <c r="HA478" s="123"/>
      <c r="HB478" s="123"/>
      <c r="HC478" s="123"/>
      <c r="HD478" s="123"/>
      <c r="HE478" s="123"/>
      <c r="HF478" s="123"/>
      <c r="HG478" s="123"/>
      <c r="HH478" s="123"/>
      <c r="HI478" s="123"/>
      <c r="HJ478" s="123"/>
      <c r="HK478" s="123"/>
      <c r="HL478" s="123"/>
      <c r="HM478" s="123"/>
      <c r="HN478" s="123"/>
      <c r="HO478" s="123"/>
      <c r="HP478" s="123"/>
      <c r="HQ478" s="123"/>
      <c r="HR478" s="123"/>
      <c r="HS478" s="123"/>
      <c r="HT478" s="123"/>
      <c r="HU478" s="123"/>
      <c r="HV478" s="123"/>
      <c r="HW478" s="123"/>
      <c r="HX478" s="123"/>
      <c r="HY478" s="123"/>
      <c r="HZ478" s="123"/>
      <c r="IA478" s="123"/>
    </row>
    <row r="479" spans="1:235" x14ac:dyDescent="0.2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  <c r="DF479" s="123"/>
      <c r="DG479" s="123"/>
      <c r="DH479" s="123"/>
      <c r="DI479" s="123"/>
      <c r="DJ479" s="123"/>
      <c r="DK479" s="123"/>
      <c r="DL479" s="123"/>
      <c r="DM479" s="123"/>
      <c r="DN479" s="123"/>
      <c r="DO479" s="123"/>
      <c r="DP479" s="123"/>
      <c r="DQ479" s="123"/>
      <c r="DR479" s="123"/>
      <c r="DS479" s="123"/>
      <c r="DT479" s="123"/>
      <c r="DU479" s="123"/>
      <c r="DV479" s="123"/>
      <c r="DW479" s="123"/>
      <c r="DX479" s="123"/>
      <c r="DY479" s="123"/>
      <c r="DZ479" s="123"/>
      <c r="EA479" s="123"/>
      <c r="EB479" s="123"/>
      <c r="EC479" s="123"/>
      <c r="ED479" s="123"/>
      <c r="EE479" s="123"/>
      <c r="EF479" s="123"/>
      <c r="EG479" s="123"/>
      <c r="EH479" s="123"/>
      <c r="EI479" s="123"/>
      <c r="EJ479" s="123"/>
      <c r="EK479" s="123"/>
      <c r="EL479" s="123"/>
      <c r="EM479" s="123"/>
      <c r="EN479" s="123"/>
      <c r="EO479" s="123"/>
      <c r="EP479" s="123"/>
      <c r="EQ479" s="123"/>
      <c r="ER479" s="123"/>
      <c r="ES479" s="123"/>
      <c r="ET479" s="123"/>
      <c r="EU479" s="123"/>
      <c r="EV479" s="123"/>
      <c r="EW479" s="123"/>
      <c r="EX479" s="123"/>
      <c r="EY479" s="123"/>
      <c r="EZ479" s="123"/>
      <c r="FA479" s="123"/>
      <c r="FB479" s="123"/>
      <c r="FC479" s="123"/>
      <c r="FD479" s="123"/>
      <c r="FE479" s="123"/>
      <c r="FF479" s="123"/>
      <c r="FG479" s="123"/>
      <c r="FH479" s="123"/>
      <c r="FI479" s="123"/>
      <c r="FJ479" s="123"/>
      <c r="FK479" s="123"/>
      <c r="FL479" s="123"/>
      <c r="FM479" s="123"/>
      <c r="FN479" s="123"/>
      <c r="FO479" s="123"/>
      <c r="FP479" s="123"/>
      <c r="FQ479" s="123"/>
      <c r="FR479" s="123"/>
      <c r="FS479" s="123"/>
      <c r="FT479" s="123"/>
      <c r="FU479" s="123"/>
      <c r="FV479" s="123"/>
      <c r="FW479" s="123"/>
      <c r="FX479" s="123"/>
      <c r="FY479" s="123"/>
      <c r="FZ479" s="123"/>
      <c r="GA479" s="123"/>
      <c r="GB479" s="123"/>
      <c r="GC479" s="123"/>
      <c r="GD479" s="123"/>
      <c r="GE479" s="123"/>
      <c r="GF479" s="123"/>
      <c r="GG479" s="123"/>
      <c r="GH479" s="123"/>
      <c r="GI479" s="123"/>
      <c r="GJ479" s="123"/>
      <c r="GK479" s="123"/>
      <c r="GL479" s="123"/>
      <c r="GM479" s="123"/>
      <c r="GN479" s="123"/>
      <c r="GO479" s="123"/>
      <c r="GP479" s="123"/>
      <c r="GQ479" s="123"/>
      <c r="GR479" s="123"/>
      <c r="GS479" s="123"/>
      <c r="GT479" s="123"/>
      <c r="GU479" s="123"/>
      <c r="GV479" s="123"/>
      <c r="GW479" s="123"/>
      <c r="GX479" s="123"/>
      <c r="GY479" s="123"/>
      <c r="GZ479" s="123"/>
      <c r="HA479" s="123"/>
      <c r="HB479" s="123"/>
      <c r="HC479" s="123"/>
      <c r="HD479" s="123"/>
      <c r="HE479" s="123"/>
      <c r="HF479" s="123"/>
      <c r="HG479" s="123"/>
      <c r="HH479" s="123"/>
      <c r="HI479" s="123"/>
      <c r="HJ479" s="123"/>
      <c r="HK479" s="123"/>
      <c r="HL479" s="123"/>
      <c r="HM479" s="123"/>
      <c r="HN479" s="123"/>
      <c r="HO479" s="123"/>
      <c r="HP479" s="123"/>
      <c r="HQ479" s="123"/>
      <c r="HR479" s="123"/>
      <c r="HS479" s="123"/>
      <c r="HT479" s="123"/>
      <c r="HU479" s="123"/>
      <c r="HV479" s="123"/>
      <c r="HW479" s="123"/>
      <c r="HX479" s="123"/>
      <c r="HY479" s="123"/>
      <c r="HZ479" s="123"/>
      <c r="IA479" s="123"/>
    </row>
    <row r="480" spans="1:235" x14ac:dyDescent="0.2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  <c r="DF480" s="123"/>
      <c r="DG480" s="123"/>
      <c r="DH480" s="123"/>
      <c r="DI480" s="123"/>
      <c r="DJ480" s="123"/>
      <c r="DK480" s="123"/>
      <c r="DL480" s="123"/>
      <c r="DM480" s="123"/>
      <c r="DN480" s="123"/>
      <c r="DO480" s="123"/>
      <c r="DP480" s="123"/>
      <c r="DQ480" s="123"/>
      <c r="DR480" s="123"/>
      <c r="DS480" s="123"/>
      <c r="DT480" s="123"/>
      <c r="DU480" s="123"/>
      <c r="DV480" s="123"/>
      <c r="DW480" s="123"/>
      <c r="DX480" s="123"/>
      <c r="DY480" s="123"/>
      <c r="DZ480" s="123"/>
      <c r="EA480" s="123"/>
      <c r="EB480" s="123"/>
      <c r="EC480" s="123"/>
      <c r="ED480" s="123"/>
      <c r="EE480" s="123"/>
      <c r="EF480" s="123"/>
      <c r="EG480" s="123"/>
      <c r="EH480" s="123"/>
      <c r="EI480" s="123"/>
      <c r="EJ480" s="123"/>
      <c r="EK480" s="123"/>
      <c r="EL480" s="123"/>
      <c r="EM480" s="123"/>
      <c r="EN480" s="123"/>
      <c r="EO480" s="123"/>
      <c r="EP480" s="123"/>
      <c r="EQ480" s="123"/>
      <c r="ER480" s="123"/>
      <c r="ES480" s="123"/>
      <c r="ET480" s="123"/>
      <c r="EU480" s="123"/>
      <c r="EV480" s="123"/>
      <c r="EW480" s="123"/>
      <c r="EX480" s="123"/>
      <c r="EY480" s="123"/>
      <c r="EZ480" s="123"/>
      <c r="FA480" s="123"/>
      <c r="FB480" s="123"/>
      <c r="FC480" s="123"/>
      <c r="FD480" s="123"/>
      <c r="FE480" s="123"/>
      <c r="FF480" s="123"/>
      <c r="FG480" s="123"/>
      <c r="FH480" s="123"/>
      <c r="FI480" s="123"/>
      <c r="FJ480" s="123"/>
      <c r="FK480" s="123"/>
      <c r="FL480" s="123"/>
      <c r="FM480" s="123"/>
      <c r="FN480" s="123"/>
      <c r="FO480" s="123"/>
      <c r="FP480" s="123"/>
      <c r="FQ480" s="123"/>
      <c r="FR480" s="123"/>
      <c r="FS480" s="123"/>
      <c r="FT480" s="123"/>
      <c r="FU480" s="123"/>
      <c r="FV480" s="123"/>
      <c r="FW480" s="123"/>
      <c r="FX480" s="123"/>
      <c r="FY480" s="123"/>
      <c r="FZ480" s="123"/>
      <c r="GA480" s="123"/>
      <c r="GB480" s="123"/>
      <c r="GC480" s="123"/>
      <c r="GD480" s="123"/>
      <c r="GE480" s="123"/>
      <c r="GF480" s="123"/>
      <c r="GG480" s="123"/>
      <c r="GH480" s="123"/>
      <c r="GI480" s="123"/>
      <c r="GJ480" s="123"/>
      <c r="GK480" s="123"/>
      <c r="GL480" s="123"/>
      <c r="GM480" s="123"/>
      <c r="GN480" s="123"/>
      <c r="GO480" s="123"/>
      <c r="GP480" s="123"/>
      <c r="GQ480" s="123"/>
      <c r="GR480" s="123"/>
      <c r="GS480" s="123"/>
      <c r="GT480" s="123"/>
      <c r="GU480" s="123"/>
      <c r="GV480" s="123"/>
      <c r="GW480" s="123"/>
      <c r="GX480" s="123"/>
      <c r="GY480" s="123"/>
      <c r="GZ480" s="123"/>
      <c r="HA480" s="123"/>
      <c r="HB480" s="123"/>
      <c r="HC480" s="123"/>
      <c r="HD480" s="123"/>
      <c r="HE480" s="123"/>
      <c r="HF480" s="123"/>
      <c r="HG480" s="123"/>
      <c r="HH480" s="123"/>
      <c r="HI480" s="123"/>
      <c r="HJ480" s="123"/>
      <c r="HK480" s="123"/>
      <c r="HL480" s="123"/>
      <c r="HM480" s="123"/>
      <c r="HN480" s="123"/>
      <c r="HO480" s="123"/>
      <c r="HP480" s="123"/>
      <c r="HQ480" s="123"/>
      <c r="HR480" s="123"/>
      <c r="HS480" s="123"/>
      <c r="HT480" s="123"/>
      <c r="HU480" s="123"/>
      <c r="HV480" s="123"/>
      <c r="HW480" s="123"/>
      <c r="HX480" s="123"/>
      <c r="HY480" s="123"/>
      <c r="HZ480" s="123"/>
      <c r="IA480" s="123"/>
    </row>
    <row r="481" spans="1:235" x14ac:dyDescent="0.2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  <c r="DF481" s="123"/>
      <c r="DG481" s="123"/>
      <c r="DH481" s="123"/>
      <c r="DI481" s="123"/>
      <c r="DJ481" s="123"/>
      <c r="DK481" s="123"/>
      <c r="DL481" s="123"/>
      <c r="DM481" s="123"/>
      <c r="DN481" s="123"/>
      <c r="DO481" s="123"/>
      <c r="DP481" s="123"/>
      <c r="DQ481" s="123"/>
      <c r="DR481" s="123"/>
      <c r="DS481" s="123"/>
      <c r="DT481" s="123"/>
      <c r="DU481" s="123"/>
      <c r="DV481" s="123"/>
      <c r="DW481" s="123"/>
      <c r="DX481" s="123"/>
      <c r="DY481" s="123"/>
      <c r="DZ481" s="123"/>
      <c r="EA481" s="123"/>
      <c r="EB481" s="123"/>
      <c r="EC481" s="123"/>
      <c r="ED481" s="123"/>
      <c r="EE481" s="123"/>
      <c r="EF481" s="123"/>
      <c r="EG481" s="123"/>
      <c r="EH481" s="123"/>
      <c r="EI481" s="123"/>
      <c r="EJ481" s="123"/>
      <c r="EK481" s="123"/>
      <c r="EL481" s="123"/>
      <c r="EM481" s="123"/>
      <c r="EN481" s="123"/>
      <c r="EO481" s="123"/>
      <c r="EP481" s="123"/>
      <c r="EQ481" s="123"/>
      <c r="ER481" s="123"/>
      <c r="ES481" s="123"/>
      <c r="ET481" s="123"/>
      <c r="EU481" s="123"/>
      <c r="EV481" s="123"/>
      <c r="EW481" s="123"/>
      <c r="EX481" s="123"/>
      <c r="EY481" s="123"/>
      <c r="EZ481" s="123"/>
      <c r="FA481" s="123"/>
      <c r="FB481" s="123"/>
      <c r="FC481" s="123"/>
      <c r="FD481" s="123"/>
      <c r="FE481" s="123"/>
      <c r="FF481" s="123"/>
      <c r="FG481" s="123"/>
      <c r="FH481" s="123"/>
      <c r="FI481" s="123"/>
      <c r="FJ481" s="123"/>
      <c r="FK481" s="123"/>
      <c r="FL481" s="123"/>
      <c r="FM481" s="123"/>
      <c r="FN481" s="123"/>
      <c r="FO481" s="123"/>
      <c r="FP481" s="123"/>
      <c r="FQ481" s="123"/>
      <c r="FR481" s="123"/>
      <c r="FS481" s="123"/>
      <c r="FT481" s="123"/>
      <c r="FU481" s="123"/>
      <c r="FV481" s="123"/>
      <c r="FW481" s="123"/>
      <c r="FX481" s="123"/>
      <c r="FY481" s="123"/>
      <c r="FZ481" s="123"/>
      <c r="GA481" s="123"/>
      <c r="GB481" s="123"/>
      <c r="GC481" s="123"/>
      <c r="GD481" s="123"/>
      <c r="GE481" s="123"/>
      <c r="GF481" s="123"/>
      <c r="GG481" s="123"/>
      <c r="GH481" s="123"/>
      <c r="GI481" s="123"/>
      <c r="GJ481" s="123"/>
      <c r="GK481" s="123"/>
      <c r="GL481" s="123"/>
      <c r="GM481" s="123"/>
      <c r="GN481" s="123"/>
      <c r="GO481" s="123"/>
      <c r="GP481" s="123"/>
      <c r="GQ481" s="123"/>
      <c r="GR481" s="123"/>
      <c r="GS481" s="123"/>
      <c r="GT481" s="123"/>
      <c r="GU481" s="123"/>
      <c r="GV481" s="123"/>
      <c r="GW481" s="123"/>
      <c r="GX481" s="123"/>
      <c r="GY481" s="123"/>
      <c r="GZ481" s="123"/>
      <c r="HA481" s="123"/>
      <c r="HB481" s="123"/>
      <c r="HC481" s="123"/>
      <c r="HD481" s="123"/>
      <c r="HE481" s="123"/>
      <c r="HF481" s="123"/>
      <c r="HG481" s="123"/>
      <c r="HH481" s="123"/>
      <c r="HI481" s="123"/>
      <c r="HJ481" s="123"/>
      <c r="HK481" s="123"/>
      <c r="HL481" s="123"/>
      <c r="HM481" s="123"/>
      <c r="HN481" s="123"/>
      <c r="HO481" s="123"/>
      <c r="HP481" s="123"/>
      <c r="HQ481" s="123"/>
      <c r="HR481" s="123"/>
      <c r="HS481" s="123"/>
      <c r="HT481" s="123"/>
      <c r="HU481" s="123"/>
      <c r="HV481" s="123"/>
      <c r="HW481" s="123"/>
      <c r="HX481" s="123"/>
      <c r="HY481" s="123"/>
      <c r="HZ481" s="123"/>
      <c r="IA481" s="123"/>
    </row>
    <row r="482" spans="1:235" x14ac:dyDescent="0.2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  <c r="EB482" s="123"/>
      <c r="EC482" s="123"/>
      <c r="ED482" s="123"/>
      <c r="EE482" s="123"/>
      <c r="EF482" s="123"/>
      <c r="EG482" s="123"/>
      <c r="EH482" s="123"/>
      <c r="EI482" s="123"/>
      <c r="EJ482" s="123"/>
      <c r="EK482" s="123"/>
      <c r="EL482" s="123"/>
      <c r="EM482" s="123"/>
      <c r="EN482" s="123"/>
      <c r="EO482" s="123"/>
      <c r="EP482" s="123"/>
      <c r="EQ482" s="123"/>
      <c r="ER482" s="123"/>
      <c r="ES482" s="123"/>
      <c r="ET482" s="123"/>
      <c r="EU482" s="123"/>
      <c r="EV482" s="123"/>
      <c r="EW482" s="123"/>
      <c r="EX482" s="123"/>
      <c r="EY482" s="123"/>
      <c r="EZ482" s="123"/>
      <c r="FA482" s="123"/>
      <c r="FB482" s="123"/>
      <c r="FC482" s="123"/>
      <c r="FD482" s="123"/>
      <c r="FE482" s="123"/>
      <c r="FF482" s="123"/>
      <c r="FG482" s="123"/>
      <c r="FH482" s="123"/>
      <c r="FI482" s="123"/>
      <c r="FJ482" s="123"/>
      <c r="FK482" s="123"/>
      <c r="FL482" s="123"/>
      <c r="FM482" s="123"/>
      <c r="FN482" s="123"/>
      <c r="FO482" s="123"/>
      <c r="FP482" s="123"/>
      <c r="FQ482" s="123"/>
      <c r="FR482" s="123"/>
      <c r="FS482" s="123"/>
      <c r="FT482" s="123"/>
      <c r="FU482" s="123"/>
      <c r="FV482" s="123"/>
      <c r="FW482" s="123"/>
      <c r="FX482" s="123"/>
      <c r="FY482" s="123"/>
      <c r="FZ482" s="123"/>
      <c r="GA482" s="123"/>
      <c r="GB482" s="123"/>
      <c r="GC482" s="123"/>
      <c r="GD482" s="123"/>
      <c r="GE482" s="123"/>
      <c r="GF482" s="123"/>
      <c r="GG482" s="123"/>
      <c r="GH482" s="123"/>
      <c r="GI482" s="123"/>
      <c r="GJ482" s="123"/>
      <c r="GK482" s="123"/>
      <c r="GL482" s="123"/>
      <c r="GM482" s="123"/>
      <c r="GN482" s="123"/>
      <c r="GO482" s="123"/>
      <c r="GP482" s="123"/>
      <c r="GQ482" s="123"/>
      <c r="GR482" s="123"/>
      <c r="GS482" s="123"/>
      <c r="GT482" s="123"/>
      <c r="GU482" s="123"/>
      <c r="GV482" s="123"/>
      <c r="GW482" s="123"/>
      <c r="GX482" s="123"/>
      <c r="GY482" s="123"/>
      <c r="GZ482" s="123"/>
      <c r="HA482" s="123"/>
      <c r="HB482" s="123"/>
      <c r="HC482" s="123"/>
      <c r="HD482" s="123"/>
      <c r="HE482" s="123"/>
      <c r="HF482" s="123"/>
      <c r="HG482" s="123"/>
      <c r="HH482" s="123"/>
      <c r="HI482" s="123"/>
      <c r="HJ482" s="123"/>
      <c r="HK482" s="123"/>
      <c r="HL482" s="123"/>
      <c r="HM482" s="123"/>
      <c r="HN482" s="123"/>
      <c r="HO482" s="123"/>
      <c r="HP482" s="123"/>
      <c r="HQ482" s="123"/>
      <c r="HR482" s="123"/>
      <c r="HS482" s="123"/>
      <c r="HT482" s="123"/>
      <c r="HU482" s="123"/>
      <c r="HV482" s="123"/>
      <c r="HW482" s="123"/>
      <c r="HX482" s="123"/>
      <c r="HY482" s="123"/>
      <c r="HZ482" s="123"/>
      <c r="IA482" s="123"/>
    </row>
    <row r="483" spans="1:235" x14ac:dyDescent="0.2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  <c r="CM483" s="123"/>
      <c r="CN483" s="123"/>
      <c r="CO483" s="123"/>
      <c r="CP483" s="123"/>
      <c r="CQ483" s="123"/>
      <c r="CR483" s="123"/>
      <c r="CS483" s="123"/>
      <c r="CT483" s="123"/>
      <c r="CU483" s="123"/>
      <c r="CV483" s="123"/>
      <c r="CW483" s="123"/>
      <c r="CX483" s="123"/>
      <c r="CY483" s="123"/>
      <c r="CZ483" s="123"/>
      <c r="DA483" s="123"/>
      <c r="DB483" s="123"/>
      <c r="DC483" s="123"/>
      <c r="DD483" s="123"/>
      <c r="DE483" s="123"/>
      <c r="DF483" s="123"/>
      <c r="DG483" s="123"/>
      <c r="DH483" s="123"/>
      <c r="DI483" s="123"/>
      <c r="DJ483" s="123"/>
      <c r="DK483" s="123"/>
      <c r="DL483" s="123"/>
      <c r="DM483" s="123"/>
      <c r="DN483" s="123"/>
      <c r="DO483" s="123"/>
      <c r="DP483" s="123"/>
      <c r="DQ483" s="123"/>
      <c r="DR483" s="123"/>
      <c r="DS483" s="123"/>
      <c r="DT483" s="123"/>
      <c r="DU483" s="123"/>
      <c r="DV483" s="123"/>
      <c r="DW483" s="123"/>
      <c r="DX483" s="123"/>
      <c r="DY483" s="123"/>
      <c r="DZ483" s="123"/>
      <c r="EA483" s="123"/>
      <c r="EB483" s="123"/>
      <c r="EC483" s="123"/>
      <c r="ED483" s="123"/>
      <c r="EE483" s="123"/>
      <c r="EF483" s="123"/>
      <c r="EG483" s="123"/>
      <c r="EH483" s="123"/>
      <c r="EI483" s="123"/>
      <c r="EJ483" s="123"/>
      <c r="EK483" s="123"/>
      <c r="EL483" s="123"/>
      <c r="EM483" s="123"/>
      <c r="EN483" s="123"/>
      <c r="EO483" s="123"/>
      <c r="EP483" s="123"/>
      <c r="EQ483" s="123"/>
      <c r="ER483" s="123"/>
      <c r="ES483" s="123"/>
      <c r="ET483" s="123"/>
      <c r="EU483" s="123"/>
      <c r="EV483" s="123"/>
      <c r="EW483" s="123"/>
      <c r="EX483" s="123"/>
      <c r="EY483" s="123"/>
      <c r="EZ483" s="123"/>
      <c r="FA483" s="123"/>
      <c r="FB483" s="123"/>
      <c r="FC483" s="123"/>
      <c r="FD483" s="123"/>
      <c r="FE483" s="123"/>
      <c r="FF483" s="123"/>
      <c r="FG483" s="123"/>
      <c r="FH483" s="123"/>
      <c r="FI483" s="123"/>
      <c r="FJ483" s="123"/>
      <c r="FK483" s="123"/>
      <c r="FL483" s="123"/>
      <c r="FM483" s="123"/>
      <c r="FN483" s="123"/>
      <c r="FO483" s="123"/>
      <c r="FP483" s="123"/>
      <c r="FQ483" s="123"/>
      <c r="FR483" s="123"/>
      <c r="FS483" s="123"/>
      <c r="FT483" s="123"/>
      <c r="FU483" s="123"/>
      <c r="FV483" s="123"/>
      <c r="FW483" s="123"/>
      <c r="FX483" s="123"/>
      <c r="FY483" s="123"/>
      <c r="FZ483" s="123"/>
      <c r="GA483" s="123"/>
      <c r="GB483" s="123"/>
      <c r="GC483" s="123"/>
      <c r="GD483" s="123"/>
      <c r="GE483" s="123"/>
      <c r="GF483" s="123"/>
      <c r="GG483" s="123"/>
      <c r="GH483" s="123"/>
      <c r="GI483" s="123"/>
      <c r="GJ483" s="123"/>
      <c r="GK483" s="123"/>
      <c r="GL483" s="123"/>
      <c r="GM483" s="123"/>
      <c r="GN483" s="123"/>
      <c r="GO483" s="123"/>
      <c r="GP483" s="123"/>
      <c r="GQ483" s="123"/>
      <c r="GR483" s="123"/>
      <c r="GS483" s="123"/>
      <c r="GT483" s="123"/>
      <c r="GU483" s="123"/>
      <c r="GV483" s="123"/>
      <c r="GW483" s="123"/>
      <c r="GX483" s="123"/>
      <c r="GY483" s="123"/>
      <c r="GZ483" s="123"/>
      <c r="HA483" s="123"/>
      <c r="HB483" s="123"/>
      <c r="HC483" s="123"/>
      <c r="HD483" s="123"/>
      <c r="HE483" s="123"/>
      <c r="HF483" s="123"/>
      <c r="HG483" s="123"/>
      <c r="HH483" s="123"/>
      <c r="HI483" s="123"/>
      <c r="HJ483" s="123"/>
      <c r="HK483" s="123"/>
      <c r="HL483" s="123"/>
      <c r="HM483" s="123"/>
      <c r="HN483" s="123"/>
      <c r="HO483" s="123"/>
      <c r="HP483" s="123"/>
      <c r="HQ483" s="123"/>
      <c r="HR483" s="123"/>
      <c r="HS483" s="123"/>
      <c r="HT483" s="123"/>
      <c r="HU483" s="123"/>
      <c r="HV483" s="123"/>
      <c r="HW483" s="123"/>
      <c r="HX483" s="123"/>
      <c r="HY483" s="123"/>
      <c r="HZ483" s="123"/>
      <c r="IA483" s="123"/>
    </row>
    <row r="484" spans="1:235" x14ac:dyDescent="0.2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  <c r="CM484" s="123"/>
      <c r="CN484" s="123"/>
      <c r="CO484" s="123"/>
      <c r="CP484" s="123"/>
      <c r="CQ484" s="123"/>
      <c r="CR484" s="123"/>
      <c r="CS484" s="123"/>
      <c r="CT484" s="123"/>
      <c r="CU484" s="123"/>
      <c r="CV484" s="123"/>
      <c r="CW484" s="123"/>
      <c r="CX484" s="123"/>
      <c r="CY484" s="123"/>
      <c r="CZ484" s="123"/>
      <c r="DA484" s="123"/>
      <c r="DB484" s="123"/>
      <c r="DC484" s="123"/>
      <c r="DD484" s="123"/>
      <c r="DE484" s="123"/>
      <c r="DF484" s="123"/>
      <c r="DG484" s="123"/>
      <c r="DH484" s="123"/>
      <c r="DI484" s="123"/>
      <c r="DJ484" s="123"/>
      <c r="DK484" s="123"/>
      <c r="DL484" s="123"/>
      <c r="DM484" s="123"/>
      <c r="DN484" s="123"/>
      <c r="DO484" s="123"/>
      <c r="DP484" s="123"/>
      <c r="DQ484" s="123"/>
      <c r="DR484" s="123"/>
      <c r="DS484" s="123"/>
      <c r="DT484" s="123"/>
      <c r="DU484" s="123"/>
      <c r="DV484" s="123"/>
      <c r="DW484" s="123"/>
      <c r="DX484" s="123"/>
      <c r="DY484" s="123"/>
      <c r="DZ484" s="123"/>
      <c r="EA484" s="123"/>
      <c r="EB484" s="123"/>
      <c r="EC484" s="123"/>
      <c r="ED484" s="123"/>
      <c r="EE484" s="123"/>
      <c r="EF484" s="123"/>
      <c r="EG484" s="123"/>
      <c r="EH484" s="123"/>
      <c r="EI484" s="123"/>
      <c r="EJ484" s="123"/>
      <c r="EK484" s="123"/>
      <c r="EL484" s="123"/>
      <c r="EM484" s="123"/>
      <c r="EN484" s="123"/>
      <c r="EO484" s="123"/>
      <c r="EP484" s="123"/>
      <c r="EQ484" s="123"/>
      <c r="ER484" s="123"/>
      <c r="ES484" s="123"/>
      <c r="ET484" s="123"/>
      <c r="EU484" s="123"/>
      <c r="EV484" s="123"/>
      <c r="EW484" s="123"/>
      <c r="EX484" s="123"/>
      <c r="EY484" s="123"/>
      <c r="EZ484" s="123"/>
      <c r="FA484" s="123"/>
      <c r="FB484" s="123"/>
      <c r="FC484" s="123"/>
      <c r="FD484" s="123"/>
      <c r="FE484" s="123"/>
      <c r="FF484" s="123"/>
      <c r="FG484" s="123"/>
      <c r="FH484" s="123"/>
      <c r="FI484" s="123"/>
      <c r="FJ484" s="123"/>
      <c r="FK484" s="123"/>
      <c r="FL484" s="123"/>
      <c r="FM484" s="123"/>
      <c r="FN484" s="123"/>
      <c r="FO484" s="123"/>
      <c r="FP484" s="123"/>
      <c r="FQ484" s="123"/>
      <c r="FR484" s="123"/>
      <c r="FS484" s="123"/>
      <c r="FT484" s="123"/>
      <c r="FU484" s="123"/>
      <c r="FV484" s="123"/>
      <c r="FW484" s="123"/>
      <c r="FX484" s="123"/>
      <c r="FY484" s="123"/>
      <c r="FZ484" s="123"/>
      <c r="GA484" s="123"/>
      <c r="GB484" s="123"/>
      <c r="GC484" s="123"/>
      <c r="GD484" s="123"/>
      <c r="GE484" s="123"/>
      <c r="GF484" s="123"/>
      <c r="GG484" s="123"/>
      <c r="GH484" s="123"/>
      <c r="GI484" s="123"/>
      <c r="GJ484" s="123"/>
      <c r="GK484" s="123"/>
      <c r="GL484" s="123"/>
      <c r="GM484" s="123"/>
      <c r="GN484" s="123"/>
      <c r="GO484" s="123"/>
      <c r="GP484" s="123"/>
      <c r="GQ484" s="123"/>
      <c r="GR484" s="123"/>
      <c r="GS484" s="123"/>
      <c r="GT484" s="123"/>
      <c r="GU484" s="123"/>
      <c r="GV484" s="123"/>
      <c r="GW484" s="123"/>
      <c r="GX484" s="123"/>
      <c r="GY484" s="123"/>
      <c r="GZ484" s="123"/>
      <c r="HA484" s="123"/>
      <c r="HB484" s="123"/>
      <c r="HC484" s="123"/>
      <c r="HD484" s="123"/>
      <c r="HE484" s="123"/>
      <c r="HF484" s="123"/>
      <c r="HG484" s="123"/>
      <c r="HH484" s="123"/>
      <c r="HI484" s="123"/>
      <c r="HJ484" s="123"/>
      <c r="HK484" s="123"/>
      <c r="HL484" s="123"/>
      <c r="HM484" s="123"/>
      <c r="HN484" s="123"/>
      <c r="HO484" s="123"/>
      <c r="HP484" s="123"/>
      <c r="HQ484" s="123"/>
      <c r="HR484" s="123"/>
      <c r="HS484" s="123"/>
      <c r="HT484" s="123"/>
      <c r="HU484" s="123"/>
      <c r="HV484" s="123"/>
      <c r="HW484" s="123"/>
      <c r="HX484" s="123"/>
      <c r="HY484" s="123"/>
      <c r="HZ484" s="123"/>
      <c r="IA484" s="123"/>
    </row>
    <row r="485" spans="1:235" x14ac:dyDescent="0.2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  <c r="CM485" s="123"/>
      <c r="CN485" s="123"/>
      <c r="CO485" s="123"/>
      <c r="CP485" s="123"/>
      <c r="CQ485" s="123"/>
      <c r="CR485" s="123"/>
      <c r="CS485" s="123"/>
      <c r="CT485" s="123"/>
      <c r="CU485" s="123"/>
      <c r="CV485" s="123"/>
      <c r="CW485" s="123"/>
      <c r="CX485" s="123"/>
      <c r="CY485" s="123"/>
      <c r="CZ485" s="123"/>
      <c r="DA485" s="123"/>
      <c r="DB485" s="123"/>
      <c r="DC485" s="123"/>
      <c r="DD485" s="123"/>
      <c r="DE485" s="123"/>
      <c r="DF485" s="123"/>
      <c r="DG485" s="123"/>
      <c r="DH485" s="123"/>
      <c r="DI485" s="123"/>
      <c r="DJ485" s="123"/>
      <c r="DK485" s="123"/>
      <c r="DL485" s="123"/>
      <c r="DM485" s="123"/>
      <c r="DN485" s="123"/>
      <c r="DO485" s="123"/>
      <c r="DP485" s="123"/>
      <c r="DQ485" s="123"/>
      <c r="DR485" s="123"/>
      <c r="DS485" s="123"/>
      <c r="DT485" s="123"/>
      <c r="DU485" s="123"/>
      <c r="DV485" s="123"/>
      <c r="DW485" s="123"/>
      <c r="DX485" s="123"/>
      <c r="DY485" s="123"/>
      <c r="DZ485" s="123"/>
      <c r="EA485" s="123"/>
      <c r="EB485" s="123"/>
      <c r="EC485" s="123"/>
      <c r="ED485" s="123"/>
      <c r="EE485" s="123"/>
      <c r="EF485" s="123"/>
      <c r="EG485" s="123"/>
      <c r="EH485" s="123"/>
      <c r="EI485" s="123"/>
      <c r="EJ485" s="123"/>
      <c r="EK485" s="123"/>
      <c r="EL485" s="123"/>
      <c r="EM485" s="123"/>
      <c r="EN485" s="123"/>
      <c r="EO485" s="123"/>
      <c r="EP485" s="123"/>
      <c r="EQ485" s="123"/>
      <c r="ER485" s="123"/>
      <c r="ES485" s="123"/>
      <c r="ET485" s="123"/>
      <c r="EU485" s="123"/>
      <c r="EV485" s="123"/>
      <c r="EW485" s="123"/>
      <c r="EX485" s="123"/>
      <c r="EY485" s="123"/>
      <c r="EZ485" s="123"/>
      <c r="FA485" s="123"/>
      <c r="FB485" s="123"/>
      <c r="FC485" s="123"/>
      <c r="FD485" s="123"/>
      <c r="FE485" s="123"/>
      <c r="FF485" s="123"/>
      <c r="FG485" s="123"/>
      <c r="FH485" s="123"/>
      <c r="FI485" s="123"/>
      <c r="FJ485" s="123"/>
      <c r="FK485" s="123"/>
      <c r="FL485" s="123"/>
      <c r="FM485" s="123"/>
      <c r="FN485" s="123"/>
      <c r="FO485" s="123"/>
      <c r="FP485" s="123"/>
      <c r="FQ485" s="123"/>
      <c r="FR485" s="123"/>
      <c r="FS485" s="123"/>
      <c r="FT485" s="123"/>
      <c r="FU485" s="123"/>
      <c r="FV485" s="123"/>
      <c r="FW485" s="123"/>
      <c r="FX485" s="123"/>
      <c r="FY485" s="123"/>
      <c r="FZ485" s="123"/>
      <c r="GA485" s="123"/>
      <c r="GB485" s="123"/>
      <c r="GC485" s="123"/>
      <c r="GD485" s="123"/>
      <c r="GE485" s="123"/>
      <c r="GF485" s="123"/>
      <c r="GG485" s="123"/>
      <c r="GH485" s="123"/>
      <c r="GI485" s="123"/>
      <c r="GJ485" s="123"/>
      <c r="GK485" s="123"/>
      <c r="GL485" s="123"/>
      <c r="GM485" s="123"/>
      <c r="GN485" s="123"/>
      <c r="GO485" s="123"/>
      <c r="GP485" s="123"/>
      <c r="GQ485" s="123"/>
      <c r="GR485" s="123"/>
      <c r="GS485" s="123"/>
      <c r="GT485" s="123"/>
      <c r="GU485" s="123"/>
      <c r="GV485" s="123"/>
      <c r="GW485" s="123"/>
      <c r="GX485" s="123"/>
      <c r="GY485" s="123"/>
      <c r="GZ485" s="123"/>
      <c r="HA485" s="123"/>
      <c r="HB485" s="123"/>
      <c r="HC485" s="123"/>
      <c r="HD485" s="123"/>
      <c r="HE485" s="123"/>
      <c r="HF485" s="123"/>
      <c r="HG485" s="123"/>
      <c r="HH485" s="123"/>
      <c r="HI485" s="123"/>
      <c r="HJ485" s="123"/>
      <c r="HK485" s="123"/>
      <c r="HL485" s="123"/>
      <c r="HM485" s="123"/>
      <c r="HN485" s="123"/>
      <c r="HO485" s="123"/>
      <c r="HP485" s="123"/>
      <c r="HQ485" s="123"/>
      <c r="HR485" s="123"/>
      <c r="HS485" s="123"/>
      <c r="HT485" s="123"/>
      <c r="HU485" s="123"/>
      <c r="HV485" s="123"/>
      <c r="HW485" s="123"/>
      <c r="HX485" s="123"/>
      <c r="HY485" s="123"/>
      <c r="HZ485" s="123"/>
      <c r="IA485" s="123"/>
    </row>
    <row r="486" spans="1:235" x14ac:dyDescent="0.2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  <c r="DF486" s="123"/>
      <c r="DG486" s="123"/>
      <c r="DH486" s="123"/>
      <c r="DI486" s="123"/>
      <c r="DJ486" s="123"/>
      <c r="DK486" s="123"/>
      <c r="DL486" s="123"/>
      <c r="DM486" s="123"/>
      <c r="DN486" s="123"/>
      <c r="DO486" s="123"/>
      <c r="DP486" s="123"/>
      <c r="DQ486" s="123"/>
      <c r="DR486" s="123"/>
      <c r="DS486" s="123"/>
      <c r="DT486" s="123"/>
      <c r="DU486" s="123"/>
      <c r="DV486" s="123"/>
      <c r="DW486" s="123"/>
      <c r="DX486" s="123"/>
      <c r="DY486" s="123"/>
      <c r="DZ486" s="123"/>
      <c r="EA486" s="123"/>
      <c r="EB486" s="123"/>
      <c r="EC486" s="123"/>
      <c r="ED486" s="123"/>
      <c r="EE486" s="123"/>
      <c r="EF486" s="123"/>
      <c r="EG486" s="123"/>
      <c r="EH486" s="123"/>
      <c r="EI486" s="123"/>
      <c r="EJ486" s="123"/>
      <c r="EK486" s="123"/>
      <c r="EL486" s="123"/>
      <c r="EM486" s="123"/>
      <c r="EN486" s="123"/>
      <c r="EO486" s="123"/>
      <c r="EP486" s="123"/>
      <c r="EQ486" s="123"/>
      <c r="ER486" s="123"/>
      <c r="ES486" s="123"/>
      <c r="ET486" s="123"/>
      <c r="EU486" s="123"/>
      <c r="EV486" s="123"/>
      <c r="EW486" s="123"/>
      <c r="EX486" s="123"/>
      <c r="EY486" s="123"/>
      <c r="EZ486" s="123"/>
      <c r="FA486" s="123"/>
      <c r="FB486" s="123"/>
      <c r="FC486" s="123"/>
      <c r="FD486" s="123"/>
      <c r="FE486" s="123"/>
      <c r="FF486" s="123"/>
      <c r="FG486" s="123"/>
      <c r="FH486" s="123"/>
      <c r="FI486" s="123"/>
      <c r="FJ486" s="123"/>
      <c r="FK486" s="123"/>
      <c r="FL486" s="123"/>
      <c r="FM486" s="123"/>
      <c r="FN486" s="123"/>
      <c r="FO486" s="123"/>
      <c r="FP486" s="123"/>
      <c r="FQ486" s="123"/>
      <c r="FR486" s="123"/>
      <c r="FS486" s="123"/>
      <c r="FT486" s="123"/>
      <c r="FU486" s="123"/>
      <c r="FV486" s="123"/>
      <c r="FW486" s="123"/>
      <c r="FX486" s="123"/>
      <c r="FY486" s="123"/>
      <c r="FZ486" s="123"/>
      <c r="GA486" s="123"/>
      <c r="GB486" s="123"/>
      <c r="GC486" s="123"/>
      <c r="GD486" s="123"/>
      <c r="GE486" s="123"/>
      <c r="GF486" s="123"/>
      <c r="GG486" s="123"/>
      <c r="GH486" s="123"/>
      <c r="GI486" s="123"/>
      <c r="GJ486" s="123"/>
      <c r="GK486" s="123"/>
      <c r="GL486" s="123"/>
      <c r="GM486" s="123"/>
      <c r="GN486" s="123"/>
      <c r="GO486" s="123"/>
      <c r="GP486" s="123"/>
      <c r="GQ486" s="123"/>
      <c r="GR486" s="123"/>
      <c r="GS486" s="123"/>
      <c r="GT486" s="123"/>
      <c r="GU486" s="123"/>
      <c r="GV486" s="123"/>
      <c r="GW486" s="123"/>
      <c r="GX486" s="123"/>
      <c r="GY486" s="123"/>
      <c r="GZ486" s="123"/>
      <c r="HA486" s="123"/>
      <c r="HB486" s="123"/>
      <c r="HC486" s="123"/>
      <c r="HD486" s="123"/>
      <c r="HE486" s="123"/>
      <c r="HF486" s="123"/>
      <c r="HG486" s="123"/>
      <c r="HH486" s="123"/>
      <c r="HI486" s="123"/>
      <c r="HJ486" s="123"/>
      <c r="HK486" s="123"/>
      <c r="HL486" s="123"/>
      <c r="HM486" s="123"/>
      <c r="HN486" s="123"/>
      <c r="HO486" s="123"/>
      <c r="HP486" s="123"/>
      <c r="HQ486" s="123"/>
      <c r="HR486" s="123"/>
      <c r="HS486" s="123"/>
      <c r="HT486" s="123"/>
      <c r="HU486" s="123"/>
      <c r="HV486" s="123"/>
      <c r="HW486" s="123"/>
      <c r="HX486" s="123"/>
      <c r="HY486" s="123"/>
      <c r="HZ486" s="123"/>
      <c r="IA486" s="123"/>
    </row>
    <row r="487" spans="1:235" x14ac:dyDescent="0.2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  <c r="EB487" s="123"/>
      <c r="EC487" s="123"/>
      <c r="ED487" s="123"/>
      <c r="EE487" s="123"/>
      <c r="EF487" s="123"/>
      <c r="EG487" s="123"/>
      <c r="EH487" s="123"/>
      <c r="EI487" s="123"/>
      <c r="EJ487" s="123"/>
      <c r="EK487" s="123"/>
      <c r="EL487" s="123"/>
      <c r="EM487" s="123"/>
      <c r="EN487" s="123"/>
      <c r="EO487" s="123"/>
      <c r="EP487" s="123"/>
      <c r="EQ487" s="123"/>
      <c r="ER487" s="123"/>
      <c r="ES487" s="123"/>
      <c r="ET487" s="123"/>
      <c r="EU487" s="123"/>
      <c r="EV487" s="123"/>
      <c r="EW487" s="123"/>
      <c r="EX487" s="123"/>
      <c r="EY487" s="123"/>
      <c r="EZ487" s="123"/>
      <c r="FA487" s="123"/>
      <c r="FB487" s="123"/>
      <c r="FC487" s="123"/>
      <c r="FD487" s="123"/>
      <c r="FE487" s="123"/>
      <c r="FF487" s="123"/>
      <c r="FG487" s="123"/>
      <c r="FH487" s="123"/>
      <c r="FI487" s="123"/>
      <c r="FJ487" s="123"/>
      <c r="FK487" s="123"/>
      <c r="FL487" s="123"/>
      <c r="FM487" s="123"/>
      <c r="FN487" s="123"/>
      <c r="FO487" s="123"/>
      <c r="FP487" s="123"/>
      <c r="FQ487" s="123"/>
      <c r="FR487" s="123"/>
      <c r="FS487" s="123"/>
      <c r="FT487" s="123"/>
      <c r="FU487" s="123"/>
      <c r="FV487" s="123"/>
      <c r="FW487" s="123"/>
      <c r="FX487" s="123"/>
      <c r="FY487" s="123"/>
      <c r="FZ487" s="123"/>
      <c r="GA487" s="123"/>
      <c r="GB487" s="123"/>
      <c r="GC487" s="123"/>
      <c r="GD487" s="123"/>
      <c r="GE487" s="123"/>
      <c r="GF487" s="123"/>
      <c r="GG487" s="123"/>
      <c r="GH487" s="123"/>
      <c r="GI487" s="123"/>
      <c r="GJ487" s="123"/>
      <c r="GK487" s="123"/>
      <c r="GL487" s="123"/>
      <c r="GM487" s="123"/>
      <c r="GN487" s="123"/>
      <c r="GO487" s="123"/>
      <c r="GP487" s="123"/>
      <c r="GQ487" s="123"/>
      <c r="GR487" s="123"/>
      <c r="GS487" s="123"/>
      <c r="GT487" s="123"/>
      <c r="GU487" s="123"/>
      <c r="GV487" s="123"/>
      <c r="GW487" s="123"/>
      <c r="GX487" s="123"/>
      <c r="GY487" s="123"/>
      <c r="GZ487" s="123"/>
      <c r="HA487" s="123"/>
      <c r="HB487" s="123"/>
      <c r="HC487" s="123"/>
      <c r="HD487" s="123"/>
      <c r="HE487" s="123"/>
      <c r="HF487" s="123"/>
      <c r="HG487" s="123"/>
      <c r="HH487" s="123"/>
      <c r="HI487" s="123"/>
      <c r="HJ487" s="123"/>
      <c r="HK487" s="123"/>
      <c r="HL487" s="123"/>
      <c r="HM487" s="123"/>
      <c r="HN487" s="123"/>
      <c r="HO487" s="123"/>
      <c r="HP487" s="123"/>
      <c r="HQ487" s="123"/>
      <c r="HR487" s="123"/>
      <c r="HS487" s="123"/>
      <c r="HT487" s="123"/>
      <c r="HU487" s="123"/>
      <c r="HV487" s="123"/>
      <c r="HW487" s="123"/>
      <c r="HX487" s="123"/>
      <c r="HY487" s="123"/>
      <c r="HZ487" s="123"/>
      <c r="IA487" s="123"/>
    </row>
    <row r="488" spans="1:235" x14ac:dyDescent="0.2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  <c r="CM488" s="123"/>
      <c r="CN488" s="123"/>
      <c r="CO488" s="123"/>
      <c r="CP488" s="123"/>
      <c r="CQ488" s="123"/>
      <c r="CR488" s="123"/>
      <c r="CS488" s="123"/>
      <c r="CT488" s="123"/>
      <c r="CU488" s="123"/>
      <c r="CV488" s="123"/>
      <c r="CW488" s="123"/>
      <c r="CX488" s="123"/>
      <c r="CY488" s="123"/>
      <c r="CZ488" s="123"/>
      <c r="DA488" s="123"/>
      <c r="DB488" s="123"/>
      <c r="DC488" s="123"/>
      <c r="DD488" s="123"/>
      <c r="DE488" s="123"/>
      <c r="DF488" s="123"/>
      <c r="DG488" s="123"/>
      <c r="DH488" s="123"/>
      <c r="DI488" s="123"/>
      <c r="DJ488" s="123"/>
      <c r="DK488" s="123"/>
      <c r="DL488" s="123"/>
      <c r="DM488" s="123"/>
      <c r="DN488" s="123"/>
      <c r="DO488" s="123"/>
      <c r="DP488" s="123"/>
      <c r="DQ488" s="123"/>
      <c r="DR488" s="123"/>
      <c r="DS488" s="123"/>
      <c r="DT488" s="123"/>
      <c r="DU488" s="123"/>
      <c r="DV488" s="123"/>
      <c r="DW488" s="123"/>
      <c r="DX488" s="123"/>
      <c r="DY488" s="123"/>
      <c r="DZ488" s="123"/>
      <c r="EA488" s="123"/>
      <c r="EB488" s="123"/>
      <c r="EC488" s="123"/>
      <c r="ED488" s="123"/>
      <c r="EE488" s="123"/>
      <c r="EF488" s="123"/>
      <c r="EG488" s="123"/>
      <c r="EH488" s="123"/>
      <c r="EI488" s="123"/>
      <c r="EJ488" s="123"/>
      <c r="EK488" s="123"/>
      <c r="EL488" s="123"/>
      <c r="EM488" s="123"/>
      <c r="EN488" s="123"/>
      <c r="EO488" s="123"/>
      <c r="EP488" s="123"/>
      <c r="EQ488" s="123"/>
      <c r="ER488" s="123"/>
      <c r="ES488" s="123"/>
      <c r="ET488" s="123"/>
      <c r="EU488" s="123"/>
      <c r="EV488" s="123"/>
      <c r="EW488" s="123"/>
      <c r="EX488" s="123"/>
      <c r="EY488" s="123"/>
      <c r="EZ488" s="123"/>
      <c r="FA488" s="123"/>
      <c r="FB488" s="123"/>
      <c r="FC488" s="123"/>
      <c r="FD488" s="123"/>
      <c r="FE488" s="123"/>
      <c r="FF488" s="123"/>
      <c r="FG488" s="123"/>
      <c r="FH488" s="123"/>
      <c r="FI488" s="123"/>
      <c r="FJ488" s="123"/>
      <c r="FK488" s="123"/>
      <c r="FL488" s="123"/>
      <c r="FM488" s="123"/>
      <c r="FN488" s="123"/>
      <c r="FO488" s="123"/>
      <c r="FP488" s="123"/>
      <c r="FQ488" s="123"/>
      <c r="FR488" s="123"/>
      <c r="FS488" s="123"/>
      <c r="FT488" s="123"/>
      <c r="FU488" s="123"/>
      <c r="FV488" s="123"/>
      <c r="FW488" s="123"/>
      <c r="FX488" s="123"/>
      <c r="FY488" s="123"/>
      <c r="FZ488" s="123"/>
      <c r="GA488" s="123"/>
      <c r="GB488" s="123"/>
      <c r="GC488" s="123"/>
      <c r="GD488" s="123"/>
      <c r="GE488" s="123"/>
      <c r="GF488" s="123"/>
      <c r="GG488" s="123"/>
      <c r="GH488" s="123"/>
      <c r="GI488" s="123"/>
      <c r="GJ488" s="123"/>
      <c r="GK488" s="123"/>
      <c r="GL488" s="123"/>
      <c r="GM488" s="123"/>
      <c r="GN488" s="123"/>
      <c r="GO488" s="123"/>
      <c r="GP488" s="123"/>
      <c r="GQ488" s="123"/>
      <c r="GR488" s="123"/>
      <c r="GS488" s="123"/>
      <c r="GT488" s="123"/>
      <c r="GU488" s="123"/>
      <c r="GV488" s="123"/>
      <c r="GW488" s="123"/>
      <c r="GX488" s="123"/>
      <c r="GY488" s="123"/>
      <c r="GZ488" s="123"/>
      <c r="HA488" s="123"/>
      <c r="HB488" s="123"/>
      <c r="HC488" s="123"/>
      <c r="HD488" s="123"/>
      <c r="HE488" s="123"/>
      <c r="HF488" s="123"/>
      <c r="HG488" s="123"/>
      <c r="HH488" s="123"/>
      <c r="HI488" s="123"/>
      <c r="HJ488" s="123"/>
      <c r="HK488" s="123"/>
      <c r="HL488" s="123"/>
      <c r="HM488" s="123"/>
      <c r="HN488" s="123"/>
      <c r="HO488" s="123"/>
      <c r="HP488" s="123"/>
      <c r="HQ488" s="123"/>
      <c r="HR488" s="123"/>
      <c r="HS488" s="123"/>
      <c r="HT488" s="123"/>
      <c r="HU488" s="123"/>
      <c r="HV488" s="123"/>
      <c r="HW488" s="123"/>
      <c r="HX488" s="123"/>
      <c r="HY488" s="123"/>
      <c r="HZ488" s="123"/>
      <c r="IA488" s="123"/>
    </row>
    <row r="489" spans="1:235" x14ac:dyDescent="0.2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  <c r="EB489" s="123"/>
      <c r="EC489" s="123"/>
      <c r="ED489" s="123"/>
      <c r="EE489" s="123"/>
      <c r="EF489" s="123"/>
      <c r="EG489" s="123"/>
      <c r="EH489" s="123"/>
      <c r="EI489" s="123"/>
      <c r="EJ489" s="123"/>
      <c r="EK489" s="123"/>
      <c r="EL489" s="123"/>
      <c r="EM489" s="123"/>
      <c r="EN489" s="123"/>
      <c r="EO489" s="123"/>
      <c r="EP489" s="123"/>
      <c r="EQ489" s="123"/>
      <c r="ER489" s="123"/>
      <c r="ES489" s="123"/>
      <c r="ET489" s="123"/>
      <c r="EU489" s="123"/>
      <c r="EV489" s="123"/>
      <c r="EW489" s="123"/>
      <c r="EX489" s="123"/>
      <c r="EY489" s="123"/>
      <c r="EZ489" s="123"/>
      <c r="FA489" s="123"/>
      <c r="FB489" s="123"/>
      <c r="FC489" s="123"/>
      <c r="FD489" s="123"/>
      <c r="FE489" s="123"/>
      <c r="FF489" s="123"/>
      <c r="FG489" s="123"/>
      <c r="FH489" s="123"/>
      <c r="FI489" s="123"/>
      <c r="FJ489" s="123"/>
      <c r="FK489" s="123"/>
      <c r="FL489" s="123"/>
      <c r="FM489" s="123"/>
      <c r="FN489" s="123"/>
      <c r="FO489" s="123"/>
      <c r="FP489" s="123"/>
      <c r="FQ489" s="123"/>
      <c r="FR489" s="123"/>
      <c r="FS489" s="123"/>
      <c r="FT489" s="123"/>
      <c r="FU489" s="123"/>
      <c r="FV489" s="123"/>
      <c r="FW489" s="123"/>
      <c r="FX489" s="123"/>
      <c r="FY489" s="123"/>
      <c r="FZ489" s="123"/>
      <c r="GA489" s="123"/>
      <c r="GB489" s="123"/>
      <c r="GC489" s="123"/>
      <c r="GD489" s="123"/>
      <c r="GE489" s="123"/>
      <c r="GF489" s="123"/>
      <c r="GG489" s="123"/>
      <c r="GH489" s="123"/>
      <c r="GI489" s="123"/>
      <c r="GJ489" s="123"/>
      <c r="GK489" s="123"/>
      <c r="GL489" s="123"/>
      <c r="GM489" s="123"/>
      <c r="GN489" s="123"/>
      <c r="GO489" s="123"/>
      <c r="GP489" s="123"/>
      <c r="GQ489" s="123"/>
      <c r="GR489" s="123"/>
      <c r="GS489" s="123"/>
      <c r="GT489" s="123"/>
      <c r="GU489" s="123"/>
      <c r="GV489" s="123"/>
      <c r="GW489" s="123"/>
      <c r="GX489" s="123"/>
      <c r="GY489" s="123"/>
      <c r="GZ489" s="123"/>
      <c r="HA489" s="123"/>
      <c r="HB489" s="123"/>
      <c r="HC489" s="123"/>
      <c r="HD489" s="123"/>
      <c r="HE489" s="123"/>
      <c r="HF489" s="123"/>
      <c r="HG489" s="123"/>
      <c r="HH489" s="123"/>
      <c r="HI489" s="123"/>
      <c r="HJ489" s="123"/>
      <c r="HK489" s="123"/>
      <c r="HL489" s="123"/>
      <c r="HM489" s="123"/>
      <c r="HN489" s="123"/>
      <c r="HO489" s="123"/>
      <c r="HP489" s="123"/>
      <c r="HQ489" s="123"/>
      <c r="HR489" s="123"/>
      <c r="HS489" s="123"/>
      <c r="HT489" s="123"/>
      <c r="HU489" s="123"/>
      <c r="HV489" s="123"/>
      <c r="HW489" s="123"/>
      <c r="HX489" s="123"/>
      <c r="HY489" s="123"/>
      <c r="HZ489" s="123"/>
      <c r="IA489" s="123"/>
    </row>
    <row r="490" spans="1:235" x14ac:dyDescent="0.2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  <c r="EB490" s="123"/>
      <c r="EC490" s="123"/>
      <c r="ED490" s="123"/>
      <c r="EE490" s="123"/>
      <c r="EF490" s="123"/>
      <c r="EG490" s="123"/>
      <c r="EH490" s="123"/>
      <c r="EI490" s="123"/>
      <c r="EJ490" s="123"/>
      <c r="EK490" s="123"/>
      <c r="EL490" s="123"/>
      <c r="EM490" s="123"/>
      <c r="EN490" s="123"/>
      <c r="EO490" s="123"/>
      <c r="EP490" s="123"/>
      <c r="EQ490" s="123"/>
      <c r="ER490" s="123"/>
      <c r="ES490" s="123"/>
      <c r="ET490" s="123"/>
      <c r="EU490" s="123"/>
      <c r="EV490" s="123"/>
      <c r="EW490" s="123"/>
      <c r="EX490" s="123"/>
      <c r="EY490" s="123"/>
      <c r="EZ490" s="123"/>
      <c r="FA490" s="123"/>
      <c r="FB490" s="123"/>
      <c r="FC490" s="123"/>
      <c r="FD490" s="123"/>
      <c r="FE490" s="123"/>
      <c r="FF490" s="123"/>
      <c r="FG490" s="123"/>
      <c r="FH490" s="123"/>
      <c r="FI490" s="123"/>
      <c r="FJ490" s="123"/>
      <c r="FK490" s="123"/>
      <c r="FL490" s="123"/>
      <c r="FM490" s="123"/>
      <c r="FN490" s="123"/>
      <c r="FO490" s="123"/>
      <c r="FP490" s="123"/>
      <c r="FQ490" s="123"/>
      <c r="FR490" s="123"/>
      <c r="FS490" s="123"/>
      <c r="FT490" s="123"/>
      <c r="FU490" s="123"/>
      <c r="FV490" s="123"/>
      <c r="FW490" s="123"/>
      <c r="FX490" s="123"/>
      <c r="FY490" s="123"/>
      <c r="FZ490" s="123"/>
      <c r="GA490" s="123"/>
      <c r="GB490" s="123"/>
      <c r="GC490" s="123"/>
      <c r="GD490" s="123"/>
      <c r="GE490" s="123"/>
      <c r="GF490" s="123"/>
      <c r="GG490" s="123"/>
      <c r="GH490" s="123"/>
      <c r="GI490" s="123"/>
      <c r="GJ490" s="123"/>
      <c r="GK490" s="123"/>
      <c r="GL490" s="123"/>
      <c r="GM490" s="123"/>
      <c r="GN490" s="123"/>
      <c r="GO490" s="123"/>
      <c r="GP490" s="123"/>
      <c r="GQ490" s="123"/>
      <c r="GR490" s="123"/>
      <c r="GS490" s="123"/>
      <c r="GT490" s="123"/>
      <c r="GU490" s="123"/>
      <c r="GV490" s="123"/>
      <c r="GW490" s="123"/>
      <c r="GX490" s="123"/>
      <c r="GY490" s="123"/>
      <c r="GZ490" s="123"/>
      <c r="HA490" s="123"/>
      <c r="HB490" s="123"/>
      <c r="HC490" s="123"/>
      <c r="HD490" s="123"/>
      <c r="HE490" s="123"/>
      <c r="HF490" s="123"/>
      <c r="HG490" s="123"/>
      <c r="HH490" s="123"/>
      <c r="HI490" s="123"/>
      <c r="HJ490" s="123"/>
      <c r="HK490" s="123"/>
      <c r="HL490" s="123"/>
      <c r="HM490" s="123"/>
      <c r="HN490" s="123"/>
      <c r="HO490" s="123"/>
      <c r="HP490" s="123"/>
      <c r="HQ490" s="123"/>
      <c r="HR490" s="123"/>
      <c r="HS490" s="123"/>
      <c r="HT490" s="123"/>
      <c r="HU490" s="123"/>
      <c r="HV490" s="123"/>
      <c r="HW490" s="123"/>
      <c r="HX490" s="123"/>
      <c r="HY490" s="123"/>
      <c r="HZ490" s="123"/>
      <c r="IA490" s="123"/>
    </row>
    <row r="491" spans="1:235" x14ac:dyDescent="0.2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  <c r="EB491" s="123"/>
      <c r="EC491" s="123"/>
      <c r="ED491" s="123"/>
      <c r="EE491" s="123"/>
      <c r="EF491" s="123"/>
      <c r="EG491" s="123"/>
      <c r="EH491" s="123"/>
      <c r="EI491" s="123"/>
      <c r="EJ491" s="123"/>
      <c r="EK491" s="123"/>
      <c r="EL491" s="123"/>
      <c r="EM491" s="123"/>
      <c r="EN491" s="123"/>
      <c r="EO491" s="123"/>
      <c r="EP491" s="123"/>
      <c r="EQ491" s="123"/>
      <c r="ER491" s="123"/>
      <c r="ES491" s="123"/>
      <c r="ET491" s="123"/>
      <c r="EU491" s="123"/>
      <c r="EV491" s="123"/>
      <c r="EW491" s="123"/>
      <c r="EX491" s="123"/>
      <c r="EY491" s="123"/>
      <c r="EZ491" s="123"/>
      <c r="FA491" s="123"/>
      <c r="FB491" s="123"/>
      <c r="FC491" s="123"/>
      <c r="FD491" s="123"/>
      <c r="FE491" s="123"/>
      <c r="FF491" s="123"/>
      <c r="FG491" s="123"/>
      <c r="FH491" s="123"/>
      <c r="FI491" s="123"/>
      <c r="FJ491" s="123"/>
      <c r="FK491" s="123"/>
      <c r="FL491" s="123"/>
      <c r="FM491" s="123"/>
      <c r="FN491" s="123"/>
      <c r="FO491" s="123"/>
      <c r="FP491" s="123"/>
      <c r="FQ491" s="123"/>
      <c r="FR491" s="123"/>
      <c r="FS491" s="123"/>
      <c r="FT491" s="123"/>
      <c r="FU491" s="123"/>
      <c r="FV491" s="123"/>
      <c r="FW491" s="123"/>
      <c r="FX491" s="123"/>
      <c r="FY491" s="123"/>
      <c r="FZ491" s="123"/>
      <c r="GA491" s="123"/>
      <c r="GB491" s="123"/>
      <c r="GC491" s="123"/>
      <c r="GD491" s="123"/>
      <c r="GE491" s="123"/>
      <c r="GF491" s="123"/>
      <c r="GG491" s="123"/>
      <c r="GH491" s="123"/>
      <c r="GI491" s="123"/>
      <c r="GJ491" s="123"/>
      <c r="GK491" s="123"/>
      <c r="GL491" s="123"/>
      <c r="GM491" s="123"/>
      <c r="GN491" s="123"/>
      <c r="GO491" s="123"/>
      <c r="GP491" s="123"/>
      <c r="GQ491" s="123"/>
      <c r="GR491" s="123"/>
      <c r="GS491" s="123"/>
      <c r="GT491" s="123"/>
      <c r="GU491" s="123"/>
      <c r="GV491" s="123"/>
      <c r="GW491" s="123"/>
      <c r="GX491" s="123"/>
      <c r="GY491" s="123"/>
      <c r="GZ491" s="123"/>
      <c r="HA491" s="123"/>
      <c r="HB491" s="123"/>
      <c r="HC491" s="123"/>
      <c r="HD491" s="123"/>
      <c r="HE491" s="123"/>
      <c r="HF491" s="123"/>
      <c r="HG491" s="123"/>
      <c r="HH491" s="123"/>
      <c r="HI491" s="123"/>
      <c r="HJ491" s="123"/>
      <c r="HK491" s="123"/>
      <c r="HL491" s="123"/>
      <c r="HM491" s="123"/>
      <c r="HN491" s="123"/>
      <c r="HO491" s="123"/>
      <c r="HP491" s="123"/>
      <c r="HQ491" s="123"/>
      <c r="HR491" s="123"/>
      <c r="HS491" s="123"/>
      <c r="HT491" s="123"/>
      <c r="HU491" s="123"/>
      <c r="HV491" s="123"/>
      <c r="HW491" s="123"/>
      <c r="HX491" s="123"/>
      <c r="HY491" s="123"/>
      <c r="HZ491" s="123"/>
      <c r="IA491" s="123"/>
    </row>
    <row r="492" spans="1:235" x14ac:dyDescent="0.2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  <c r="EB492" s="123"/>
      <c r="EC492" s="123"/>
      <c r="ED492" s="123"/>
      <c r="EE492" s="123"/>
      <c r="EF492" s="123"/>
      <c r="EG492" s="123"/>
      <c r="EH492" s="123"/>
      <c r="EI492" s="123"/>
      <c r="EJ492" s="123"/>
      <c r="EK492" s="123"/>
      <c r="EL492" s="123"/>
      <c r="EM492" s="123"/>
      <c r="EN492" s="123"/>
      <c r="EO492" s="123"/>
      <c r="EP492" s="123"/>
      <c r="EQ492" s="123"/>
      <c r="ER492" s="123"/>
      <c r="ES492" s="123"/>
      <c r="ET492" s="123"/>
      <c r="EU492" s="123"/>
      <c r="EV492" s="123"/>
      <c r="EW492" s="123"/>
      <c r="EX492" s="123"/>
      <c r="EY492" s="123"/>
      <c r="EZ492" s="123"/>
      <c r="FA492" s="123"/>
      <c r="FB492" s="123"/>
      <c r="FC492" s="123"/>
      <c r="FD492" s="123"/>
      <c r="FE492" s="123"/>
      <c r="FF492" s="123"/>
      <c r="FG492" s="123"/>
      <c r="FH492" s="123"/>
      <c r="FI492" s="123"/>
      <c r="FJ492" s="123"/>
      <c r="FK492" s="123"/>
      <c r="FL492" s="123"/>
      <c r="FM492" s="123"/>
      <c r="FN492" s="123"/>
      <c r="FO492" s="123"/>
      <c r="FP492" s="123"/>
      <c r="FQ492" s="123"/>
      <c r="FR492" s="123"/>
      <c r="FS492" s="123"/>
      <c r="FT492" s="123"/>
      <c r="FU492" s="123"/>
      <c r="FV492" s="123"/>
      <c r="FW492" s="123"/>
      <c r="FX492" s="123"/>
      <c r="FY492" s="123"/>
      <c r="FZ492" s="123"/>
      <c r="GA492" s="123"/>
      <c r="GB492" s="123"/>
      <c r="GC492" s="123"/>
      <c r="GD492" s="123"/>
      <c r="GE492" s="123"/>
      <c r="GF492" s="123"/>
      <c r="GG492" s="123"/>
      <c r="GH492" s="123"/>
      <c r="GI492" s="123"/>
      <c r="GJ492" s="123"/>
      <c r="GK492" s="123"/>
      <c r="GL492" s="123"/>
      <c r="GM492" s="123"/>
      <c r="GN492" s="123"/>
      <c r="GO492" s="123"/>
      <c r="GP492" s="123"/>
      <c r="GQ492" s="123"/>
      <c r="GR492" s="123"/>
      <c r="GS492" s="123"/>
      <c r="GT492" s="123"/>
      <c r="GU492" s="123"/>
      <c r="GV492" s="123"/>
      <c r="GW492" s="123"/>
      <c r="GX492" s="123"/>
      <c r="GY492" s="123"/>
      <c r="GZ492" s="123"/>
      <c r="HA492" s="123"/>
      <c r="HB492" s="123"/>
      <c r="HC492" s="123"/>
      <c r="HD492" s="123"/>
      <c r="HE492" s="123"/>
      <c r="HF492" s="123"/>
      <c r="HG492" s="123"/>
      <c r="HH492" s="123"/>
      <c r="HI492" s="123"/>
      <c r="HJ492" s="123"/>
      <c r="HK492" s="123"/>
      <c r="HL492" s="123"/>
      <c r="HM492" s="123"/>
      <c r="HN492" s="123"/>
      <c r="HO492" s="123"/>
      <c r="HP492" s="123"/>
      <c r="HQ492" s="123"/>
      <c r="HR492" s="123"/>
      <c r="HS492" s="123"/>
      <c r="HT492" s="123"/>
      <c r="HU492" s="123"/>
      <c r="HV492" s="123"/>
      <c r="HW492" s="123"/>
      <c r="HX492" s="123"/>
      <c r="HY492" s="123"/>
      <c r="HZ492" s="123"/>
      <c r="IA492" s="123"/>
    </row>
    <row r="493" spans="1:235" x14ac:dyDescent="0.2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  <c r="EB493" s="123"/>
      <c r="EC493" s="123"/>
      <c r="ED493" s="123"/>
      <c r="EE493" s="123"/>
      <c r="EF493" s="123"/>
      <c r="EG493" s="123"/>
      <c r="EH493" s="123"/>
      <c r="EI493" s="123"/>
      <c r="EJ493" s="123"/>
      <c r="EK493" s="123"/>
      <c r="EL493" s="123"/>
      <c r="EM493" s="123"/>
      <c r="EN493" s="123"/>
      <c r="EO493" s="123"/>
      <c r="EP493" s="123"/>
      <c r="EQ493" s="123"/>
      <c r="ER493" s="123"/>
      <c r="ES493" s="123"/>
      <c r="ET493" s="123"/>
      <c r="EU493" s="123"/>
      <c r="EV493" s="123"/>
      <c r="EW493" s="123"/>
      <c r="EX493" s="123"/>
      <c r="EY493" s="123"/>
      <c r="EZ493" s="123"/>
      <c r="FA493" s="123"/>
      <c r="FB493" s="123"/>
      <c r="FC493" s="123"/>
      <c r="FD493" s="123"/>
      <c r="FE493" s="123"/>
      <c r="FF493" s="123"/>
      <c r="FG493" s="123"/>
      <c r="FH493" s="123"/>
      <c r="FI493" s="123"/>
      <c r="FJ493" s="123"/>
      <c r="FK493" s="123"/>
      <c r="FL493" s="123"/>
      <c r="FM493" s="123"/>
      <c r="FN493" s="123"/>
      <c r="FO493" s="123"/>
      <c r="FP493" s="123"/>
      <c r="FQ493" s="123"/>
      <c r="FR493" s="123"/>
      <c r="FS493" s="123"/>
      <c r="FT493" s="123"/>
      <c r="FU493" s="123"/>
      <c r="FV493" s="123"/>
      <c r="FW493" s="123"/>
      <c r="FX493" s="123"/>
      <c r="FY493" s="123"/>
      <c r="FZ493" s="123"/>
      <c r="GA493" s="123"/>
      <c r="GB493" s="123"/>
      <c r="GC493" s="123"/>
      <c r="GD493" s="123"/>
      <c r="GE493" s="123"/>
      <c r="GF493" s="123"/>
      <c r="GG493" s="123"/>
      <c r="GH493" s="123"/>
      <c r="GI493" s="123"/>
      <c r="GJ493" s="123"/>
      <c r="GK493" s="123"/>
      <c r="GL493" s="123"/>
      <c r="GM493" s="123"/>
      <c r="GN493" s="123"/>
      <c r="GO493" s="123"/>
      <c r="GP493" s="123"/>
      <c r="GQ493" s="123"/>
      <c r="GR493" s="123"/>
      <c r="GS493" s="123"/>
      <c r="GT493" s="123"/>
      <c r="GU493" s="123"/>
      <c r="GV493" s="123"/>
      <c r="GW493" s="123"/>
      <c r="GX493" s="123"/>
      <c r="GY493" s="123"/>
      <c r="GZ493" s="123"/>
      <c r="HA493" s="123"/>
      <c r="HB493" s="123"/>
      <c r="HC493" s="123"/>
      <c r="HD493" s="123"/>
      <c r="HE493" s="123"/>
      <c r="HF493" s="123"/>
      <c r="HG493" s="123"/>
      <c r="HH493" s="123"/>
      <c r="HI493" s="123"/>
      <c r="HJ493" s="123"/>
      <c r="HK493" s="123"/>
      <c r="HL493" s="123"/>
      <c r="HM493" s="123"/>
      <c r="HN493" s="123"/>
      <c r="HO493" s="123"/>
      <c r="HP493" s="123"/>
      <c r="HQ493" s="123"/>
      <c r="HR493" s="123"/>
      <c r="HS493" s="123"/>
      <c r="HT493" s="123"/>
      <c r="HU493" s="123"/>
      <c r="HV493" s="123"/>
      <c r="HW493" s="123"/>
      <c r="HX493" s="123"/>
      <c r="HY493" s="123"/>
      <c r="HZ493" s="123"/>
      <c r="IA493" s="123"/>
    </row>
    <row r="494" spans="1:235" x14ac:dyDescent="0.2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  <c r="EB494" s="123"/>
      <c r="EC494" s="123"/>
      <c r="ED494" s="123"/>
      <c r="EE494" s="123"/>
      <c r="EF494" s="123"/>
      <c r="EG494" s="123"/>
      <c r="EH494" s="123"/>
      <c r="EI494" s="123"/>
      <c r="EJ494" s="123"/>
      <c r="EK494" s="123"/>
      <c r="EL494" s="123"/>
      <c r="EM494" s="123"/>
      <c r="EN494" s="123"/>
      <c r="EO494" s="123"/>
      <c r="EP494" s="123"/>
      <c r="EQ494" s="123"/>
      <c r="ER494" s="123"/>
      <c r="ES494" s="123"/>
      <c r="ET494" s="123"/>
      <c r="EU494" s="123"/>
      <c r="EV494" s="123"/>
      <c r="EW494" s="123"/>
      <c r="EX494" s="123"/>
      <c r="EY494" s="123"/>
      <c r="EZ494" s="123"/>
      <c r="FA494" s="123"/>
      <c r="FB494" s="123"/>
      <c r="FC494" s="123"/>
      <c r="FD494" s="123"/>
      <c r="FE494" s="123"/>
      <c r="FF494" s="123"/>
      <c r="FG494" s="123"/>
      <c r="FH494" s="123"/>
      <c r="FI494" s="123"/>
      <c r="FJ494" s="123"/>
      <c r="FK494" s="123"/>
      <c r="FL494" s="123"/>
      <c r="FM494" s="123"/>
      <c r="FN494" s="123"/>
      <c r="FO494" s="123"/>
      <c r="FP494" s="123"/>
      <c r="FQ494" s="123"/>
      <c r="FR494" s="123"/>
      <c r="FS494" s="123"/>
      <c r="FT494" s="123"/>
      <c r="FU494" s="123"/>
      <c r="FV494" s="123"/>
      <c r="FW494" s="123"/>
      <c r="FX494" s="123"/>
      <c r="FY494" s="123"/>
      <c r="FZ494" s="123"/>
      <c r="GA494" s="123"/>
      <c r="GB494" s="123"/>
      <c r="GC494" s="123"/>
      <c r="GD494" s="123"/>
      <c r="GE494" s="123"/>
      <c r="GF494" s="123"/>
      <c r="GG494" s="123"/>
      <c r="GH494" s="123"/>
      <c r="GI494" s="123"/>
      <c r="GJ494" s="123"/>
      <c r="GK494" s="123"/>
      <c r="GL494" s="123"/>
      <c r="GM494" s="123"/>
      <c r="GN494" s="123"/>
      <c r="GO494" s="123"/>
      <c r="GP494" s="123"/>
      <c r="GQ494" s="123"/>
      <c r="GR494" s="123"/>
      <c r="GS494" s="123"/>
      <c r="GT494" s="123"/>
      <c r="GU494" s="123"/>
      <c r="GV494" s="123"/>
      <c r="GW494" s="123"/>
      <c r="GX494" s="123"/>
      <c r="GY494" s="123"/>
      <c r="GZ494" s="123"/>
      <c r="HA494" s="123"/>
      <c r="HB494" s="123"/>
      <c r="HC494" s="123"/>
      <c r="HD494" s="123"/>
      <c r="HE494" s="123"/>
      <c r="HF494" s="123"/>
      <c r="HG494" s="123"/>
      <c r="HH494" s="123"/>
      <c r="HI494" s="123"/>
      <c r="HJ494" s="123"/>
      <c r="HK494" s="123"/>
      <c r="HL494" s="123"/>
      <c r="HM494" s="123"/>
      <c r="HN494" s="123"/>
      <c r="HO494" s="123"/>
      <c r="HP494" s="123"/>
      <c r="HQ494" s="123"/>
      <c r="HR494" s="123"/>
      <c r="HS494" s="123"/>
      <c r="HT494" s="123"/>
      <c r="HU494" s="123"/>
      <c r="HV494" s="123"/>
      <c r="HW494" s="123"/>
      <c r="HX494" s="123"/>
      <c r="HY494" s="123"/>
      <c r="HZ494" s="123"/>
      <c r="IA494" s="123"/>
    </row>
    <row r="495" spans="1:235" x14ac:dyDescent="0.2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  <c r="EB495" s="123"/>
      <c r="EC495" s="123"/>
      <c r="ED495" s="123"/>
      <c r="EE495" s="123"/>
      <c r="EF495" s="123"/>
      <c r="EG495" s="123"/>
      <c r="EH495" s="123"/>
      <c r="EI495" s="123"/>
      <c r="EJ495" s="123"/>
      <c r="EK495" s="123"/>
      <c r="EL495" s="123"/>
      <c r="EM495" s="123"/>
      <c r="EN495" s="123"/>
      <c r="EO495" s="123"/>
      <c r="EP495" s="123"/>
      <c r="EQ495" s="123"/>
      <c r="ER495" s="123"/>
      <c r="ES495" s="123"/>
      <c r="ET495" s="123"/>
      <c r="EU495" s="123"/>
      <c r="EV495" s="123"/>
      <c r="EW495" s="123"/>
      <c r="EX495" s="123"/>
      <c r="EY495" s="123"/>
      <c r="EZ495" s="123"/>
      <c r="FA495" s="123"/>
      <c r="FB495" s="123"/>
      <c r="FC495" s="123"/>
      <c r="FD495" s="123"/>
      <c r="FE495" s="123"/>
      <c r="FF495" s="123"/>
      <c r="FG495" s="123"/>
      <c r="FH495" s="123"/>
      <c r="FI495" s="123"/>
      <c r="FJ495" s="123"/>
      <c r="FK495" s="123"/>
      <c r="FL495" s="123"/>
      <c r="FM495" s="123"/>
      <c r="FN495" s="123"/>
      <c r="FO495" s="123"/>
      <c r="FP495" s="123"/>
      <c r="FQ495" s="123"/>
      <c r="FR495" s="123"/>
      <c r="FS495" s="123"/>
      <c r="FT495" s="123"/>
      <c r="FU495" s="123"/>
      <c r="FV495" s="123"/>
      <c r="FW495" s="123"/>
      <c r="FX495" s="123"/>
      <c r="FY495" s="123"/>
      <c r="FZ495" s="123"/>
      <c r="GA495" s="123"/>
      <c r="GB495" s="123"/>
      <c r="GC495" s="123"/>
      <c r="GD495" s="123"/>
      <c r="GE495" s="123"/>
      <c r="GF495" s="123"/>
      <c r="GG495" s="123"/>
      <c r="GH495" s="123"/>
      <c r="GI495" s="123"/>
      <c r="GJ495" s="123"/>
      <c r="GK495" s="123"/>
      <c r="GL495" s="123"/>
      <c r="GM495" s="123"/>
      <c r="GN495" s="123"/>
      <c r="GO495" s="123"/>
      <c r="GP495" s="123"/>
      <c r="GQ495" s="123"/>
      <c r="GR495" s="123"/>
      <c r="GS495" s="123"/>
      <c r="GT495" s="123"/>
      <c r="GU495" s="123"/>
      <c r="GV495" s="123"/>
      <c r="GW495" s="123"/>
      <c r="GX495" s="123"/>
      <c r="GY495" s="123"/>
      <c r="GZ495" s="123"/>
      <c r="HA495" s="123"/>
      <c r="HB495" s="123"/>
      <c r="HC495" s="123"/>
      <c r="HD495" s="123"/>
      <c r="HE495" s="123"/>
      <c r="HF495" s="123"/>
      <c r="HG495" s="123"/>
      <c r="HH495" s="123"/>
      <c r="HI495" s="123"/>
      <c r="HJ495" s="123"/>
      <c r="HK495" s="123"/>
      <c r="HL495" s="123"/>
      <c r="HM495" s="123"/>
      <c r="HN495" s="123"/>
      <c r="HO495" s="123"/>
      <c r="HP495" s="123"/>
      <c r="HQ495" s="123"/>
      <c r="HR495" s="123"/>
      <c r="HS495" s="123"/>
      <c r="HT495" s="123"/>
      <c r="HU495" s="123"/>
      <c r="HV495" s="123"/>
      <c r="HW495" s="123"/>
      <c r="HX495" s="123"/>
      <c r="HY495" s="123"/>
      <c r="HZ495" s="123"/>
      <c r="IA495" s="123"/>
    </row>
    <row r="496" spans="1:235" x14ac:dyDescent="0.2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  <c r="EB496" s="123"/>
      <c r="EC496" s="123"/>
      <c r="ED496" s="123"/>
      <c r="EE496" s="123"/>
      <c r="EF496" s="123"/>
      <c r="EG496" s="123"/>
      <c r="EH496" s="123"/>
      <c r="EI496" s="123"/>
      <c r="EJ496" s="123"/>
      <c r="EK496" s="123"/>
      <c r="EL496" s="123"/>
      <c r="EM496" s="123"/>
      <c r="EN496" s="123"/>
      <c r="EO496" s="123"/>
      <c r="EP496" s="123"/>
      <c r="EQ496" s="123"/>
      <c r="ER496" s="123"/>
      <c r="ES496" s="123"/>
      <c r="ET496" s="123"/>
      <c r="EU496" s="123"/>
      <c r="EV496" s="123"/>
      <c r="EW496" s="123"/>
      <c r="EX496" s="123"/>
      <c r="EY496" s="123"/>
      <c r="EZ496" s="123"/>
      <c r="FA496" s="123"/>
      <c r="FB496" s="123"/>
      <c r="FC496" s="123"/>
      <c r="FD496" s="123"/>
      <c r="FE496" s="123"/>
      <c r="FF496" s="123"/>
      <c r="FG496" s="123"/>
      <c r="FH496" s="123"/>
      <c r="FI496" s="123"/>
      <c r="FJ496" s="123"/>
      <c r="FK496" s="123"/>
      <c r="FL496" s="123"/>
      <c r="FM496" s="123"/>
      <c r="FN496" s="123"/>
      <c r="FO496" s="123"/>
      <c r="FP496" s="123"/>
      <c r="FQ496" s="123"/>
      <c r="FR496" s="123"/>
      <c r="FS496" s="123"/>
      <c r="FT496" s="123"/>
      <c r="FU496" s="123"/>
      <c r="FV496" s="123"/>
      <c r="FW496" s="123"/>
      <c r="FX496" s="123"/>
      <c r="FY496" s="123"/>
      <c r="FZ496" s="123"/>
      <c r="GA496" s="123"/>
      <c r="GB496" s="123"/>
      <c r="GC496" s="123"/>
      <c r="GD496" s="123"/>
      <c r="GE496" s="123"/>
      <c r="GF496" s="123"/>
      <c r="GG496" s="123"/>
      <c r="GH496" s="123"/>
      <c r="GI496" s="123"/>
      <c r="GJ496" s="123"/>
      <c r="GK496" s="123"/>
      <c r="GL496" s="123"/>
      <c r="GM496" s="123"/>
      <c r="GN496" s="123"/>
      <c r="GO496" s="123"/>
      <c r="GP496" s="123"/>
      <c r="GQ496" s="123"/>
      <c r="GR496" s="123"/>
      <c r="GS496" s="123"/>
      <c r="GT496" s="123"/>
      <c r="GU496" s="123"/>
      <c r="GV496" s="123"/>
      <c r="GW496" s="123"/>
      <c r="GX496" s="123"/>
      <c r="GY496" s="123"/>
      <c r="GZ496" s="123"/>
      <c r="HA496" s="123"/>
      <c r="HB496" s="123"/>
      <c r="HC496" s="123"/>
      <c r="HD496" s="123"/>
      <c r="HE496" s="123"/>
      <c r="HF496" s="123"/>
      <c r="HG496" s="123"/>
      <c r="HH496" s="123"/>
      <c r="HI496" s="123"/>
      <c r="HJ496" s="123"/>
      <c r="HK496" s="123"/>
      <c r="HL496" s="123"/>
      <c r="HM496" s="123"/>
      <c r="HN496" s="123"/>
      <c r="HO496" s="123"/>
      <c r="HP496" s="123"/>
      <c r="HQ496" s="123"/>
      <c r="HR496" s="123"/>
      <c r="HS496" s="123"/>
      <c r="HT496" s="123"/>
      <c r="HU496" s="123"/>
      <c r="HV496" s="123"/>
      <c r="HW496" s="123"/>
      <c r="HX496" s="123"/>
      <c r="HY496" s="123"/>
      <c r="HZ496" s="123"/>
      <c r="IA496" s="123"/>
    </row>
    <row r="497" spans="1:235" x14ac:dyDescent="0.2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  <c r="EB497" s="123"/>
      <c r="EC497" s="123"/>
      <c r="ED497" s="123"/>
      <c r="EE497" s="123"/>
      <c r="EF497" s="123"/>
      <c r="EG497" s="123"/>
      <c r="EH497" s="123"/>
      <c r="EI497" s="123"/>
      <c r="EJ497" s="123"/>
      <c r="EK497" s="123"/>
      <c r="EL497" s="123"/>
      <c r="EM497" s="123"/>
      <c r="EN497" s="123"/>
      <c r="EO497" s="123"/>
      <c r="EP497" s="123"/>
      <c r="EQ497" s="123"/>
      <c r="ER497" s="123"/>
      <c r="ES497" s="123"/>
      <c r="ET497" s="123"/>
      <c r="EU497" s="123"/>
      <c r="EV497" s="123"/>
      <c r="EW497" s="123"/>
      <c r="EX497" s="123"/>
      <c r="EY497" s="123"/>
      <c r="EZ497" s="123"/>
      <c r="FA497" s="123"/>
      <c r="FB497" s="123"/>
      <c r="FC497" s="123"/>
      <c r="FD497" s="123"/>
      <c r="FE497" s="123"/>
      <c r="FF497" s="123"/>
      <c r="FG497" s="123"/>
      <c r="FH497" s="123"/>
      <c r="FI497" s="123"/>
      <c r="FJ497" s="123"/>
      <c r="FK497" s="123"/>
      <c r="FL497" s="123"/>
      <c r="FM497" s="123"/>
      <c r="FN497" s="123"/>
      <c r="FO497" s="123"/>
      <c r="FP497" s="123"/>
      <c r="FQ497" s="123"/>
      <c r="FR497" s="123"/>
      <c r="FS497" s="123"/>
      <c r="FT497" s="123"/>
      <c r="FU497" s="123"/>
      <c r="FV497" s="123"/>
      <c r="FW497" s="123"/>
      <c r="FX497" s="123"/>
      <c r="FY497" s="123"/>
      <c r="FZ497" s="123"/>
      <c r="GA497" s="123"/>
      <c r="GB497" s="123"/>
      <c r="GC497" s="123"/>
      <c r="GD497" s="123"/>
      <c r="GE497" s="123"/>
      <c r="GF497" s="123"/>
      <c r="GG497" s="123"/>
      <c r="GH497" s="123"/>
      <c r="GI497" s="123"/>
      <c r="GJ497" s="123"/>
      <c r="GK497" s="123"/>
      <c r="GL497" s="123"/>
      <c r="GM497" s="123"/>
      <c r="GN497" s="123"/>
      <c r="GO497" s="123"/>
      <c r="GP497" s="123"/>
      <c r="GQ497" s="123"/>
      <c r="GR497" s="123"/>
      <c r="GS497" s="123"/>
      <c r="GT497" s="123"/>
      <c r="GU497" s="123"/>
      <c r="GV497" s="123"/>
      <c r="GW497" s="123"/>
      <c r="GX497" s="123"/>
      <c r="GY497" s="123"/>
      <c r="GZ497" s="123"/>
      <c r="HA497" s="123"/>
      <c r="HB497" s="123"/>
      <c r="HC497" s="123"/>
      <c r="HD497" s="123"/>
      <c r="HE497" s="123"/>
      <c r="HF497" s="123"/>
      <c r="HG497" s="123"/>
      <c r="HH497" s="123"/>
      <c r="HI497" s="123"/>
      <c r="HJ497" s="123"/>
      <c r="HK497" s="123"/>
      <c r="HL497" s="123"/>
      <c r="HM497" s="123"/>
      <c r="HN497" s="123"/>
      <c r="HO497" s="123"/>
      <c r="HP497" s="123"/>
      <c r="HQ497" s="123"/>
      <c r="HR497" s="123"/>
      <c r="HS497" s="123"/>
      <c r="HT497" s="123"/>
      <c r="HU497" s="123"/>
      <c r="HV497" s="123"/>
      <c r="HW497" s="123"/>
      <c r="HX497" s="123"/>
      <c r="HY497" s="123"/>
      <c r="HZ497" s="123"/>
      <c r="IA497" s="123"/>
    </row>
    <row r="498" spans="1:235" x14ac:dyDescent="0.2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  <c r="EB498" s="123"/>
      <c r="EC498" s="123"/>
      <c r="ED498" s="123"/>
      <c r="EE498" s="123"/>
      <c r="EF498" s="123"/>
      <c r="EG498" s="123"/>
      <c r="EH498" s="123"/>
      <c r="EI498" s="123"/>
      <c r="EJ498" s="123"/>
      <c r="EK498" s="123"/>
      <c r="EL498" s="123"/>
      <c r="EM498" s="123"/>
      <c r="EN498" s="123"/>
      <c r="EO498" s="123"/>
      <c r="EP498" s="123"/>
      <c r="EQ498" s="123"/>
      <c r="ER498" s="123"/>
      <c r="ES498" s="123"/>
      <c r="ET498" s="123"/>
      <c r="EU498" s="123"/>
      <c r="EV498" s="123"/>
      <c r="EW498" s="123"/>
      <c r="EX498" s="123"/>
      <c r="EY498" s="123"/>
      <c r="EZ498" s="123"/>
      <c r="FA498" s="123"/>
      <c r="FB498" s="123"/>
      <c r="FC498" s="123"/>
      <c r="FD498" s="123"/>
      <c r="FE498" s="123"/>
      <c r="FF498" s="123"/>
      <c r="FG498" s="123"/>
      <c r="FH498" s="123"/>
      <c r="FI498" s="123"/>
      <c r="FJ498" s="123"/>
      <c r="FK498" s="123"/>
      <c r="FL498" s="123"/>
      <c r="FM498" s="123"/>
      <c r="FN498" s="123"/>
      <c r="FO498" s="123"/>
      <c r="FP498" s="123"/>
      <c r="FQ498" s="123"/>
      <c r="FR498" s="123"/>
      <c r="FS498" s="123"/>
      <c r="FT498" s="123"/>
      <c r="FU498" s="123"/>
      <c r="FV498" s="123"/>
      <c r="FW498" s="123"/>
      <c r="FX498" s="123"/>
      <c r="FY498" s="123"/>
      <c r="FZ498" s="123"/>
      <c r="GA498" s="123"/>
      <c r="GB498" s="123"/>
      <c r="GC498" s="123"/>
      <c r="GD498" s="123"/>
      <c r="GE498" s="123"/>
      <c r="GF498" s="123"/>
      <c r="GG498" s="123"/>
      <c r="GH498" s="123"/>
      <c r="GI498" s="123"/>
      <c r="GJ498" s="123"/>
      <c r="GK498" s="123"/>
      <c r="GL498" s="123"/>
      <c r="GM498" s="123"/>
      <c r="GN498" s="123"/>
      <c r="GO498" s="123"/>
      <c r="GP498" s="123"/>
      <c r="GQ498" s="123"/>
      <c r="GR498" s="123"/>
      <c r="GS498" s="123"/>
      <c r="GT498" s="123"/>
      <c r="GU498" s="123"/>
      <c r="GV498" s="123"/>
      <c r="GW498" s="123"/>
      <c r="GX498" s="123"/>
      <c r="GY498" s="123"/>
      <c r="GZ498" s="123"/>
      <c r="HA498" s="123"/>
      <c r="HB498" s="123"/>
      <c r="HC498" s="123"/>
      <c r="HD498" s="123"/>
      <c r="HE498" s="123"/>
      <c r="HF498" s="123"/>
      <c r="HG498" s="123"/>
      <c r="HH498" s="123"/>
      <c r="HI498" s="123"/>
      <c r="HJ498" s="123"/>
      <c r="HK498" s="123"/>
      <c r="HL498" s="123"/>
      <c r="HM498" s="123"/>
      <c r="HN498" s="123"/>
      <c r="HO498" s="123"/>
      <c r="HP498" s="123"/>
      <c r="HQ498" s="123"/>
      <c r="HR498" s="123"/>
      <c r="HS498" s="123"/>
      <c r="HT498" s="123"/>
      <c r="HU498" s="123"/>
      <c r="HV498" s="123"/>
      <c r="HW498" s="123"/>
      <c r="HX498" s="123"/>
      <c r="HY498" s="123"/>
      <c r="HZ498" s="123"/>
      <c r="IA498" s="123"/>
    </row>
    <row r="499" spans="1:235" x14ac:dyDescent="0.2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  <c r="CJ499" s="123"/>
      <c r="CK499" s="123"/>
      <c r="CL499" s="123"/>
      <c r="CM499" s="123"/>
      <c r="CN499" s="123"/>
      <c r="CO499" s="123"/>
      <c r="CP499" s="123"/>
      <c r="CQ499" s="123"/>
      <c r="CR499" s="123"/>
      <c r="CS499" s="123"/>
      <c r="CT499" s="123"/>
      <c r="CU499" s="123"/>
      <c r="CV499" s="123"/>
      <c r="CW499" s="123"/>
      <c r="CX499" s="123"/>
      <c r="CY499" s="123"/>
      <c r="CZ499" s="123"/>
      <c r="DA499" s="123"/>
      <c r="DB499" s="123"/>
      <c r="DC499" s="123"/>
      <c r="DD499" s="123"/>
      <c r="DE499" s="123"/>
      <c r="DF499" s="123"/>
      <c r="DG499" s="123"/>
      <c r="DH499" s="123"/>
      <c r="DI499" s="123"/>
      <c r="DJ499" s="123"/>
      <c r="DK499" s="123"/>
      <c r="DL499" s="123"/>
      <c r="DM499" s="123"/>
      <c r="DN499" s="123"/>
      <c r="DO499" s="123"/>
      <c r="DP499" s="123"/>
      <c r="DQ499" s="123"/>
      <c r="DR499" s="123"/>
      <c r="DS499" s="123"/>
      <c r="DT499" s="123"/>
      <c r="DU499" s="123"/>
      <c r="DV499" s="123"/>
      <c r="DW499" s="123"/>
      <c r="DX499" s="123"/>
      <c r="DY499" s="123"/>
      <c r="DZ499" s="123"/>
      <c r="EA499" s="123"/>
      <c r="EB499" s="123"/>
      <c r="EC499" s="123"/>
      <c r="ED499" s="123"/>
      <c r="EE499" s="123"/>
      <c r="EF499" s="123"/>
      <c r="EG499" s="123"/>
      <c r="EH499" s="123"/>
      <c r="EI499" s="123"/>
      <c r="EJ499" s="123"/>
      <c r="EK499" s="123"/>
      <c r="EL499" s="123"/>
      <c r="EM499" s="123"/>
      <c r="EN499" s="123"/>
      <c r="EO499" s="123"/>
      <c r="EP499" s="123"/>
      <c r="EQ499" s="123"/>
      <c r="ER499" s="123"/>
      <c r="ES499" s="123"/>
      <c r="ET499" s="123"/>
      <c r="EU499" s="123"/>
      <c r="EV499" s="123"/>
      <c r="EW499" s="123"/>
      <c r="EX499" s="123"/>
      <c r="EY499" s="123"/>
      <c r="EZ499" s="123"/>
      <c r="FA499" s="123"/>
      <c r="FB499" s="123"/>
      <c r="FC499" s="123"/>
      <c r="FD499" s="123"/>
      <c r="FE499" s="123"/>
      <c r="FF499" s="123"/>
      <c r="FG499" s="123"/>
      <c r="FH499" s="123"/>
      <c r="FI499" s="123"/>
      <c r="FJ499" s="123"/>
      <c r="FK499" s="123"/>
      <c r="FL499" s="123"/>
      <c r="FM499" s="123"/>
      <c r="FN499" s="123"/>
      <c r="FO499" s="123"/>
      <c r="FP499" s="123"/>
      <c r="FQ499" s="123"/>
      <c r="FR499" s="123"/>
      <c r="FS499" s="123"/>
      <c r="FT499" s="123"/>
      <c r="FU499" s="123"/>
      <c r="FV499" s="123"/>
      <c r="FW499" s="123"/>
      <c r="FX499" s="123"/>
      <c r="FY499" s="123"/>
      <c r="FZ499" s="123"/>
      <c r="GA499" s="123"/>
      <c r="GB499" s="123"/>
      <c r="GC499" s="123"/>
      <c r="GD499" s="123"/>
      <c r="GE499" s="123"/>
      <c r="GF499" s="123"/>
      <c r="GG499" s="123"/>
      <c r="GH499" s="123"/>
      <c r="GI499" s="123"/>
      <c r="GJ499" s="123"/>
      <c r="GK499" s="123"/>
      <c r="GL499" s="123"/>
      <c r="GM499" s="123"/>
      <c r="GN499" s="123"/>
      <c r="GO499" s="123"/>
      <c r="GP499" s="123"/>
      <c r="GQ499" s="123"/>
      <c r="GR499" s="123"/>
      <c r="GS499" s="123"/>
      <c r="GT499" s="123"/>
      <c r="GU499" s="123"/>
      <c r="GV499" s="123"/>
      <c r="GW499" s="123"/>
      <c r="GX499" s="123"/>
      <c r="GY499" s="123"/>
      <c r="GZ499" s="123"/>
      <c r="HA499" s="123"/>
      <c r="HB499" s="123"/>
      <c r="HC499" s="123"/>
      <c r="HD499" s="123"/>
      <c r="HE499" s="123"/>
      <c r="HF499" s="123"/>
      <c r="HG499" s="123"/>
      <c r="HH499" s="123"/>
      <c r="HI499" s="123"/>
      <c r="HJ499" s="123"/>
      <c r="HK499" s="123"/>
      <c r="HL499" s="123"/>
      <c r="HM499" s="123"/>
      <c r="HN499" s="123"/>
      <c r="HO499" s="123"/>
      <c r="HP499" s="123"/>
      <c r="HQ499" s="123"/>
      <c r="HR499" s="123"/>
      <c r="HS499" s="123"/>
      <c r="HT499" s="123"/>
      <c r="HU499" s="123"/>
      <c r="HV499" s="123"/>
      <c r="HW499" s="123"/>
      <c r="HX499" s="123"/>
      <c r="HY499" s="123"/>
      <c r="HZ499" s="123"/>
      <c r="IA499" s="123"/>
    </row>
    <row r="500" spans="1:235" x14ac:dyDescent="0.2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  <c r="EB500" s="123"/>
      <c r="EC500" s="123"/>
      <c r="ED500" s="123"/>
      <c r="EE500" s="123"/>
      <c r="EF500" s="123"/>
      <c r="EG500" s="123"/>
      <c r="EH500" s="123"/>
      <c r="EI500" s="123"/>
      <c r="EJ500" s="123"/>
      <c r="EK500" s="123"/>
      <c r="EL500" s="123"/>
      <c r="EM500" s="123"/>
      <c r="EN500" s="123"/>
      <c r="EO500" s="123"/>
      <c r="EP500" s="123"/>
      <c r="EQ500" s="123"/>
      <c r="ER500" s="123"/>
      <c r="ES500" s="123"/>
      <c r="ET500" s="123"/>
      <c r="EU500" s="123"/>
      <c r="EV500" s="123"/>
      <c r="EW500" s="123"/>
      <c r="EX500" s="123"/>
      <c r="EY500" s="123"/>
      <c r="EZ500" s="123"/>
      <c r="FA500" s="123"/>
      <c r="FB500" s="123"/>
      <c r="FC500" s="123"/>
      <c r="FD500" s="123"/>
      <c r="FE500" s="123"/>
      <c r="FF500" s="123"/>
      <c r="FG500" s="123"/>
      <c r="FH500" s="123"/>
      <c r="FI500" s="123"/>
      <c r="FJ500" s="123"/>
      <c r="FK500" s="123"/>
      <c r="FL500" s="123"/>
      <c r="FM500" s="123"/>
      <c r="FN500" s="123"/>
      <c r="FO500" s="123"/>
      <c r="FP500" s="123"/>
      <c r="FQ500" s="123"/>
      <c r="FR500" s="123"/>
      <c r="FS500" s="123"/>
      <c r="FT500" s="123"/>
      <c r="FU500" s="123"/>
      <c r="FV500" s="123"/>
      <c r="FW500" s="123"/>
      <c r="FX500" s="123"/>
      <c r="FY500" s="123"/>
      <c r="FZ500" s="123"/>
      <c r="GA500" s="123"/>
      <c r="GB500" s="123"/>
      <c r="GC500" s="123"/>
      <c r="GD500" s="123"/>
      <c r="GE500" s="123"/>
      <c r="GF500" s="123"/>
      <c r="GG500" s="123"/>
      <c r="GH500" s="123"/>
      <c r="GI500" s="123"/>
      <c r="GJ500" s="123"/>
      <c r="GK500" s="123"/>
      <c r="GL500" s="123"/>
      <c r="GM500" s="123"/>
      <c r="GN500" s="123"/>
      <c r="GO500" s="123"/>
      <c r="GP500" s="123"/>
      <c r="GQ500" s="123"/>
      <c r="GR500" s="123"/>
      <c r="GS500" s="123"/>
      <c r="GT500" s="123"/>
      <c r="GU500" s="123"/>
      <c r="GV500" s="123"/>
      <c r="GW500" s="123"/>
      <c r="GX500" s="123"/>
      <c r="GY500" s="123"/>
      <c r="GZ500" s="123"/>
      <c r="HA500" s="123"/>
      <c r="HB500" s="123"/>
      <c r="HC500" s="123"/>
      <c r="HD500" s="123"/>
      <c r="HE500" s="123"/>
      <c r="HF500" s="123"/>
      <c r="HG500" s="123"/>
      <c r="HH500" s="123"/>
      <c r="HI500" s="123"/>
      <c r="HJ500" s="123"/>
      <c r="HK500" s="123"/>
      <c r="HL500" s="123"/>
      <c r="HM500" s="123"/>
      <c r="HN500" s="123"/>
      <c r="HO500" s="123"/>
      <c r="HP500" s="123"/>
      <c r="HQ500" s="123"/>
      <c r="HR500" s="123"/>
      <c r="HS500" s="123"/>
      <c r="HT500" s="123"/>
      <c r="HU500" s="123"/>
      <c r="HV500" s="123"/>
      <c r="HW500" s="123"/>
      <c r="HX500" s="123"/>
      <c r="HY500" s="123"/>
      <c r="HZ500" s="123"/>
      <c r="IA500" s="123"/>
    </row>
    <row r="501" spans="1:235" x14ac:dyDescent="0.2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  <c r="EB501" s="123"/>
      <c r="EC501" s="123"/>
      <c r="ED501" s="123"/>
      <c r="EE501" s="123"/>
      <c r="EF501" s="123"/>
      <c r="EG501" s="123"/>
      <c r="EH501" s="123"/>
      <c r="EI501" s="123"/>
      <c r="EJ501" s="123"/>
      <c r="EK501" s="123"/>
      <c r="EL501" s="123"/>
      <c r="EM501" s="123"/>
      <c r="EN501" s="123"/>
      <c r="EO501" s="123"/>
      <c r="EP501" s="123"/>
      <c r="EQ501" s="123"/>
      <c r="ER501" s="123"/>
      <c r="ES501" s="123"/>
      <c r="ET501" s="123"/>
      <c r="EU501" s="123"/>
      <c r="EV501" s="123"/>
      <c r="EW501" s="123"/>
      <c r="EX501" s="123"/>
      <c r="EY501" s="123"/>
      <c r="EZ501" s="123"/>
      <c r="FA501" s="123"/>
      <c r="FB501" s="123"/>
      <c r="FC501" s="123"/>
      <c r="FD501" s="123"/>
      <c r="FE501" s="123"/>
      <c r="FF501" s="123"/>
      <c r="FG501" s="123"/>
      <c r="FH501" s="123"/>
      <c r="FI501" s="123"/>
      <c r="FJ501" s="123"/>
      <c r="FK501" s="123"/>
      <c r="FL501" s="123"/>
      <c r="FM501" s="123"/>
      <c r="FN501" s="123"/>
      <c r="FO501" s="123"/>
      <c r="FP501" s="123"/>
      <c r="FQ501" s="123"/>
      <c r="FR501" s="123"/>
      <c r="FS501" s="123"/>
      <c r="FT501" s="123"/>
      <c r="FU501" s="123"/>
      <c r="FV501" s="123"/>
      <c r="FW501" s="123"/>
      <c r="FX501" s="123"/>
      <c r="FY501" s="123"/>
      <c r="FZ501" s="123"/>
      <c r="GA501" s="123"/>
      <c r="GB501" s="123"/>
      <c r="GC501" s="123"/>
      <c r="GD501" s="123"/>
      <c r="GE501" s="123"/>
      <c r="GF501" s="123"/>
      <c r="GG501" s="123"/>
      <c r="GH501" s="123"/>
      <c r="GI501" s="123"/>
      <c r="GJ501" s="123"/>
      <c r="GK501" s="123"/>
      <c r="GL501" s="123"/>
      <c r="GM501" s="123"/>
      <c r="GN501" s="123"/>
      <c r="GO501" s="123"/>
      <c r="GP501" s="123"/>
      <c r="GQ501" s="123"/>
      <c r="GR501" s="123"/>
      <c r="GS501" s="123"/>
      <c r="GT501" s="123"/>
      <c r="GU501" s="123"/>
      <c r="GV501" s="123"/>
      <c r="GW501" s="123"/>
      <c r="GX501" s="123"/>
      <c r="GY501" s="123"/>
      <c r="GZ501" s="123"/>
      <c r="HA501" s="123"/>
      <c r="HB501" s="123"/>
      <c r="HC501" s="123"/>
      <c r="HD501" s="123"/>
      <c r="HE501" s="123"/>
      <c r="HF501" s="123"/>
      <c r="HG501" s="123"/>
      <c r="HH501" s="123"/>
      <c r="HI501" s="123"/>
      <c r="HJ501" s="123"/>
      <c r="HK501" s="123"/>
      <c r="HL501" s="123"/>
      <c r="HM501" s="123"/>
      <c r="HN501" s="123"/>
      <c r="HO501" s="123"/>
      <c r="HP501" s="123"/>
      <c r="HQ501" s="123"/>
      <c r="HR501" s="123"/>
      <c r="HS501" s="123"/>
      <c r="HT501" s="123"/>
      <c r="HU501" s="123"/>
      <c r="HV501" s="123"/>
      <c r="HW501" s="123"/>
      <c r="HX501" s="123"/>
      <c r="HY501" s="123"/>
      <c r="HZ501" s="123"/>
      <c r="IA501" s="123"/>
    </row>
    <row r="502" spans="1:235" x14ac:dyDescent="0.2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  <c r="CM502" s="123"/>
      <c r="CN502" s="123"/>
      <c r="CO502" s="123"/>
      <c r="CP502" s="123"/>
      <c r="CQ502" s="123"/>
      <c r="CR502" s="123"/>
      <c r="CS502" s="123"/>
      <c r="CT502" s="123"/>
      <c r="CU502" s="123"/>
      <c r="CV502" s="123"/>
      <c r="CW502" s="123"/>
      <c r="CX502" s="123"/>
      <c r="CY502" s="123"/>
      <c r="CZ502" s="123"/>
      <c r="DA502" s="123"/>
      <c r="DB502" s="123"/>
      <c r="DC502" s="123"/>
      <c r="DD502" s="123"/>
      <c r="DE502" s="123"/>
      <c r="DF502" s="123"/>
      <c r="DG502" s="123"/>
      <c r="DH502" s="123"/>
      <c r="DI502" s="123"/>
      <c r="DJ502" s="123"/>
      <c r="DK502" s="123"/>
      <c r="DL502" s="123"/>
      <c r="DM502" s="123"/>
      <c r="DN502" s="123"/>
      <c r="DO502" s="123"/>
      <c r="DP502" s="123"/>
      <c r="DQ502" s="123"/>
      <c r="DR502" s="123"/>
      <c r="DS502" s="123"/>
      <c r="DT502" s="123"/>
      <c r="DU502" s="123"/>
      <c r="DV502" s="123"/>
      <c r="DW502" s="123"/>
      <c r="DX502" s="123"/>
      <c r="DY502" s="123"/>
      <c r="DZ502" s="123"/>
      <c r="EA502" s="123"/>
      <c r="EB502" s="123"/>
      <c r="EC502" s="123"/>
      <c r="ED502" s="123"/>
      <c r="EE502" s="123"/>
      <c r="EF502" s="123"/>
      <c r="EG502" s="123"/>
      <c r="EH502" s="123"/>
      <c r="EI502" s="123"/>
      <c r="EJ502" s="123"/>
      <c r="EK502" s="123"/>
      <c r="EL502" s="123"/>
      <c r="EM502" s="123"/>
      <c r="EN502" s="123"/>
      <c r="EO502" s="123"/>
      <c r="EP502" s="123"/>
      <c r="EQ502" s="123"/>
      <c r="ER502" s="123"/>
      <c r="ES502" s="123"/>
      <c r="ET502" s="123"/>
      <c r="EU502" s="123"/>
      <c r="EV502" s="123"/>
      <c r="EW502" s="123"/>
      <c r="EX502" s="123"/>
      <c r="EY502" s="123"/>
      <c r="EZ502" s="123"/>
      <c r="FA502" s="123"/>
      <c r="FB502" s="123"/>
      <c r="FC502" s="123"/>
      <c r="FD502" s="123"/>
      <c r="FE502" s="123"/>
      <c r="FF502" s="123"/>
      <c r="FG502" s="123"/>
      <c r="FH502" s="123"/>
      <c r="FI502" s="123"/>
      <c r="FJ502" s="123"/>
      <c r="FK502" s="123"/>
      <c r="FL502" s="123"/>
      <c r="FM502" s="123"/>
      <c r="FN502" s="123"/>
      <c r="FO502" s="123"/>
      <c r="FP502" s="123"/>
      <c r="FQ502" s="123"/>
      <c r="FR502" s="123"/>
      <c r="FS502" s="123"/>
      <c r="FT502" s="123"/>
      <c r="FU502" s="123"/>
      <c r="FV502" s="123"/>
      <c r="FW502" s="123"/>
      <c r="FX502" s="123"/>
      <c r="FY502" s="123"/>
      <c r="FZ502" s="123"/>
      <c r="GA502" s="123"/>
      <c r="GB502" s="123"/>
      <c r="GC502" s="123"/>
      <c r="GD502" s="123"/>
      <c r="GE502" s="123"/>
      <c r="GF502" s="123"/>
      <c r="GG502" s="123"/>
      <c r="GH502" s="123"/>
      <c r="GI502" s="123"/>
      <c r="GJ502" s="123"/>
      <c r="GK502" s="123"/>
      <c r="GL502" s="123"/>
      <c r="GM502" s="123"/>
      <c r="GN502" s="123"/>
      <c r="GO502" s="123"/>
      <c r="GP502" s="123"/>
      <c r="GQ502" s="123"/>
      <c r="GR502" s="123"/>
      <c r="GS502" s="123"/>
      <c r="GT502" s="123"/>
      <c r="GU502" s="123"/>
      <c r="GV502" s="123"/>
      <c r="GW502" s="123"/>
      <c r="GX502" s="123"/>
      <c r="GY502" s="123"/>
      <c r="GZ502" s="123"/>
      <c r="HA502" s="123"/>
      <c r="HB502" s="123"/>
      <c r="HC502" s="123"/>
      <c r="HD502" s="123"/>
      <c r="HE502" s="123"/>
      <c r="HF502" s="123"/>
      <c r="HG502" s="123"/>
      <c r="HH502" s="123"/>
      <c r="HI502" s="123"/>
      <c r="HJ502" s="123"/>
      <c r="HK502" s="123"/>
      <c r="HL502" s="123"/>
      <c r="HM502" s="123"/>
      <c r="HN502" s="123"/>
      <c r="HO502" s="123"/>
      <c r="HP502" s="123"/>
      <c r="HQ502" s="123"/>
      <c r="HR502" s="123"/>
      <c r="HS502" s="123"/>
      <c r="HT502" s="123"/>
      <c r="HU502" s="123"/>
      <c r="HV502" s="123"/>
      <c r="HW502" s="123"/>
      <c r="HX502" s="123"/>
      <c r="HY502" s="123"/>
      <c r="HZ502" s="123"/>
      <c r="IA502" s="123"/>
    </row>
    <row r="503" spans="1:235" x14ac:dyDescent="0.2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  <c r="DF503" s="123"/>
      <c r="DG503" s="123"/>
      <c r="DH503" s="123"/>
      <c r="DI503" s="123"/>
      <c r="DJ503" s="123"/>
      <c r="DK503" s="123"/>
      <c r="DL503" s="123"/>
      <c r="DM503" s="123"/>
      <c r="DN503" s="123"/>
      <c r="DO503" s="123"/>
      <c r="DP503" s="123"/>
      <c r="DQ503" s="123"/>
      <c r="DR503" s="123"/>
      <c r="DS503" s="123"/>
      <c r="DT503" s="123"/>
      <c r="DU503" s="123"/>
      <c r="DV503" s="123"/>
      <c r="DW503" s="123"/>
      <c r="DX503" s="123"/>
      <c r="DY503" s="123"/>
      <c r="DZ503" s="123"/>
      <c r="EA503" s="123"/>
      <c r="EB503" s="123"/>
      <c r="EC503" s="123"/>
      <c r="ED503" s="123"/>
      <c r="EE503" s="123"/>
      <c r="EF503" s="123"/>
      <c r="EG503" s="123"/>
      <c r="EH503" s="123"/>
      <c r="EI503" s="123"/>
      <c r="EJ503" s="123"/>
      <c r="EK503" s="123"/>
      <c r="EL503" s="123"/>
      <c r="EM503" s="123"/>
      <c r="EN503" s="123"/>
      <c r="EO503" s="123"/>
      <c r="EP503" s="123"/>
      <c r="EQ503" s="123"/>
      <c r="ER503" s="123"/>
      <c r="ES503" s="123"/>
      <c r="ET503" s="123"/>
      <c r="EU503" s="123"/>
      <c r="EV503" s="123"/>
      <c r="EW503" s="123"/>
      <c r="EX503" s="123"/>
      <c r="EY503" s="123"/>
      <c r="EZ503" s="123"/>
      <c r="FA503" s="123"/>
      <c r="FB503" s="123"/>
      <c r="FC503" s="123"/>
      <c r="FD503" s="123"/>
      <c r="FE503" s="123"/>
      <c r="FF503" s="123"/>
      <c r="FG503" s="123"/>
      <c r="FH503" s="123"/>
      <c r="FI503" s="123"/>
      <c r="FJ503" s="123"/>
      <c r="FK503" s="123"/>
      <c r="FL503" s="123"/>
      <c r="FM503" s="123"/>
      <c r="FN503" s="123"/>
      <c r="FO503" s="123"/>
      <c r="FP503" s="123"/>
      <c r="FQ503" s="123"/>
      <c r="FR503" s="123"/>
      <c r="FS503" s="123"/>
      <c r="FT503" s="123"/>
      <c r="FU503" s="123"/>
      <c r="FV503" s="123"/>
      <c r="FW503" s="123"/>
      <c r="FX503" s="123"/>
      <c r="FY503" s="123"/>
      <c r="FZ503" s="123"/>
      <c r="GA503" s="123"/>
      <c r="GB503" s="123"/>
      <c r="GC503" s="123"/>
      <c r="GD503" s="123"/>
      <c r="GE503" s="123"/>
      <c r="GF503" s="123"/>
      <c r="GG503" s="123"/>
      <c r="GH503" s="123"/>
      <c r="GI503" s="123"/>
      <c r="GJ503" s="123"/>
      <c r="GK503" s="123"/>
      <c r="GL503" s="123"/>
      <c r="GM503" s="123"/>
      <c r="GN503" s="123"/>
      <c r="GO503" s="123"/>
      <c r="GP503" s="123"/>
      <c r="GQ503" s="123"/>
      <c r="GR503" s="123"/>
      <c r="GS503" s="123"/>
      <c r="GT503" s="123"/>
      <c r="GU503" s="123"/>
      <c r="GV503" s="123"/>
      <c r="GW503" s="123"/>
      <c r="GX503" s="123"/>
      <c r="GY503" s="123"/>
      <c r="GZ503" s="123"/>
      <c r="HA503" s="123"/>
      <c r="HB503" s="123"/>
      <c r="HC503" s="123"/>
      <c r="HD503" s="123"/>
      <c r="HE503" s="123"/>
      <c r="HF503" s="123"/>
      <c r="HG503" s="123"/>
      <c r="HH503" s="123"/>
      <c r="HI503" s="123"/>
      <c r="HJ503" s="123"/>
      <c r="HK503" s="123"/>
      <c r="HL503" s="123"/>
      <c r="HM503" s="123"/>
      <c r="HN503" s="123"/>
      <c r="HO503" s="123"/>
      <c r="HP503" s="123"/>
      <c r="HQ503" s="123"/>
      <c r="HR503" s="123"/>
      <c r="HS503" s="123"/>
      <c r="HT503" s="123"/>
      <c r="HU503" s="123"/>
      <c r="HV503" s="123"/>
      <c r="HW503" s="123"/>
      <c r="HX503" s="123"/>
      <c r="HY503" s="123"/>
      <c r="HZ503" s="123"/>
      <c r="IA503" s="123"/>
    </row>
    <row r="504" spans="1:235" x14ac:dyDescent="0.2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  <c r="DF504" s="123"/>
      <c r="DG504" s="123"/>
      <c r="DH504" s="123"/>
      <c r="DI504" s="123"/>
      <c r="DJ504" s="123"/>
      <c r="DK504" s="123"/>
      <c r="DL504" s="123"/>
      <c r="DM504" s="123"/>
      <c r="DN504" s="123"/>
      <c r="DO504" s="123"/>
      <c r="DP504" s="123"/>
      <c r="DQ504" s="123"/>
      <c r="DR504" s="123"/>
      <c r="DS504" s="123"/>
      <c r="DT504" s="123"/>
      <c r="DU504" s="123"/>
      <c r="DV504" s="123"/>
      <c r="DW504" s="123"/>
      <c r="DX504" s="123"/>
      <c r="DY504" s="123"/>
      <c r="DZ504" s="123"/>
      <c r="EA504" s="123"/>
      <c r="EB504" s="123"/>
      <c r="EC504" s="123"/>
      <c r="ED504" s="123"/>
      <c r="EE504" s="123"/>
      <c r="EF504" s="123"/>
      <c r="EG504" s="123"/>
      <c r="EH504" s="123"/>
      <c r="EI504" s="123"/>
      <c r="EJ504" s="123"/>
      <c r="EK504" s="123"/>
      <c r="EL504" s="123"/>
      <c r="EM504" s="123"/>
      <c r="EN504" s="123"/>
      <c r="EO504" s="123"/>
      <c r="EP504" s="123"/>
      <c r="EQ504" s="123"/>
      <c r="ER504" s="123"/>
      <c r="ES504" s="123"/>
      <c r="ET504" s="123"/>
      <c r="EU504" s="123"/>
      <c r="EV504" s="123"/>
      <c r="EW504" s="123"/>
      <c r="EX504" s="123"/>
      <c r="EY504" s="123"/>
      <c r="EZ504" s="123"/>
      <c r="FA504" s="123"/>
      <c r="FB504" s="123"/>
      <c r="FC504" s="123"/>
      <c r="FD504" s="123"/>
      <c r="FE504" s="123"/>
      <c r="FF504" s="123"/>
      <c r="FG504" s="123"/>
      <c r="FH504" s="123"/>
      <c r="FI504" s="123"/>
      <c r="FJ504" s="123"/>
      <c r="FK504" s="123"/>
      <c r="FL504" s="123"/>
      <c r="FM504" s="123"/>
      <c r="FN504" s="123"/>
      <c r="FO504" s="123"/>
      <c r="FP504" s="123"/>
      <c r="FQ504" s="123"/>
      <c r="FR504" s="123"/>
      <c r="FS504" s="123"/>
      <c r="FT504" s="123"/>
      <c r="FU504" s="123"/>
      <c r="FV504" s="123"/>
      <c r="FW504" s="123"/>
      <c r="FX504" s="123"/>
      <c r="FY504" s="123"/>
      <c r="FZ504" s="123"/>
      <c r="GA504" s="123"/>
      <c r="GB504" s="123"/>
      <c r="GC504" s="123"/>
      <c r="GD504" s="123"/>
      <c r="GE504" s="123"/>
      <c r="GF504" s="123"/>
      <c r="GG504" s="123"/>
      <c r="GH504" s="123"/>
      <c r="GI504" s="123"/>
      <c r="GJ504" s="123"/>
      <c r="GK504" s="123"/>
      <c r="GL504" s="123"/>
      <c r="GM504" s="123"/>
      <c r="GN504" s="123"/>
      <c r="GO504" s="123"/>
      <c r="GP504" s="123"/>
      <c r="GQ504" s="123"/>
      <c r="GR504" s="123"/>
      <c r="GS504" s="123"/>
      <c r="GT504" s="123"/>
      <c r="GU504" s="123"/>
      <c r="GV504" s="123"/>
      <c r="GW504" s="123"/>
      <c r="GX504" s="123"/>
      <c r="GY504" s="123"/>
      <c r="GZ504" s="123"/>
      <c r="HA504" s="123"/>
      <c r="HB504" s="123"/>
      <c r="HC504" s="123"/>
      <c r="HD504" s="123"/>
      <c r="HE504" s="123"/>
      <c r="HF504" s="123"/>
      <c r="HG504" s="123"/>
      <c r="HH504" s="123"/>
      <c r="HI504" s="123"/>
      <c r="HJ504" s="123"/>
      <c r="HK504" s="123"/>
      <c r="HL504" s="123"/>
      <c r="HM504" s="123"/>
      <c r="HN504" s="123"/>
      <c r="HO504" s="123"/>
      <c r="HP504" s="123"/>
      <c r="HQ504" s="123"/>
      <c r="HR504" s="123"/>
      <c r="HS504" s="123"/>
      <c r="HT504" s="123"/>
      <c r="HU504" s="123"/>
      <c r="HV504" s="123"/>
      <c r="HW504" s="123"/>
      <c r="HX504" s="123"/>
      <c r="HY504" s="123"/>
      <c r="HZ504" s="123"/>
      <c r="IA504" s="123"/>
    </row>
    <row r="505" spans="1:235" x14ac:dyDescent="0.2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  <c r="DF505" s="123"/>
      <c r="DG505" s="123"/>
      <c r="DH505" s="123"/>
      <c r="DI505" s="123"/>
      <c r="DJ505" s="123"/>
      <c r="DK505" s="123"/>
      <c r="DL505" s="123"/>
      <c r="DM505" s="123"/>
      <c r="DN505" s="123"/>
      <c r="DO505" s="123"/>
      <c r="DP505" s="123"/>
      <c r="DQ505" s="123"/>
      <c r="DR505" s="123"/>
      <c r="DS505" s="123"/>
      <c r="DT505" s="123"/>
      <c r="DU505" s="123"/>
      <c r="DV505" s="123"/>
      <c r="DW505" s="123"/>
      <c r="DX505" s="123"/>
      <c r="DY505" s="123"/>
      <c r="DZ505" s="123"/>
      <c r="EA505" s="123"/>
      <c r="EB505" s="123"/>
      <c r="EC505" s="123"/>
      <c r="ED505" s="123"/>
      <c r="EE505" s="123"/>
      <c r="EF505" s="123"/>
      <c r="EG505" s="123"/>
      <c r="EH505" s="123"/>
      <c r="EI505" s="123"/>
      <c r="EJ505" s="123"/>
      <c r="EK505" s="123"/>
      <c r="EL505" s="123"/>
      <c r="EM505" s="123"/>
      <c r="EN505" s="123"/>
      <c r="EO505" s="123"/>
      <c r="EP505" s="123"/>
      <c r="EQ505" s="123"/>
      <c r="ER505" s="123"/>
      <c r="ES505" s="123"/>
      <c r="ET505" s="123"/>
      <c r="EU505" s="123"/>
      <c r="EV505" s="123"/>
      <c r="EW505" s="123"/>
      <c r="EX505" s="123"/>
      <c r="EY505" s="123"/>
      <c r="EZ505" s="123"/>
      <c r="FA505" s="123"/>
      <c r="FB505" s="123"/>
      <c r="FC505" s="123"/>
      <c r="FD505" s="123"/>
      <c r="FE505" s="123"/>
      <c r="FF505" s="123"/>
      <c r="FG505" s="123"/>
      <c r="FH505" s="123"/>
      <c r="FI505" s="123"/>
      <c r="FJ505" s="123"/>
      <c r="FK505" s="123"/>
      <c r="FL505" s="123"/>
      <c r="FM505" s="123"/>
      <c r="FN505" s="123"/>
      <c r="FO505" s="123"/>
      <c r="FP505" s="123"/>
      <c r="FQ505" s="123"/>
      <c r="FR505" s="123"/>
      <c r="FS505" s="123"/>
      <c r="FT505" s="123"/>
      <c r="FU505" s="123"/>
      <c r="FV505" s="123"/>
      <c r="FW505" s="123"/>
      <c r="FX505" s="123"/>
      <c r="FY505" s="123"/>
      <c r="FZ505" s="123"/>
      <c r="GA505" s="123"/>
      <c r="GB505" s="123"/>
      <c r="GC505" s="123"/>
      <c r="GD505" s="123"/>
      <c r="GE505" s="123"/>
      <c r="GF505" s="123"/>
      <c r="GG505" s="123"/>
      <c r="GH505" s="123"/>
      <c r="GI505" s="123"/>
      <c r="GJ505" s="123"/>
      <c r="GK505" s="123"/>
      <c r="GL505" s="123"/>
      <c r="GM505" s="123"/>
      <c r="GN505" s="123"/>
      <c r="GO505" s="123"/>
      <c r="GP505" s="123"/>
      <c r="GQ505" s="123"/>
      <c r="GR505" s="123"/>
      <c r="GS505" s="123"/>
      <c r="GT505" s="123"/>
      <c r="GU505" s="123"/>
      <c r="GV505" s="123"/>
      <c r="GW505" s="123"/>
      <c r="GX505" s="123"/>
      <c r="GY505" s="123"/>
      <c r="GZ505" s="123"/>
      <c r="HA505" s="123"/>
      <c r="HB505" s="123"/>
      <c r="HC505" s="123"/>
      <c r="HD505" s="123"/>
      <c r="HE505" s="123"/>
      <c r="HF505" s="123"/>
      <c r="HG505" s="123"/>
      <c r="HH505" s="123"/>
      <c r="HI505" s="123"/>
      <c r="HJ505" s="123"/>
      <c r="HK505" s="123"/>
      <c r="HL505" s="123"/>
      <c r="HM505" s="123"/>
      <c r="HN505" s="123"/>
      <c r="HO505" s="123"/>
      <c r="HP505" s="123"/>
      <c r="HQ505" s="123"/>
      <c r="HR505" s="123"/>
      <c r="HS505" s="123"/>
      <c r="HT505" s="123"/>
      <c r="HU505" s="123"/>
      <c r="HV505" s="123"/>
      <c r="HW505" s="123"/>
      <c r="HX505" s="123"/>
      <c r="HY505" s="123"/>
      <c r="HZ505" s="123"/>
      <c r="IA505" s="123"/>
    </row>
    <row r="506" spans="1:235" x14ac:dyDescent="0.2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  <c r="DF506" s="123"/>
      <c r="DG506" s="123"/>
      <c r="DH506" s="123"/>
      <c r="DI506" s="123"/>
      <c r="DJ506" s="123"/>
      <c r="DK506" s="123"/>
      <c r="DL506" s="123"/>
      <c r="DM506" s="123"/>
      <c r="DN506" s="123"/>
      <c r="DO506" s="123"/>
      <c r="DP506" s="123"/>
      <c r="DQ506" s="123"/>
      <c r="DR506" s="123"/>
      <c r="DS506" s="123"/>
      <c r="DT506" s="123"/>
      <c r="DU506" s="123"/>
      <c r="DV506" s="123"/>
      <c r="DW506" s="123"/>
      <c r="DX506" s="123"/>
      <c r="DY506" s="123"/>
      <c r="DZ506" s="123"/>
      <c r="EA506" s="123"/>
      <c r="EB506" s="123"/>
      <c r="EC506" s="123"/>
      <c r="ED506" s="123"/>
      <c r="EE506" s="123"/>
      <c r="EF506" s="123"/>
      <c r="EG506" s="123"/>
      <c r="EH506" s="123"/>
      <c r="EI506" s="123"/>
      <c r="EJ506" s="123"/>
      <c r="EK506" s="123"/>
      <c r="EL506" s="123"/>
      <c r="EM506" s="123"/>
      <c r="EN506" s="123"/>
      <c r="EO506" s="123"/>
      <c r="EP506" s="123"/>
      <c r="EQ506" s="123"/>
      <c r="ER506" s="123"/>
      <c r="ES506" s="123"/>
      <c r="ET506" s="123"/>
      <c r="EU506" s="123"/>
      <c r="EV506" s="123"/>
      <c r="EW506" s="123"/>
      <c r="EX506" s="123"/>
      <c r="EY506" s="123"/>
      <c r="EZ506" s="123"/>
      <c r="FA506" s="123"/>
      <c r="FB506" s="123"/>
      <c r="FC506" s="123"/>
      <c r="FD506" s="123"/>
      <c r="FE506" s="123"/>
      <c r="FF506" s="123"/>
      <c r="FG506" s="123"/>
      <c r="FH506" s="123"/>
      <c r="FI506" s="123"/>
      <c r="FJ506" s="123"/>
      <c r="FK506" s="123"/>
      <c r="FL506" s="123"/>
      <c r="FM506" s="123"/>
      <c r="FN506" s="123"/>
      <c r="FO506" s="123"/>
      <c r="FP506" s="123"/>
      <c r="FQ506" s="123"/>
      <c r="FR506" s="123"/>
      <c r="FS506" s="123"/>
      <c r="FT506" s="123"/>
      <c r="FU506" s="123"/>
      <c r="FV506" s="123"/>
      <c r="FW506" s="123"/>
      <c r="FX506" s="123"/>
      <c r="FY506" s="123"/>
      <c r="FZ506" s="123"/>
      <c r="GA506" s="123"/>
      <c r="GB506" s="123"/>
      <c r="GC506" s="123"/>
      <c r="GD506" s="123"/>
      <c r="GE506" s="123"/>
      <c r="GF506" s="123"/>
      <c r="GG506" s="123"/>
      <c r="GH506" s="123"/>
      <c r="GI506" s="123"/>
      <c r="GJ506" s="123"/>
      <c r="GK506" s="123"/>
      <c r="GL506" s="123"/>
      <c r="GM506" s="123"/>
      <c r="GN506" s="123"/>
      <c r="GO506" s="123"/>
      <c r="GP506" s="123"/>
      <c r="GQ506" s="123"/>
      <c r="GR506" s="123"/>
      <c r="GS506" s="123"/>
      <c r="GT506" s="123"/>
      <c r="GU506" s="123"/>
      <c r="GV506" s="123"/>
      <c r="GW506" s="123"/>
      <c r="GX506" s="123"/>
      <c r="GY506" s="123"/>
      <c r="GZ506" s="123"/>
      <c r="HA506" s="123"/>
      <c r="HB506" s="123"/>
      <c r="HC506" s="123"/>
      <c r="HD506" s="123"/>
      <c r="HE506" s="123"/>
      <c r="HF506" s="123"/>
      <c r="HG506" s="123"/>
      <c r="HH506" s="123"/>
      <c r="HI506" s="123"/>
      <c r="HJ506" s="123"/>
      <c r="HK506" s="123"/>
      <c r="HL506" s="123"/>
      <c r="HM506" s="123"/>
      <c r="HN506" s="123"/>
      <c r="HO506" s="123"/>
      <c r="HP506" s="123"/>
      <c r="HQ506" s="123"/>
      <c r="HR506" s="123"/>
      <c r="HS506" s="123"/>
      <c r="HT506" s="123"/>
      <c r="HU506" s="123"/>
      <c r="HV506" s="123"/>
      <c r="HW506" s="123"/>
      <c r="HX506" s="123"/>
      <c r="HY506" s="123"/>
      <c r="HZ506" s="123"/>
      <c r="IA506" s="123"/>
    </row>
    <row r="507" spans="1:235" x14ac:dyDescent="0.2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  <c r="DF507" s="123"/>
      <c r="DG507" s="123"/>
      <c r="DH507" s="123"/>
      <c r="DI507" s="123"/>
      <c r="DJ507" s="123"/>
      <c r="DK507" s="123"/>
      <c r="DL507" s="123"/>
      <c r="DM507" s="123"/>
      <c r="DN507" s="123"/>
      <c r="DO507" s="123"/>
      <c r="DP507" s="123"/>
      <c r="DQ507" s="123"/>
      <c r="DR507" s="123"/>
      <c r="DS507" s="123"/>
      <c r="DT507" s="123"/>
      <c r="DU507" s="123"/>
      <c r="DV507" s="123"/>
      <c r="DW507" s="123"/>
      <c r="DX507" s="123"/>
      <c r="DY507" s="123"/>
      <c r="DZ507" s="123"/>
      <c r="EA507" s="123"/>
      <c r="EB507" s="123"/>
      <c r="EC507" s="123"/>
      <c r="ED507" s="123"/>
      <c r="EE507" s="123"/>
      <c r="EF507" s="123"/>
      <c r="EG507" s="123"/>
      <c r="EH507" s="123"/>
      <c r="EI507" s="123"/>
      <c r="EJ507" s="123"/>
      <c r="EK507" s="123"/>
      <c r="EL507" s="123"/>
      <c r="EM507" s="123"/>
      <c r="EN507" s="123"/>
      <c r="EO507" s="123"/>
      <c r="EP507" s="123"/>
      <c r="EQ507" s="123"/>
      <c r="ER507" s="123"/>
      <c r="ES507" s="123"/>
      <c r="ET507" s="123"/>
      <c r="EU507" s="123"/>
      <c r="EV507" s="123"/>
      <c r="EW507" s="123"/>
      <c r="EX507" s="123"/>
      <c r="EY507" s="123"/>
      <c r="EZ507" s="123"/>
      <c r="FA507" s="123"/>
      <c r="FB507" s="123"/>
      <c r="FC507" s="123"/>
      <c r="FD507" s="123"/>
      <c r="FE507" s="123"/>
      <c r="FF507" s="123"/>
      <c r="FG507" s="123"/>
      <c r="FH507" s="123"/>
      <c r="FI507" s="123"/>
      <c r="FJ507" s="123"/>
      <c r="FK507" s="123"/>
      <c r="FL507" s="123"/>
      <c r="FM507" s="123"/>
      <c r="FN507" s="123"/>
      <c r="FO507" s="123"/>
      <c r="FP507" s="123"/>
      <c r="FQ507" s="123"/>
      <c r="FR507" s="123"/>
      <c r="FS507" s="123"/>
      <c r="FT507" s="123"/>
      <c r="FU507" s="123"/>
      <c r="FV507" s="123"/>
      <c r="FW507" s="123"/>
      <c r="FX507" s="123"/>
      <c r="FY507" s="123"/>
      <c r="FZ507" s="123"/>
      <c r="GA507" s="123"/>
      <c r="GB507" s="123"/>
      <c r="GC507" s="123"/>
      <c r="GD507" s="123"/>
      <c r="GE507" s="123"/>
      <c r="GF507" s="123"/>
      <c r="GG507" s="123"/>
      <c r="GH507" s="123"/>
      <c r="GI507" s="123"/>
      <c r="GJ507" s="123"/>
      <c r="GK507" s="123"/>
      <c r="GL507" s="123"/>
      <c r="GM507" s="123"/>
      <c r="GN507" s="123"/>
      <c r="GO507" s="123"/>
      <c r="GP507" s="123"/>
      <c r="GQ507" s="123"/>
      <c r="GR507" s="123"/>
      <c r="GS507" s="123"/>
      <c r="GT507" s="123"/>
      <c r="GU507" s="123"/>
      <c r="GV507" s="123"/>
      <c r="GW507" s="123"/>
      <c r="GX507" s="123"/>
      <c r="GY507" s="123"/>
      <c r="GZ507" s="123"/>
      <c r="HA507" s="123"/>
      <c r="HB507" s="123"/>
      <c r="HC507" s="123"/>
      <c r="HD507" s="123"/>
      <c r="HE507" s="123"/>
      <c r="HF507" s="123"/>
      <c r="HG507" s="123"/>
      <c r="HH507" s="123"/>
      <c r="HI507" s="123"/>
      <c r="HJ507" s="123"/>
      <c r="HK507" s="123"/>
      <c r="HL507" s="123"/>
      <c r="HM507" s="123"/>
      <c r="HN507" s="123"/>
      <c r="HO507" s="123"/>
      <c r="HP507" s="123"/>
      <c r="HQ507" s="123"/>
      <c r="HR507" s="123"/>
      <c r="HS507" s="123"/>
      <c r="HT507" s="123"/>
      <c r="HU507" s="123"/>
      <c r="HV507" s="123"/>
      <c r="HW507" s="123"/>
      <c r="HX507" s="123"/>
      <c r="HY507" s="123"/>
      <c r="HZ507" s="123"/>
      <c r="IA507" s="123"/>
    </row>
    <row r="508" spans="1:235" x14ac:dyDescent="0.2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  <c r="EB508" s="123"/>
      <c r="EC508" s="123"/>
      <c r="ED508" s="123"/>
      <c r="EE508" s="123"/>
      <c r="EF508" s="123"/>
      <c r="EG508" s="123"/>
      <c r="EH508" s="123"/>
      <c r="EI508" s="123"/>
      <c r="EJ508" s="123"/>
      <c r="EK508" s="123"/>
      <c r="EL508" s="123"/>
      <c r="EM508" s="123"/>
      <c r="EN508" s="123"/>
      <c r="EO508" s="123"/>
      <c r="EP508" s="123"/>
      <c r="EQ508" s="123"/>
      <c r="ER508" s="123"/>
      <c r="ES508" s="123"/>
      <c r="ET508" s="123"/>
      <c r="EU508" s="123"/>
      <c r="EV508" s="123"/>
      <c r="EW508" s="123"/>
      <c r="EX508" s="123"/>
      <c r="EY508" s="123"/>
      <c r="EZ508" s="123"/>
      <c r="FA508" s="123"/>
      <c r="FB508" s="123"/>
      <c r="FC508" s="123"/>
      <c r="FD508" s="123"/>
      <c r="FE508" s="123"/>
      <c r="FF508" s="123"/>
      <c r="FG508" s="123"/>
      <c r="FH508" s="123"/>
      <c r="FI508" s="123"/>
      <c r="FJ508" s="123"/>
      <c r="FK508" s="123"/>
      <c r="FL508" s="123"/>
      <c r="FM508" s="123"/>
      <c r="FN508" s="123"/>
      <c r="FO508" s="123"/>
      <c r="FP508" s="123"/>
      <c r="FQ508" s="123"/>
      <c r="FR508" s="123"/>
      <c r="FS508" s="123"/>
      <c r="FT508" s="123"/>
      <c r="FU508" s="123"/>
      <c r="FV508" s="123"/>
      <c r="FW508" s="123"/>
      <c r="FX508" s="123"/>
      <c r="FY508" s="123"/>
      <c r="FZ508" s="123"/>
      <c r="GA508" s="123"/>
      <c r="GB508" s="123"/>
      <c r="GC508" s="123"/>
      <c r="GD508" s="123"/>
      <c r="GE508" s="123"/>
      <c r="GF508" s="123"/>
      <c r="GG508" s="123"/>
      <c r="GH508" s="123"/>
      <c r="GI508" s="123"/>
      <c r="GJ508" s="123"/>
      <c r="GK508" s="123"/>
      <c r="GL508" s="123"/>
      <c r="GM508" s="123"/>
      <c r="GN508" s="123"/>
      <c r="GO508" s="123"/>
      <c r="GP508" s="123"/>
      <c r="GQ508" s="123"/>
      <c r="GR508" s="123"/>
      <c r="GS508" s="123"/>
      <c r="GT508" s="123"/>
      <c r="GU508" s="123"/>
      <c r="GV508" s="123"/>
      <c r="GW508" s="123"/>
      <c r="GX508" s="123"/>
      <c r="GY508" s="123"/>
      <c r="GZ508" s="123"/>
      <c r="HA508" s="123"/>
      <c r="HB508" s="123"/>
      <c r="HC508" s="123"/>
      <c r="HD508" s="123"/>
      <c r="HE508" s="123"/>
      <c r="HF508" s="123"/>
      <c r="HG508" s="123"/>
      <c r="HH508" s="123"/>
      <c r="HI508" s="123"/>
      <c r="HJ508" s="123"/>
      <c r="HK508" s="123"/>
      <c r="HL508" s="123"/>
      <c r="HM508" s="123"/>
      <c r="HN508" s="123"/>
      <c r="HO508" s="123"/>
      <c r="HP508" s="123"/>
      <c r="HQ508" s="123"/>
      <c r="HR508" s="123"/>
      <c r="HS508" s="123"/>
      <c r="HT508" s="123"/>
      <c r="HU508" s="123"/>
      <c r="HV508" s="123"/>
      <c r="HW508" s="123"/>
      <c r="HX508" s="123"/>
      <c r="HY508" s="123"/>
      <c r="HZ508" s="123"/>
      <c r="IA508" s="123"/>
    </row>
    <row r="509" spans="1:235" x14ac:dyDescent="0.2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  <c r="DF509" s="123"/>
      <c r="DG509" s="123"/>
      <c r="DH509" s="123"/>
      <c r="DI509" s="123"/>
      <c r="DJ509" s="123"/>
      <c r="DK509" s="123"/>
      <c r="DL509" s="123"/>
      <c r="DM509" s="123"/>
      <c r="DN509" s="123"/>
      <c r="DO509" s="123"/>
      <c r="DP509" s="123"/>
      <c r="DQ509" s="123"/>
      <c r="DR509" s="123"/>
      <c r="DS509" s="123"/>
      <c r="DT509" s="123"/>
      <c r="DU509" s="123"/>
      <c r="DV509" s="123"/>
      <c r="DW509" s="123"/>
      <c r="DX509" s="123"/>
      <c r="DY509" s="123"/>
      <c r="DZ509" s="123"/>
      <c r="EA509" s="123"/>
      <c r="EB509" s="123"/>
      <c r="EC509" s="123"/>
      <c r="ED509" s="123"/>
      <c r="EE509" s="123"/>
      <c r="EF509" s="123"/>
      <c r="EG509" s="123"/>
      <c r="EH509" s="123"/>
      <c r="EI509" s="123"/>
      <c r="EJ509" s="123"/>
      <c r="EK509" s="123"/>
      <c r="EL509" s="123"/>
      <c r="EM509" s="123"/>
      <c r="EN509" s="123"/>
      <c r="EO509" s="123"/>
      <c r="EP509" s="123"/>
      <c r="EQ509" s="123"/>
      <c r="ER509" s="123"/>
      <c r="ES509" s="123"/>
      <c r="ET509" s="123"/>
      <c r="EU509" s="123"/>
      <c r="EV509" s="123"/>
      <c r="EW509" s="123"/>
      <c r="EX509" s="123"/>
      <c r="EY509" s="123"/>
      <c r="EZ509" s="123"/>
      <c r="FA509" s="123"/>
      <c r="FB509" s="123"/>
      <c r="FC509" s="123"/>
      <c r="FD509" s="123"/>
      <c r="FE509" s="123"/>
      <c r="FF509" s="123"/>
      <c r="FG509" s="123"/>
      <c r="FH509" s="123"/>
      <c r="FI509" s="123"/>
      <c r="FJ509" s="123"/>
      <c r="FK509" s="123"/>
      <c r="FL509" s="123"/>
      <c r="FM509" s="123"/>
      <c r="FN509" s="123"/>
      <c r="FO509" s="123"/>
      <c r="FP509" s="123"/>
      <c r="FQ509" s="123"/>
      <c r="FR509" s="123"/>
      <c r="FS509" s="123"/>
      <c r="FT509" s="123"/>
      <c r="FU509" s="123"/>
      <c r="FV509" s="123"/>
      <c r="FW509" s="123"/>
      <c r="FX509" s="123"/>
      <c r="FY509" s="123"/>
      <c r="FZ509" s="123"/>
      <c r="GA509" s="123"/>
      <c r="GB509" s="123"/>
      <c r="GC509" s="123"/>
      <c r="GD509" s="123"/>
      <c r="GE509" s="123"/>
      <c r="GF509" s="123"/>
      <c r="GG509" s="123"/>
      <c r="GH509" s="123"/>
      <c r="GI509" s="123"/>
      <c r="GJ509" s="123"/>
      <c r="GK509" s="123"/>
      <c r="GL509" s="123"/>
      <c r="GM509" s="123"/>
      <c r="GN509" s="123"/>
      <c r="GO509" s="123"/>
      <c r="GP509" s="123"/>
      <c r="GQ509" s="123"/>
      <c r="GR509" s="123"/>
      <c r="GS509" s="123"/>
      <c r="GT509" s="123"/>
      <c r="GU509" s="123"/>
      <c r="GV509" s="123"/>
      <c r="GW509" s="123"/>
      <c r="GX509" s="123"/>
      <c r="GY509" s="123"/>
      <c r="GZ509" s="123"/>
      <c r="HA509" s="123"/>
      <c r="HB509" s="123"/>
      <c r="HC509" s="123"/>
      <c r="HD509" s="123"/>
      <c r="HE509" s="123"/>
      <c r="HF509" s="123"/>
      <c r="HG509" s="123"/>
      <c r="HH509" s="123"/>
      <c r="HI509" s="123"/>
      <c r="HJ509" s="123"/>
      <c r="HK509" s="123"/>
      <c r="HL509" s="123"/>
      <c r="HM509" s="123"/>
      <c r="HN509" s="123"/>
      <c r="HO509" s="123"/>
      <c r="HP509" s="123"/>
      <c r="HQ509" s="123"/>
      <c r="HR509" s="123"/>
      <c r="HS509" s="123"/>
      <c r="HT509" s="123"/>
      <c r="HU509" s="123"/>
      <c r="HV509" s="123"/>
      <c r="HW509" s="123"/>
      <c r="HX509" s="123"/>
      <c r="HY509" s="123"/>
      <c r="HZ509" s="123"/>
      <c r="IA509" s="123"/>
    </row>
    <row r="510" spans="1:235" x14ac:dyDescent="0.2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  <c r="EB510" s="123"/>
      <c r="EC510" s="123"/>
      <c r="ED510" s="123"/>
      <c r="EE510" s="123"/>
      <c r="EF510" s="123"/>
      <c r="EG510" s="123"/>
      <c r="EH510" s="123"/>
      <c r="EI510" s="123"/>
      <c r="EJ510" s="123"/>
      <c r="EK510" s="123"/>
      <c r="EL510" s="123"/>
      <c r="EM510" s="123"/>
      <c r="EN510" s="123"/>
      <c r="EO510" s="123"/>
      <c r="EP510" s="123"/>
      <c r="EQ510" s="123"/>
      <c r="ER510" s="123"/>
      <c r="ES510" s="123"/>
      <c r="ET510" s="123"/>
      <c r="EU510" s="123"/>
      <c r="EV510" s="123"/>
      <c r="EW510" s="123"/>
      <c r="EX510" s="123"/>
      <c r="EY510" s="123"/>
      <c r="EZ510" s="123"/>
      <c r="FA510" s="123"/>
      <c r="FB510" s="123"/>
      <c r="FC510" s="123"/>
      <c r="FD510" s="123"/>
      <c r="FE510" s="123"/>
      <c r="FF510" s="123"/>
      <c r="FG510" s="123"/>
      <c r="FH510" s="123"/>
      <c r="FI510" s="123"/>
      <c r="FJ510" s="123"/>
      <c r="FK510" s="123"/>
      <c r="FL510" s="123"/>
      <c r="FM510" s="123"/>
      <c r="FN510" s="123"/>
      <c r="FO510" s="123"/>
      <c r="FP510" s="123"/>
      <c r="FQ510" s="123"/>
      <c r="FR510" s="123"/>
      <c r="FS510" s="123"/>
      <c r="FT510" s="123"/>
      <c r="FU510" s="123"/>
      <c r="FV510" s="123"/>
      <c r="FW510" s="123"/>
      <c r="FX510" s="123"/>
      <c r="FY510" s="123"/>
      <c r="FZ510" s="123"/>
      <c r="GA510" s="123"/>
      <c r="GB510" s="123"/>
      <c r="GC510" s="123"/>
      <c r="GD510" s="123"/>
      <c r="GE510" s="123"/>
      <c r="GF510" s="123"/>
      <c r="GG510" s="123"/>
      <c r="GH510" s="123"/>
      <c r="GI510" s="123"/>
      <c r="GJ510" s="123"/>
      <c r="GK510" s="123"/>
      <c r="GL510" s="123"/>
      <c r="GM510" s="123"/>
      <c r="GN510" s="123"/>
      <c r="GO510" s="123"/>
      <c r="GP510" s="123"/>
      <c r="GQ510" s="123"/>
      <c r="GR510" s="123"/>
      <c r="GS510" s="123"/>
      <c r="GT510" s="123"/>
      <c r="GU510" s="123"/>
      <c r="GV510" s="123"/>
      <c r="GW510" s="123"/>
      <c r="GX510" s="123"/>
      <c r="GY510" s="123"/>
      <c r="GZ510" s="123"/>
      <c r="HA510" s="123"/>
      <c r="HB510" s="123"/>
      <c r="HC510" s="123"/>
      <c r="HD510" s="123"/>
      <c r="HE510" s="123"/>
      <c r="HF510" s="123"/>
      <c r="HG510" s="123"/>
      <c r="HH510" s="123"/>
      <c r="HI510" s="123"/>
      <c r="HJ510" s="123"/>
      <c r="HK510" s="123"/>
      <c r="HL510" s="123"/>
      <c r="HM510" s="123"/>
      <c r="HN510" s="123"/>
      <c r="HO510" s="123"/>
      <c r="HP510" s="123"/>
      <c r="HQ510" s="123"/>
      <c r="HR510" s="123"/>
      <c r="HS510" s="123"/>
      <c r="HT510" s="123"/>
      <c r="HU510" s="123"/>
      <c r="HV510" s="123"/>
      <c r="HW510" s="123"/>
      <c r="HX510" s="123"/>
      <c r="HY510" s="123"/>
      <c r="HZ510" s="123"/>
      <c r="IA510" s="123"/>
    </row>
    <row r="511" spans="1:235" x14ac:dyDescent="0.2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  <c r="EB511" s="123"/>
      <c r="EC511" s="123"/>
      <c r="ED511" s="123"/>
      <c r="EE511" s="123"/>
      <c r="EF511" s="123"/>
      <c r="EG511" s="123"/>
      <c r="EH511" s="123"/>
      <c r="EI511" s="123"/>
      <c r="EJ511" s="123"/>
      <c r="EK511" s="123"/>
      <c r="EL511" s="123"/>
      <c r="EM511" s="123"/>
      <c r="EN511" s="123"/>
      <c r="EO511" s="123"/>
      <c r="EP511" s="123"/>
      <c r="EQ511" s="123"/>
      <c r="ER511" s="123"/>
      <c r="ES511" s="123"/>
      <c r="ET511" s="123"/>
      <c r="EU511" s="123"/>
      <c r="EV511" s="123"/>
      <c r="EW511" s="123"/>
      <c r="EX511" s="123"/>
      <c r="EY511" s="123"/>
      <c r="EZ511" s="123"/>
      <c r="FA511" s="123"/>
      <c r="FB511" s="123"/>
      <c r="FC511" s="123"/>
      <c r="FD511" s="123"/>
      <c r="FE511" s="123"/>
      <c r="FF511" s="123"/>
      <c r="FG511" s="123"/>
      <c r="FH511" s="123"/>
      <c r="FI511" s="123"/>
      <c r="FJ511" s="123"/>
      <c r="FK511" s="123"/>
      <c r="FL511" s="123"/>
      <c r="FM511" s="123"/>
      <c r="FN511" s="123"/>
      <c r="FO511" s="123"/>
      <c r="FP511" s="123"/>
      <c r="FQ511" s="123"/>
      <c r="FR511" s="123"/>
      <c r="FS511" s="123"/>
      <c r="FT511" s="123"/>
      <c r="FU511" s="123"/>
      <c r="FV511" s="123"/>
      <c r="FW511" s="123"/>
      <c r="FX511" s="123"/>
      <c r="FY511" s="123"/>
      <c r="FZ511" s="123"/>
      <c r="GA511" s="123"/>
      <c r="GB511" s="123"/>
      <c r="GC511" s="123"/>
      <c r="GD511" s="123"/>
      <c r="GE511" s="123"/>
      <c r="GF511" s="123"/>
      <c r="GG511" s="123"/>
      <c r="GH511" s="123"/>
      <c r="GI511" s="123"/>
      <c r="GJ511" s="123"/>
      <c r="GK511" s="123"/>
      <c r="GL511" s="123"/>
      <c r="GM511" s="123"/>
      <c r="GN511" s="123"/>
      <c r="GO511" s="123"/>
      <c r="GP511" s="123"/>
      <c r="GQ511" s="123"/>
      <c r="GR511" s="123"/>
      <c r="GS511" s="123"/>
      <c r="GT511" s="123"/>
      <c r="GU511" s="123"/>
      <c r="GV511" s="123"/>
      <c r="GW511" s="123"/>
      <c r="GX511" s="123"/>
      <c r="GY511" s="123"/>
      <c r="GZ511" s="123"/>
      <c r="HA511" s="123"/>
      <c r="HB511" s="123"/>
      <c r="HC511" s="123"/>
      <c r="HD511" s="123"/>
      <c r="HE511" s="123"/>
      <c r="HF511" s="123"/>
      <c r="HG511" s="123"/>
      <c r="HH511" s="123"/>
      <c r="HI511" s="123"/>
      <c r="HJ511" s="123"/>
      <c r="HK511" s="123"/>
      <c r="HL511" s="123"/>
      <c r="HM511" s="123"/>
      <c r="HN511" s="123"/>
      <c r="HO511" s="123"/>
      <c r="HP511" s="123"/>
      <c r="HQ511" s="123"/>
      <c r="HR511" s="123"/>
      <c r="HS511" s="123"/>
      <c r="HT511" s="123"/>
      <c r="HU511" s="123"/>
      <c r="HV511" s="123"/>
      <c r="HW511" s="123"/>
      <c r="HX511" s="123"/>
      <c r="HY511" s="123"/>
      <c r="HZ511" s="123"/>
      <c r="IA511" s="123"/>
    </row>
    <row r="512" spans="1:235" x14ac:dyDescent="0.2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  <c r="EB512" s="123"/>
      <c r="EC512" s="123"/>
      <c r="ED512" s="123"/>
      <c r="EE512" s="123"/>
      <c r="EF512" s="123"/>
      <c r="EG512" s="123"/>
      <c r="EH512" s="123"/>
      <c r="EI512" s="123"/>
      <c r="EJ512" s="123"/>
      <c r="EK512" s="123"/>
      <c r="EL512" s="123"/>
      <c r="EM512" s="123"/>
      <c r="EN512" s="123"/>
      <c r="EO512" s="123"/>
      <c r="EP512" s="123"/>
      <c r="EQ512" s="123"/>
      <c r="ER512" s="123"/>
      <c r="ES512" s="123"/>
      <c r="ET512" s="123"/>
      <c r="EU512" s="123"/>
      <c r="EV512" s="123"/>
      <c r="EW512" s="123"/>
      <c r="EX512" s="123"/>
      <c r="EY512" s="123"/>
      <c r="EZ512" s="123"/>
      <c r="FA512" s="123"/>
      <c r="FB512" s="123"/>
      <c r="FC512" s="123"/>
      <c r="FD512" s="123"/>
      <c r="FE512" s="123"/>
      <c r="FF512" s="123"/>
      <c r="FG512" s="123"/>
      <c r="FH512" s="123"/>
      <c r="FI512" s="123"/>
      <c r="FJ512" s="123"/>
      <c r="FK512" s="123"/>
      <c r="FL512" s="123"/>
      <c r="FM512" s="123"/>
      <c r="FN512" s="123"/>
      <c r="FO512" s="123"/>
      <c r="FP512" s="123"/>
      <c r="FQ512" s="123"/>
      <c r="FR512" s="123"/>
      <c r="FS512" s="123"/>
      <c r="FT512" s="123"/>
      <c r="FU512" s="123"/>
      <c r="FV512" s="123"/>
      <c r="FW512" s="123"/>
      <c r="FX512" s="123"/>
      <c r="FY512" s="123"/>
      <c r="FZ512" s="123"/>
      <c r="GA512" s="123"/>
      <c r="GB512" s="123"/>
      <c r="GC512" s="123"/>
      <c r="GD512" s="123"/>
      <c r="GE512" s="123"/>
      <c r="GF512" s="123"/>
      <c r="GG512" s="123"/>
      <c r="GH512" s="123"/>
      <c r="GI512" s="123"/>
      <c r="GJ512" s="123"/>
      <c r="GK512" s="123"/>
      <c r="GL512" s="123"/>
      <c r="GM512" s="123"/>
      <c r="GN512" s="123"/>
      <c r="GO512" s="123"/>
      <c r="GP512" s="123"/>
      <c r="GQ512" s="123"/>
      <c r="GR512" s="123"/>
      <c r="GS512" s="123"/>
      <c r="GT512" s="123"/>
      <c r="GU512" s="123"/>
      <c r="GV512" s="123"/>
      <c r="GW512" s="123"/>
      <c r="GX512" s="123"/>
      <c r="GY512" s="123"/>
      <c r="GZ512" s="123"/>
      <c r="HA512" s="123"/>
      <c r="HB512" s="123"/>
      <c r="HC512" s="123"/>
      <c r="HD512" s="123"/>
      <c r="HE512" s="123"/>
      <c r="HF512" s="123"/>
      <c r="HG512" s="123"/>
      <c r="HH512" s="123"/>
      <c r="HI512" s="123"/>
      <c r="HJ512" s="123"/>
      <c r="HK512" s="123"/>
      <c r="HL512" s="123"/>
      <c r="HM512" s="123"/>
      <c r="HN512" s="123"/>
      <c r="HO512" s="123"/>
      <c r="HP512" s="123"/>
      <c r="HQ512" s="123"/>
      <c r="HR512" s="123"/>
      <c r="HS512" s="123"/>
      <c r="HT512" s="123"/>
      <c r="HU512" s="123"/>
      <c r="HV512" s="123"/>
      <c r="HW512" s="123"/>
      <c r="HX512" s="123"/>
      <c r="HY512" s="123"/>
      <c r="HZ512" s="123"/>
      <c r="IA512" s="123"/>
    </row>
    <row r="513" spans="1:235" x14ac:dyDescent="0.2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  <c r="EB513" s="123"/>
      <c r="EC513" s="123"/>
      <c r="ED513" s="123"/>
      <c r="EE513" s="123"/>
      <c r="EF513" s="123"/>
      <c r="EG513" s="123"/>
      <c r="EH513" s="123"/>
      <c r="EI513" s="123"/>
      <c r="EJ513" s="123"/>
      <c r="EK513" s="123"/>
      <c r="EL513" s="123"/>
      <c r="EM513" s="123"/>
      <c r="EN513" s="123"/>
      <c r="EO513" s="123"/>
      <c r="EP513" s="123"/>
      <c r="EQ513" s="123"/>
      <c r="ER513" s="123"/>
      <c r="ES513" s="123"/>
      <c r="ET513" s="123"/>
      <c r="EU513" s="123"/>
      <c r="EV513" s="123"/>
      <c r="EW513" s="123"/>
      <c r="EX513" s="123"/>
      <c r="EY513" s="123"/>
      <c r="EZ513" s="123"/>
      <c r="FA513" s="123"/>
      <c r="FB513" s="123"/>
      <c r="FC513" s="123"/>
      <c r="FD513" s="123"/>
      <c r="FE513" s="123"/>
      <c r="FF513" s="123"/>
      <c r="FG513" s="123"/>
      <c r="FH513" s="123"/>
      <c r="FI513" s="123"/>
      <c r="FJ513" s="123"/>
      <c r="FK513" s="123"/>
      <c r="FL513" s="123"/>
      <c r="FM513" s="123"/>
      <c r="FN513" s="123"/>
      <c r="FO513" s="123"/>
      <c r="FP513" s="123"/>
      <c r="FQ513" s="123"/>
      <c r="FR513" s="123"/>
      <c r="FS513" s="123"/>
      <c r="FT513" s="123"/>
      <c r="FU513" s="123"/>
      <c r="FV513" s="123"/>
      <c r="FW513" s="123"/>
      <c r="FX513" s="123"/>
      <c r="FY513" s="123"/>
      <c r="FZ513" s="123"/>
      <c r="GA513" s="123"/>
      <c r="GB513" s="123"/>
      <c r="GC513" s="123"/>
      <c r="GD513" s="123"/>
      <c r="GE513" s="123"/>
      <c r="GF513" s="123"/>
      <c r="GG513" s="123"/>
      <c r="GH513" s="123"/>
      <c r="GI513" s="123"/>
      <c r="GJ513" s="123"/>
      <c r="GK513" s="123"/>
      <c r="GL513" s="123"/>
      <c r="GM513" s="123"/>
      <c r="GN513" s="123"/>
      <c r="GO513" s="123"/>
      <c r="GP513" s="123"/>
      <c r="GQ513" s="123"/>
      <c r="GR513" s="123"/>
      <c r="GS513" s="123"/>
      <c r="GT513" s="123"/>
      <c r="GU513" s="123"/>
      <c r="GV513" s="123"/>
      <c r="GW513" s="123"/>
      <c r="GX513" s="123"/>
      <c r="GY513" s="123"/>
      <c r="GZ513" s="123"/>
      <c r="HA513" s="123"/>
      <c r="HB513" s="123"/>
      <c r="HC513" s="123"/>
      <c r="HD513" s="123"/>
      <c r="HE513" s="123"/>
      <c r="HF513" s="123"/>
      <c r="HG513" s="123"/>
      <c r="HH513" s="123"/>
      <c r="HI513" s="123"/>
      <c r="HJ513" s="123"/>
      <c r="HK513" s="123"/>
      <c r="HL513" s="123"/>
      <c r="HM513" s="123"/>
      <c r="HN513" s="123"/>
      <c r="HO513" s="123"/>
      <c r="HP513" s="123"/>
      <c r="HQ513" s="123"/>
      <c r="HR513" s="123"/>
      <c r="HS513" s="123"/>
      <c r="HT513" s="123"/>
      <c r="HU513" s="123"/>
      <c r="HV513" s="123"/>
      <c r="HW513" s="123"/>
      <c r="HX513" s="123"/>
      <c r="HY513" s="123"/>
      <c r="HZ513" s="123"/>
      <c r="IA513" s="123"/>
    </row>
    <row r="514" spans="1:235" x14ac:dyDescent="0.2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  <c r="EB514" s="123"/>
      <c r="EC514" s="123"/>
      <c r="ED514" s="123"/>
      <c r="EE514" s="123"/>
      <c r="EF514" s="123"/>
      <c r="EG514" s="123"/>
      <c r="EH514" s="123"/>
      <c r="EI514" s="123"/>
      <c r="EJ514" s="123"/>
      <c r="EK514" s="123"/>
      <c r="EL514" s="123"/>
      <c r="EM514" s="123"/>
      <c r="EN514" s="123"/>
      <c r="EO514" s="123"/>
      <c r="EP514" s="123"/>
      <c r="EQ514" s="123"/>
      <c r="ER514" s="123"/>
      <c r="ES514" s="123"/>
      <c r="ET514" s="123"/>
      <c r="EU514" s="123"/>
      <c r="EV514" s="123"/>
      <c r="EW514" s="123"/>
      <c r="EX514" s="123"/>
      <c r="EY514" s="123"/>
      <c r="EZ514" s="123"/>
      <c r="FA514" s="123"/>
      <c r="FB514" s="123"/>
      <c r="FC514" s="123"/>
      <c r="FD514" s="123"/>
      <c r="FE514" s="123"/>
      <c r="FF514" s="123"/>
      <c r="FG514" s="123"/>
      <c r="FH514" s="123"/>
      <c r="FI514" s="123"/>
      <c r="FJ514" s="123"/>
      <c r="FK514" s="123"/>
      <c r="FL514" s="123"/>
      <c r="FM514" s="123"/>
      <c r="FN514" s="123"/>
      <c r="FO514" s="123"/>
      <c r="FP514" s="123"/>
      <c r="FQ514" s="123"/>
      <c r="FR514" s="123"/>
      <c r="FS514" s="123"/>
      <c r="FT514" s="123"/>
      <c r="FU514" s="123"/>
      <c r="FV514" s="123"/>
      <c r="FW514" s="123"/>
      <c r="FX514" s="123"/>
      <c r="FY514" s="123"/>
      <c r="FZ514" s="123"/>
      <c r="GA514" s="123"/>
      <c r="GB514" s="123"/>
      <c r="GC514" s="123"/>
      <c r="GD514" s="123"/>
      <c r="GE514" s="123"/>
      <c r="GF514" s="123"/>
      <c r="GG514" s="123"/>
      <c r="GH514" s="123"/>
      <c r="GI514" s="123"/>
      <c r="GJ514" s="123"/>
      <c r="GK514" s="123"/>
      <c r="GL514" s="123"/>
      <c r="GM514" s="123"/>
      <c r="GN514" s="123"/>
      <c r="GO514" s="123"/>
      <c r="GP514" s="123"/>
      <c r="GQ514" s="123"/>
      <c r="GR514" s="123"/>
      <c r="GS514" s="123"/>
      <c r="GT514" s="123"/>
      <c r="GU514" s="123"/>
      <c r="GV514" s="123"/>
      <c r="GW514" s="123"/>
      <c r="GX514" s="123"/>
      <c r="GY514" s="123"/>
      <c r="GZ514" s="123"/>
      <c r="HA514" s="123"/>
      <c r="HB514" s="123"/>
      <c r="HC514" s="123"/>
      <c r="HD514" s="123"/>
      <c r="HE514" s="123"/>
      <c r="HF514" s="123"/>
      <c r="HG514" s="123"/>
      <c r="HH514" s="123"/>
      <c r="HI514" s="123"/>
      <c r="HJ514" s="123"/>
      <c r="HK514" s="123"/>
      <c r="HL514" s="123"/>
      <c r="HM514" s="123"/>
      <c r="HN514" s="123"/>
      <c r="HO514" s="123"/>
      <c r="HP514" s="123"/>
      <c r="HQ514" s="123"/>
      <c r="HR514" s="123"/>
      <c r="HS514" s="123"/>
      <c r="HT514" s="123"/>
      <c r="HU514" s="123"/>
      <c r="HV514" s="123"/>
      <c r="HW514" s="123"/>
      <c r="HX514" s="123"/>
      <c r="HY514" s="123"/>
      <c r="HZ514" s="123"/>
      <c r="IA514" s="123"/>
    </row>
    <row r="515" spans="1:235" x14ac:dyDescent="0.2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  <c r="EB515" s="123"/>
      <c r="EC515" s="123"/>
      <c r="ED515" s="123"/>
      <c r="EE515" s="123"/>
      <c r="EF515" s="123"/>
      <c r="EG515" s="123"/>
      <c r="EH515" s="123"/>
      <c r="EI515" s="123"/>
      <c r="EJ515" s="123"/>
      <c r="EK515" s="123"/>
      <c r="EL515" s="123"/>
      <c r="EM515" s="123"/>
      <c r="EN515" s="123"/>
      <c r="EO515" s="123"/>
      <c r="EP515" s="123"/>
      <c r="EQ515" s="123"/>
      <c r="ER515" s="123"/>
      <c r="ES515" s="123"/>
      <c r="ET515" s="123"/>
      <c r="EU515" s="123"/>
      <c r="EV515" s="123"/>
      <c r="EW515" s="123"/>
      <c r="EX515" s="123"/>
      <c r="EY515" s="123"/>
      <c r="EZ515" s="123"/>
      <c r="FA515" s="123"/>
      <c r="FB515" s="123"/>
      <c r="FC515" s="123"/>
      <c r="FD515" s="123"/>
      <c r="FE515" s="123"/>
      <c r="FF515" s="123"/>
      <c r="FG515" s="123"/>
      <c r="FH515" s="123"/>
      <c r="FI515" s="123"/>
      <c r="FJ515" s="123"/>
      <c r="FK515" s="123"/>
      <c r="FL515" s="123"/>
      <c r="FM515" s="123"/>
      <c r="FN515" s="123"/>
      <c r="FO515" s="123"/>
      <c r="FP515" s="123"/>
      <c r="FQ515" s="123"/>
      <c r="FR515" s="123"/>
      <c r="FS515" s="123"/>
      <c r="FT515" s="123"/>
      <c r="FU515" s="123"/>
      <c r="FV515" s="123"/>
      <c r="FW515" s="123"/>
      <c r="FX515" s="123"/>
      <c r="FY515" s="123"/>
      <c r="FZ515" s="123"/>
      <c r="GA515" s="123"/>
      <c r="GB515" s="123"/>
      <c r="GC515" s="123"/>
      <c r="GD515" s="123"/>
      <c r="GE515" s="123"/>
      <c r="GF515" s="123"/>
      <c r="GG515" s="123"/>
      <c r="GH515" s="123"/>
      <c r="GI515" s="123"/>
      <c r="GJ515" s="123"/>
      <c r="GK515" s="123"/>
      <c r="GL515" s="123"/>
      <c r="GM515" s="123"/>
      <c r="GN515" s="123"/>
      <c r="GO515" s="123"/>
      <c r="GP515" s="123"/>
      <c r="GQ515" s="123"/>
      <c r="GR515" s="123"/>
      <c r="GS515" s="123"/>
      <c r="GT515" s="123"/>
      <c r="GU515" s="123"/>
      <c r="GV515" s="123"/>
      <c r="GW515" s="123"/>
      <c r="GX515" s="123"/>
      <c r="GY515" s="123"/>
      <c r="GZ515" s="123"/>
      <c r="HA515" s="123"/>
      <c r="HB515" s="123"/>
      <c r="HC515" s="123"/>
      <c r="HD515" s="123"/>
      <c r="HE515" s="123"/>
      <c r="HF515" s="123"/>
      <c r="HG515" s="123"/>
      <c r="HH515" s="123"/>
      <c r="HI515" s="123"/>
      <c r="HJ515" s="123"/>
      <c r="HK515" s="123"/>
      <c r="HL515" s="123"/>
      <c r="HM515" s="123"/>
      <c r="HN515" s="123"/>
      <c r="HO515" s="123"/>
      <c r="HP515" s="123"/>
      <c r="HQ515" s="123"/>
      <c r="HR515" s="123"/>
      <c r="HS515" s="123"/>
      <c r="HT515" s="123"/>
      <c r="HU515" s="123"/>
      <c r="HV515" s="123"/>
      <c r="HW515" s="123"/>
      <c r="HX515" s="123"/>
      <c r="HY515" s="123"/>
      <c r="HZ515" s="123"/>
      <c r="IA515" s="123"/>
    </row>
    <row r="516" spans="1:235" x14ac:dyDescent="0.2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  <c r="EB516" s="123"/>
      <c r="EC516" s="123"/>
      <c r="ED516" s="123"/>
      <c r="EE516" s="123"/>
      <c r="EF516" s="123"/>
      <c r="EG516" s="123"/>
      <c r="EH516" s="123"/>
      <c r="EI516" s="123"/>
      <c r="EJ516" s="123"/>
      <c r="EK516" s="123"/>
      <c r="EL516" s="123"/>
      <c r="EM516" s="123"/>
      <c r="EN516" s="123"/>
      <c r="EO516" s="123"/>
      <c r="EP516" s="123"/>
      <c r="EQ516" s="123"/>
      <c r="ER516" s="123"/>
      <c r="ES516" s="123"/>
      <c r="ET516" s="123"/>
      <c r="EU516" s="123"/>
      <c r="EV516" s="123"/>
      <c r="EW516" s="123"/>
      <c r="EX516" s="123"/>
      <c r="EY516" s="123"/>
      <c r="EZ516" s="123"/>
      <c r="FA516" s="123"/>
      <c r="FB516" s="123"/>
      <c r="FC516" s="123"/>
      <c r="FD516" s="123"/>
      <c r="FE516" s="123"/>
      <c r="FF516" s="123"/>
      <c r="FG516" s="123"/>
      <c r="FH516" s="123"/>
      <c r="FI516" s="123"/>
      <c r="FJ516" s="123"/>
      <c r="FK516" s="123"/>
      <c r="FL516" s="123"/>
      <c r="FM516" s="123"/>
      <c r="FN516" s="123"/>
      <c r="FO516" s="123"/>
      <c r="FP516" s="123"/>
      <c r="FQ516" s="123"/>
      <c r="FR516" s="123"/>
      <c r="FS516" s="123"/>
      <c r="FT516" s="123"/>
      <c r="FU516" s="123"/>
      <c r="FV516" s="123"/>
      <c r="FW516" s="123"/>
      <c r="FX516" s="123"/>
      <c r="FY516" s="123"/>
      <c r="FZ516" s="123"/>
      <c r="GA516" s="123"/>
      <c r="GB516" s="123"/>
      <c r="GC516" s="123"/>
      <c r="GD516" s="123"/>
      <c r="GE516" s="123"/>
      <c r="GF516" s="123"/>
      <c r="GG516" s="123"/>
      <c r="GH516" s="123"/>
      <c r="GI516" s="123"/>
      <c r="GJ516" s="123"/>
      <c r="GK516" s="123"/>
      <c r="GL516" s="123"/>
      <c r="GM516" s="123"/>
      <c r="GN516" s="123"/>
      <c r="GO516" s="123"/>
      <c r="GP516" s="123"/>
      <c r="GQ516" s="123"/>
      <c r="GR516" s="123"/>
      <c r="GS516" s="123"/>
      <c r="GT516" s="123"/>
      <c r="GU516" s="123"/>
      <c r="GV516" s="123"/>
      <c r="GW516" s="123"/>
      <c r="GX516" s="123"/>
      <c r="GY516" s="123"/>
      <c r="GZ516" s="123"/>
      <c r="HA516" s="123"/>
      <c r="HB516" s="123"/>
      <c r="HC516" s="123"/>
      <c r="HD516" s="123"/>
      <c r="HE516" s="123"/>
      <c r="HF516" s="123"/>
      <c r="HG516" s="123"/>
      <c r="HH516" s="123"/>
      <c r="HI516" s="123"/>
      <c r="HJ516" s="123"/>
      <c r="HK516" s="123"/>
      <c r="HL516" s="123"/>
      <c r="HM516" s="123"/>
      <c r="HN516" s="123"/>
      <c r="HO516" s="123"/>
      <c r="HP516" s="123"/>
      <c r="HQ516" s="123"/>
      <c r="HR516" s="123"/>
      <c r="HS516" s="123"/>
      <c r="HT516" s="123"/>
      <c r="HU516" s="123"/>
      <c r="HV516" s="123"/>
      <c r="HW516" s="123"/>
      <c r="HX516" s="123"/>
      <c r="HY516" s="123"/>
      <c r="HZ516" s="123"/>
      <c r="IA516" s="123"/>
    </row>
    <row r="517" spans="1:235" x14ac:dyDescent="0.2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23"/>
      <c r="DY517" s="123"/>
      <c r="DZ517" s="123"/>
      <c r="EA517" s="123"/>
      <c r="EB517" s="123"/>
      <c r="EC517" s="123"/>
      <c r="ED517" s="123"/>
      <c r="EE517" s="123"/>
      <c r="EF517" s="123"/>
      <c r="EG517" s="123"/>
      <c r="EH517" s="123"/>
      <c r="EI517" s="123"/>
      <c r="EJ517" s="123"/>
      <c r="EK517" s="123"/>
      <c r="EL517" s="123"/>
      <c r="EM517" s="123"/>
      <c r="EN517" s="123"/>
      <c r="EO517" s="123"/>
      <c r="EP517" s="123"/>
      <c r="EQ517" s="123"/>
      <c r="ER517" s="123"/>
      <c r="ES517" s="123"/>
      <c r="ET517" s="123"/>
      <c r="EU517" s="123"/>
      <c r="EV517" s="123"/>
      <c r="EW517" s="123"/>
      <c r="EX517" s="123"/>
      <c r="EY517" s="123"/>
      <c r="EZ517" s="123"/>
      <c r="FA517" s="123"/>
      <c r="FB517" s="123"/>
      <c r="FC517" s="123"/>
      <c r="FD517" s="123"/>
      <c r="FE517" s="123"/>
      <c r="FF517" s="123"/>
      <c r="FG517" s="123"/>
      <c r="FH517" s="123"/>
      <c r="FI517" s="123"/>
      <c r="FJ517" s="123"/>
      <c r="FK517" s="123"/>
      <c r="FL517" s="123"/>
      <c r="FM517" s="123"/>
      <c r="FN517" s="123"/>
      <c r="FO517" s="123"/>
      <c r="FP517" s="123"/>
      <c r="FQ517" s="123"/>
      <c r="FR517" s="123"/>
      <c r="FS517" s="123"/>
      <c r="FT517" s="123"/>
      <c r="FU517" s="123"/>
      <c r="FV517" s="123"/>
      <c r="FW517" s="123"/>
      <c r="FX517" s="123"/>
      <c r="FY517" s="123"/>
      <c r="FZ517" s="123"/>
      <c r="GA517" s="123"/>
      <c r="GB517" s="123"/>
      <c r="GC517" s="123"/>
      <c r="GD517" s="123"/>
      <c r="GE517" s="123"/>
      <c r="GF517" s="123"/>
      <c r="GG517" s="123"/>
      <c r="GH517" s="123"/>
      <c r="GI517" s="123"/>
      <c r="GJ517" s="123"/>
      <c r="GK517" s="123"/>
      <c r="GL517" s="123"/>
      <c r="GM517" s="123"/>
      <c r="GN517" s="123"/>
      <c r="GO517" s="123"/>
      <c r="GP517" s="123"/>
      <c r="GQ517" s="123"/>
      <c r="GR517" s="123"/>
      <c r="GS517" s="123"/>
      <c r="GT517" s="123"/>
      <c r="GU517" s="123"/>
      <c r="GV517" s="123"/>
      <c r="GW517" s="123"/>
      <c r="GX517" s="123"/>
      <c r="GY517" s="123"/>
      <c r="GZ517" s="123"/>
      <c r="HA517" s="123"/>
      <c r="HB517" s="123"/>
      <c r="HC517" s="123"/>
      <c r="HD517" s="123"/>
      <c r="HE517" s="123"/>
      <c r="HF517" s="123"/>
      <c r="HG517" s="123"/>
      <c r="HH517" s="123"/>
      <c r="HI517" s="123"/>
      <c r="HJ517" s="123"/>
      <c r="HK517" s="123"/>
      <c r="HL517" s="123"/>
      <c r="HM517" s="123"/>
      <c r="HN517" s="123"/>
      <c r="HO517" s="123"/>
      <c r="HP517" s="123"/>
      <c r="HQ517" s="123"/>
      <c r="HR517" s="123"/>
      <c r="HS517" s="123"/>
      <c r="HT517" s="123"/>
      <c r="HU517" s="123"/>
      <c r="HV517" s="123"/>
      <c r="HW517" s="123"/>
      <c r="HX517" s="123"/>
      <c r="HY517" s="123"/>
      <c r="HZ517" s="123"/>
      <c r="IA517" s="123"/>
    </row>
    <row r="518" spans="1:235" x14ac:dyDescent="0.2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  <c r="CM518" s="123"/>
      <c r="CN518" s="123"/>
      <c r="CO518" s="123"/>
      <c r="CP518" s="123"/>
      <c r="CQ518" s="123"/>
      <c r="CR518" s="123"/>
      <c r="CS518" s="123"/>
      <c r="CT518" s="123"/>
      <c r="CU518" s="123"/>
      <c r="CV518" s="123"/>
      <c r="CW518" s="123"/>
      <c r="CX518" s="123"/>
      <c r="CY518" s="123"/>
      <c r="CZ518" s="123"/>
      <c r="DA518" s="123"/>
      <c r="DB518" s="123"/>
      <c r="DC518" s="123"/>
      <c r="DD518" s="123"/>
      <c r="DE518" s="123"/>
      <c r="DF518" s="123"/>
      <c r="DG518" s="123"/>
      <c r="DH518" s="123"/>
      <c r="DI518" s="123"/>
      <c r="DJ518" s="123"/>
      <c r="DK518" s="123"/>
      <c r="DL518" s="123"/>
      <c r="DM518" s="123"/>
      <c r="DN518" s="123"/>
      <c r="DO518" s="123"/>
      <c r="DP518" s="123"/>
      <c r="DQ518" s="123"/>
      <c r="DR518" s="123"/>
      <c r="DS518" s="123"/>
      <c r="DT518" s="123"/>
      <c r="DU518" s="123"/>
      <c r="DV518" s="123"/>
      <c r="DW518" s="123"/>
      <c r="DX518" s="123"/>
      <c r="DY518" s="123"/>
      <c r="DZ518" s="123"/>
      <c r="EA518" s="123"/>
      <c r="EB518" s="123"/>
      <c r="EC518" s="123"/>
      <c r="ED518" s="123"/>
      <c r="EE518" s="123"/>
      <c r="EF518" s="123"/>
      <c r="EG518" s="123"/>
      <c r="EH518" s="123"/>
      <c r="EI518" s="123"/>
      <c r="EJ518" s="123"/>
      <c r="EK518" s="123"/>
      <c r="EL518" s="123"/>
      <c r="EM518" s="123"/>
      <c r="EN518" s="123"/>
      <c r="EO518" s="123"/>
      <c r="EP518" s="123"/>
      <c r="EQ518" s="123"/>
      <c r="ER518" s="123"/>
      <c r="ES518" s="123"/>
      <c r="ET518" s="123"/>
      <c r="EU518" s="123"/>
      <c r="EV518" s="123"/>
      <c r="EW518" s="123"/>
      <c r="EX518" s="123"/>
      <c r="EY518" s="123"/>
      <c r="EZ518" s="123"/>
      <c r="FA518" s="123"/>
      <c r="FB518" s="123"/>
      <c r="FC518" s="123"/>
      <c r="FD518" s="123"/>
      <c r="FE518" s="123"/>
      <c r="FF518" s="123"/>
      <c r="FG518" s="123"/>
      <c r="FH518" s="123"/>
      <c r="FI518" s="123"/>
      <c r="FJ518" s="123"/>
      <c r="FK518" s="123"/>
      <c r="FL518" s="123"/>
      <c r="FM518" s="123"/>
      <c r="FN518" s="123"/>
      <c r="FO518" s="123"/>
      <c r="FP518" s="123"/>
      <c r="FQ518" s="123"/>
      <c r="FR518" s="123"/>
      <c r="FS518" s="123"/>
      <c r="FT518" s="123"/>
      <c r="FU518" s="123"/>
      <c r="FV518" s="123"/>
      <c r="FW518" s="123"/>
      <c r="FX518" s="123"/>
      <c r="FY518" s="123"/>
      <c r="FZ518" s="123"/>
      <c r="GA518" s="123"/>
      <c r="GB518" s="123"/>
      <c r="GC518" s="123"/>
      <c r="GD518" s="123"/>
      <c r="GE518" s="123"/>
      <c r="GF518" s="123"/>
      <c r="GG518" s="123"/>
      <c r="GH518" s="123"/>
      <c r="GI518" s="123"/>
      <c r="GJ518" s="123"/>
      <c r="GK518" s="123"/>
      <c r="GL518" s="123"/>
      <c r="GM518" s="123"/>
      <c r="GN518" s="123"/>
      <c r="GO518" s="123"/>
      <c r="GP518" s="123"/>
      <c r="GQ518" s="123"/>
      <c r="GR518" s="123"/>
      <c r="GS518" s="123"/>
      <c r="GT518" s="123"/>
      <c r="GU518" s="123"/>
      <c r="GV518" s="123"/>
      <c r="GW518" s="123"/>
      <c r="GX518" s="123"/>
      <c r="GY518" s="123"/>
      <c r="GZ518" s="123"/>
      <c r="HA518" s="123"/>
      <c r="HB518" s="123"/>
      <c r="HC518" s="123"/>
      <c r="HD518" s="123"/>
      <c r="HE518" s="123"/>
      <c r="HF518" s="123"/>
      <c r="HG518" s="123"/>
      <c r="HH518" s="123"/>
      <c r="HI518" s="123"/>
      <c r="HJ518" s="123"/>
      <c r="HK518" s="123"/>
      <c r="HL518" s="123"/>
      <c r="HM518" s="123"/>
      <c r="HN518" s="123"/>
      <c r="HO518" s="123"/>
      <c r="HP518" s="123"/>
      <c r="HQ518" s="123"/>
      <c r="HR518" s="123"/>
      <c r="HS518" s="123"/>
      <c r="HT518" s="123"/>
      <c r="HU518" s="123"/>
      <c r="HV518" s="123"/>
      <c r="HW518" s="123"/>
      <c r="HX518" s="123"/>
      <c r="HY518" s="123"/>
      <c r="HZ518" s="123"/>
      <c r="IA518" s="123"/>
    </row>
    <row r="519" spans="1:235" x14ac:dyDescent="0.2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  <c r="EB519" s="123"/>
      <c r="EC519" s="123"/>
      <c r="ED519" s="123"/>
      <c r="EE519" s="123"/>
      <c r="EF519" s="123"/>
      <c r="EG519" s="123"/>
      <c r="EH519" s="123"/>
      <c r="EI519" s="123"/>
      <c r="EJ519" s="123"/>
      <c r="EK519" s="123"/>
      <c r="EL519" s="123"/>
      <c r="EM519" s="123"/>
      <c r="EN519" s="123"/>
      <c r="EO519" s="123"/>
      <c r="EP519" s="123"/>
      <c r="EQ519" s="123"/>
      <c r="ER519" s="123"/>
      <c r="ES519" s="123"/>
      <c r="ET519" s="123"/>
      <c r="EU519" s="123"/>
      <c r="EV519" s="123"/>
      <c r="EW519" s="123"/>
      <c r="EX519" s="123"/>
      <c r="EY519" s="123"/>
      <c r="EZ519" s="123"/>
      <c r="FA519" s="123"/>
      <c r="FB519" s="123"/>
      <c r="FC519" s="123"/>
      <c r="FD519" s="123"/>
      <c r="FE519" s="123"/>
      <c r="FF519" s="123"/>
      <c r="FG519" s="123"/>
      <c r="FH519" s="123"/>
      <c r="FI519" s="123"/>
      <c r="FJ519" s="123"/>
      <c r="FK519" s="123"/>
      <c r="FL519" s="123"/>
      <c r="FM519" s="123"/>
      <c r="FN519" s="123"/>
      <c r="FO519" s="123"/>
      <c r="FP519" s="123"/>
      <c r="FQ519" s="123"/>
      <c r="FR519" s="123"/>
      <c r="FS519" s="123"/>
      <c r="FT519" s="123"/>
      <c r="FU519" s="123"/>
      <c r="FV519" s="123"/>
      <c r="FW519" s="123"/>
      <c r="FX519" s="123"/>
      <c r="FY519" s="123"/>
      <c r="FZ519" s="123"/>
      <c r="GA519" s="123"/>
      <c r="GB519" s="123"/>
      <c r="GC519" s="123"/>
      <c r="GD519" s="123"/>
      <c r="GE519" s="123"/>
      <c r="GF519" s="123"/>
      <c r="GG519" s="123"/>
      <c r="GH519" s="123"/>
      <c r="GI519" s="123"/>
      <c r="GJ519" s="123"/>
      <c r="GK519" s="123"/>
      <c r="GL519" s="123"/>
      <c r="GM519" s="123"/>
      <c r="GN519" s="123"/>
      <c r="GO519" s="123"/>
      <c r="GP519" s="123"/>
      <c r="GQ519" s="123"/>
      <c r="GR519" s="123"/>
      <c r="GS519" s="123"/>
      <c r="GT519" s="123"/>
      <c r="GU519" s="123"/>
      <c r="GV519" s="123"/>
      <c r="GW519" s="123"/>
      <c r="GX519" s="123"/>
      <c r="GY519" s="123"/>
      <c r="GZ519" s="123"/>
      <c r="HA519" s="123"/>
      <c r="HB519" s="123"/>
      <c r="HC519" s="123"/>
      <c r="HD519" s="123"/>
      <c r="HE519" s="123"/>
      <c r="HF519" s="123"/>
      <c r="HG519" s="123"/>
      <c r="HH519" s="123"/>
      <c r="HI519" s="123"/>
      <c r="HJ519" s="123"/>
      <c r="HK519" s="123"/>
      <c r="HL519" s="123"/>
      <c r="HM519" s="123"/>
      <c r="HN519" s="123"/>
      <c r="HO519" s="123"/>
      <c r="HP519" s="123"/>
      <c r="HQ519" s="123"/>
      <c r="HR519" s="123"/>
      <c r="HS519" s="123"/>
      <c r="HT519" s="123"/>
      <c r="HU519" s="123"/>
      <c r="HV519" s="123"/>
      <c r="HW519" s="123"/>
      <c r="HX519" s="123"/>
      <c r="HY519" s="123"/>
      <c r="HZ519" s="123"/>
      <c r="IA519" s="123"/>
    </row>
    <row r="520" spans="1:235" x14ac:dyDescent="0.2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  <c r="EB520" s="123"/>
      <c r="EC520" s="123"/>
      <c r="ED520" s="123"/>
      <c r="EE520" s="123"/>
      <c r="EF520" s="123"/>
      <c r="EG520" s="123"/>
      <c r="EH520" s="123"/>
      <c r="EI520" s="123"/>
      <c r="EJ520" s="123"/>
      <c r="EK520" s="123"/>
      <c r="EL520" s="123"/>
      <c r="EM520" s="123"/>
      <c r="EN520" s="123"/>
      <c r="EO520" s="123"/>
      <c r="EP520" s="123"/>
      <c r="EQ520" s="123"/>
      <c r="ER520" s="123"/>
      <c r="ES520" s="123"/>
      <c r="ET520" s="123"/>
      <c r="EU520" s="123"/>
      <c r="EV520" s="123"/>
      <c r="EW520" s="123"/>
      <c r="EX520" s="123"/>
      <c r="EY520" s="123"/>
      <c r="EZ520" s="123"/>
      <c r="FA520" s="123"/>
      <c r="FB520" s="123"/>
      <c r="FC520" s="123"/>
      <c r="FD520" s="123"/>
      <c r="FE520" s="123"/>
      <c r="FF520" s="123"/>
      <c r="FG520" s="123"/>
      <c r="FH520" s="123"/>
      <c r="FI520" s="123"/>
      <c r="FJ520" s="123"/>
      <c r="FK520" s="123"/>
      <c r="FL520" s="123"/>
      <c r="FM520" s="123"/>
      <c r="FN520" s="123"/>
      <c r="FO520" s="123"/>
      <c r="FP520" s="123"/>
      <c r="FQ520" s="123"/>
      <c r="FR520" s="123"/>
      <c r="FS520" s="123"/>
      <c r="FT520" s="123"/>
      <c r="FU520" s="123"/>
      <c r="FV520" s="123"/>
      <c r="FW520" s="123"/>
      <c r="FX520" s="123"/>
      <c r="FY520" s="123"/>
      <c r="FZ520" s="123"/>
      <c r="GA520" s="123"/>
      <c r="GB520" s="123"/>
      <c r="GC520" s="123"/>
      <c r="GD520" s="123"/>
      <c r="GE520" s="123"/>
      <c r="GF520" s="123"/>
      <c r="GG520" s="123"/>
      <c r="GH520" s="123"/>
      <c r="GI520" s="123"/>
      <c r="GJ520" s="123"/>
      <c r="GK520" s="123"/>
      <c r="GL520" s="123"/>
      <c r="GM520" s="123"/>
      <c r="GN520" s="123"/>
      <c r="GO520" s="123"/>
      <c r="GP520" s="123"/>
      <c r="GQ520" s="123"/>
      <c r="GR520" s="123"/>
      <c r="GS520" s="123"/>
      <c r="GT520" s="123"/>
      <c r="GU520" s="123"/>
      <c r="GV520" s="123"/>
      <c r="GW520" s="123"/>
      <c r="GX520" s="123"/>
      <c r="GY520" s="123"/>
      <c r="GZ520" s="123"/>
      <c r="HA520" s="123"/>
      <c r="HB520" s="123"/>
      <c r="HC520" s="123"/>
      <c r="HD520" s="123"/>
      <c r="HE520" s="123"/>
      <c r="HF520" s="123"/>
      <c r="HG520" s="123"/>
      <c r="HH520" s="123"/>
      <c r="HI520" s="123"/>
      <c r="HJ520" s="123"/>
      <c r="HK520" s="123"/>
      <c r="HL520" s="123"/>
      <c r="HM520" s="123"/>
      <c r="HN520" s="123"/>
      <c r="HO520" s="123"/>
      <c r="HP520" s="123"/>
      <c r="HQ520" s="123"/>
      <c r="HR520" s="123"/>
      <c r="HS520" s="123"/>
      <c r="HT520" s="123"/>
      <c r="HU520" s="123"/>
      <c r="HV520" s="123"/>
      <c r="HW520" s="123"/>
      <c r="HX520" s="123"/>
      <c r="HY520" s="123"/>
      <c r="HZ520" s="123"/>
      <c r="IA520" s="123"/>
    </row>
    <row r="521" spans="1:235" x14ac:dyDescent="0.2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  <c r="CM521" s="123"/>
      <c r="CN521" s="123"/>
      <c r="CO521" s="123"/>
      <c r="CP521" s="123"/>
      <c r="CQ521" s="123"/>
      <c r="CR521" s="123"/>
      <c r="CS521" s="123"/>
      <c r="CT521" s="123"/>
      <c r="CU521" s="123"/>
      <c r="CV521" s="123"/>
      <c r="CW521" s="123"/>
      <c r="CX521" s="123"/>
      <c r="CY521" s="123"/>
      <c r="CZ521" s="123"/>
      <c r="DA521" s="123"/>
      <c r="DB521" s="123"/>
      <c r="DC521" s="123"/>
      <c r="DD521" s="123"/>
      <c r="DE521" s="123"/>
      <c r="DF521" s="123"/>
      <c r="DG521" s="123"/>
      <c r="DH521" s="123"/>
      <c r="DI521" s="123"/>
      <c r="DJ521" s="123"/>
      <c r="DK521" s="123"/>
      <c r="DL521" s="123"/>
      <c r="DM521" s="123"/>
      <c r="DN521" s="123"/>
      <c r="DO521" s="123"/>
      <c r="DP521" s="123"/>
      <c r="DQ521" s="123"/>
      <c r="DR521" s="123"/>
      <c r="DS521" s="123"/>
      <c r="DT521" s="123"/>
      <c r="DU521" s="123"/>
      <c r="DV521" s="123"/>
      <c r="DW521" s="123"/>
      <c r="DX521" s="123"/>
      <c r="DY521" s="123"/>
      <c r="DZ521" s="123"/>
      <c r="EA521" s="123"/>
      <c r="EB521" s="123"/>
      <c r="EC521" s="123"/>
      <c r="ED521" s="123"/>
      <c r="EE521" s="123"/>
      <c r="EF521" s="123"/>
      <c r="EG521" s="123"/>
      <c r="EH521" s="123"/>
      <c r="EI521" s="123"/>
      <c r="EJ521" s="123"/>
      <c r="EK521" s="123"/>
      <c r="EL521" s="123"/>
      <c r="EM521" s="123"/>
      <c r="EN521" s="123"/>
      <c r="EO521" s="123"/>
      <c r="EP521" s="123"/>
      <c r="EQ521" s="123"/>
      <c r="ER521" s="123"/>
      <c r="ES521" s="123"/>
      <c r="ET521" s="123"/>
      <c r="EU521" s="123"/>
      <c r="EV521" s="123"/>
      <c r="EW521" s="123"/>
      <c r="EX521" s="123"/>
      <c r="EY521" s="123"/>
      <c r="EZ521" s="123"/>
      <c r="FA521" s="123"/>
      <c r="FB521" s="123"/>
      <c r="FC521" s="123"/>
      <c r="FD521" s="123"/>
      <c r="FE521" s="123"/>
      <c r="FF521" s="123"/>
      <c r="FG521" s="123"/>
      <c r="FH521" s="123"/>
      <c r="FI521" s="123"/>
      <c r="FJ521" s="123"/>
      <c r="FK521" s="123"/>
      <c r="FL521" s="123"/>
      <c r="FM521" s="123"/>
      <c r="FN521" s="123"/>
      <c r="FO521" s="123"/>
      <c r="FP521" s="123"/>
      <c r="FQ521" s="123"/>
      <c r="FR521" s="123"/>
      <c r="FS521" s="123"/>
      <c r="FT521" s="123"/>
      <c r="FU521" s="123"/>
      <c r="FV521" s="123"/>
      <c r="FW521" s="123"/>
      <c r="FX521" s="123"/>
      <c r="FY521" s="123"/>
      <c r="FZ521" s="123"/>
      <c r="GA521" s="123"/>
      <c r="GB521" s="123"/>
      <c r="GC521" s="123"/>
      <c r="GD521" s="123"/>
      <c r="GE521" s="123"/>
      <c r="GF521" s="123"/>
      <c r="GG521" s="123"/>
      <c r="GH521" s="123"/>
      <c r="GI521" s="123"/>
      <c r="GJ521" s="123"/>
      <c r="GK521" s="123"/>
      <c r="GL521" s="123"/>
      <c r="GM521" s="123"/>
      <c r="GN521" s="123"/>
      <c r="GO521" s="123"/>
      <c r="GP521" s="123"/>
      <c r="GQ521" s="123"/>
      <c r="GR521" s="123"/>
      <c r="GS521" s="123"/>
      <c r="GT521" s="123"/>
      <c r="GU521" s="123"/>
      <c r="GV521" s="123"/>
      <c r="GW521" s="123"/>
      <c r="GX521" s="123"/>
      <c r="GY521" s="123"/>
      <c r="GZ521" s="123"/>
      <c r="HA521" s="123"/>
      <c r="HB521" s="123"/>
      <c r="HC521" s="123"/>
      <c r="HD521" s="123"/>
      <c r="HE521" s="123"/>
      <c r="HF521" s="123"/>
      <c r="HG521" s="123"/>
      <c r="HH521" s="123"/>
      <c r="HI521" s="123"/>
      <c r="HJ521" s="123"/>
      <c r="HK521" s="123"/>
      <c r="HL521" s="123"/>
      <c r="HM521" s="123"/>
      <c r="HN521" s="123"/>
      <c r="HO521" s="123"/>
      <c r="HP521" s="123"/>
      <c r="HQ521" s="123"/>
      <c r="HR521" s="123"/>
      <c r="HS521" s="123"/>
      <c r="HT521" s="123"/>
      <c r="HU521" s="123"/>
      <c r="HV521" s="123"/>
      <c r="HW521" s="123"/>
      <c r="HX521" s="123"/>
      <c r="HY521" s="123"/>
      <c r="HZ521" s="123"/>
      <c r="IA521" s="123"/>
    </row>
    <row r="522" spans="1:235" x14ac:dyDescent="0.2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23"/>
      <c r="DJ522" s="123"/>
      <c r="DK522" s="123"/>
      <c r="DL522" s="123"/>
      <c r="DM522" s="123"/>
      <c r="DN522" s="123"/>
      <c r="DO522" s="123"/>
      <c r="DP522" s="123"/>
      <c r="DQ522" s="123"/>
      <c r="DR522" s="123"/>
      <c r="DS522" s="123"/>
      <c r="DT522" s="123"/>
      <c r="DU522" s="123"/>
      <c r="DV522" s="123"/>
      <c r="DW522" s="123"/>
      <c r="DX522" s="123"/>
      <c r="DY522" s="123"/>
      <c r="DZ522" s="123"/>
      <c r="EA522" s="123"/>
      <c r="EB522" s="123"/>
      <c r="EC522" s="123"/>
      <c r="ED522" s="123"/>
      <c r="EE522" s="123"/>
      <c r="EF522" s="123"/>
      <c r="EG522" s="123"/>
      <c r="EH522" s="123"/>
      <c r="EI522" s="123"/>
      <c r="EJ522" s="123"/>
      <c r="EK522" s="123"/>
      <c r="EL522" s="123"/>
      <c r="EM522" s="123"/>
      <c r="EN522" s="123"/>
      <c r="EO522" s="123"/>
      <c r="EP522" s="123"/>
      <c r="EQ522" s="123"/>
      <c r="ER522" s="123"/>
      <c r="ES522" s="123"/>
      <c r="ET522" s="123"/>
      <c r="EU522" s="123"/>
      <c r="EV522" s="123"/>
      <c r="EW522" s="123"/>
      <c r="EX522" s="123"/>
      <c r="EY522" s="123"/>
      <c r="EZ522" s="123"/>
      <c r="FA522" s="123"/>
      <c r="FB522" s="123"/>
      <c r="FC522" s="123"/>
      <c r="FD522" s="123"/>
      <c r="FE522" s="123"/>
      <c r="FF522" s="123"/>
      <c r="FG522" s="123"/>
      <c r="FH522" s="123"/>
      <c r="FI522" s="123"/>
      <c r="FJ522" s="123"/>
      <c r="FK522" s="123"/>
      <c r="FL522" s="123"/>
      <c r="FM522" s="123"/>
      <c r="FN522" s="123"/>
      <c r="FO522" s="123"/>
      <c r="FP522" s="123"/>
      <c r="FQ522" s="123"/>
      <c r="FR522" s="123"/>
      <c r="FS522" s="123"/>
      <c r="FT522" s="123"/>
      <c r="FU522" s="123"/>
      <c r="FV522" s="123"/>
      <c r="FW522" s="123"/>
      <c r="FX522" s="123"/>
      <c r="FY522" s="123"/>
      <c r="FZ522" s="123"/>
      <c r="GA522" s="123"/>
      <c r="GB522" s="123"/>
      <c r="GC522" s="123"/>
      <c r="GD522" s="123"/>
      <c r="GE522" s="123"/>
      <c r="GF522" s="123"/>
      <c r="GG522" s="123"/>
      <c r="GH522" s="123"/>
      <c r="GI522" s="123"/>
      <c r="GJ522" s="123"/>
      <c r="GK522" s="123"/>
      <c r="GL522" s="123"/>
      <c r="GM522" s="123"/>
      <c r="GN522" s="123"/>
      <c r="GO522" s="123"/>
      <c r="GP522" s="123"/>
      <c r="GQ522" s="123"/>
      <c r="GR522" s="123"/>
      <c r="GS522" s="123"/>
      <c r="GT522" s="123"/>
      <c r="GU522" s="123"/>
      <c r="GV522" s="123"/>
      <c r="GW522" s="123"/>
      <c r="GX522" s="123"/>
      <c r="GY522" s="123"/>
      <c r="GZ522" s="123"/>
      <c r="HA522" s="123"/>
      <c r="HB522" s="123"/>
      <c r="HC522" s="123"/>
      <c r="HD522" s="123"/>
      <c r="HE522" s="123"/>
      <c r="HF522" s="123"/>
      <c r="HG522" s="123"/>
      <c r="HH522" s="123"/>
      <c r="HI522" s="123"/>
      <c r="HJ522" s="123"/>
      <c r="HK522" s="123"/>
      <c r="HL522" s="123"/>
      <c r="HM522" s="123"/>
      <c r="HN522" s="123"/>
      <c r="HO522" s="123"/>
      <c r="HP522" s="123"/>
      <c r="HQ522" s="123"/>
      <c r="HR522" s="123"/>
      <c r="HS522" s="123"/>
      <c r="HT522" s="123"/>
      <c r="HU522" s="123"/>
      <c r="HV522" s="123"/>
      <c r="HW522" s="123"/>
      <c r="HX522" s="123"/>
      <c r="HY522" s="123"/>
      <c r="HZ522" s="123"/>
      <c r="IA522" s="123"/>
    </row>
    <row r="523" spans="1:235" x14ac:dyDescent="0.2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  <c r="CM523" s="123"/>
      <c r="CN523" s="123"/>
      <c r="CO523" s="123"/>
      <c r="CP523" s="123"/>
      <c r="CQ523" s="123"/>
      <c r="CR523" s="123"/>
      <c r="CS523" s="123"/>
      <c r="CT523" s="123"/>
      <c r="CU523" s="123"/>
      <c r="CV523" s="123"/>
      <c r="CW523" s="123"/>
      <c r="CX523" s="123"/>
      <c r="CY523" s="123"/>
      <c r="CZ523" s="123"/>
      <c r="DA523" s="123"/>
      <c r="DB523" s="123"/>
      <c r="DC523" s="123"/>
      <c r="DD523" s="123"/>
      <c r="DE523" s="123"/>
      <c r="DF523" s="123"/>
      <c r="DG523" s="123"/>
      <c r="DH523" s="123"/>
      <c r="DI523" s="123"/>
      <c r="DJ523" s="123"/>
      <c r="DK523" s="123"/>
      <c r="DL523" s="123"/>
      <c r="DM523" s="123"/>
      <c r="DN523" s="123"/>
      <c r="DO523" s="123"/>
      <c r="DP523" s="123"/>
      <c r="DQ523" s="123"/>
      <c r="DR523" s="123"/>
      <c r="DS523" s="123"/>
      <c r="DT523" s="123"/>
      <c r="DU523" s="123"/>
      <c r="DV523" s="123"/>
      <c r="DW523" s="123"/>
      <c r="DX523" s="123"/>
      <c r="DY523" s="123"/>
      <c r="DZ523" s="123"/>
      <c r="EA523" s="123"/>
      <c r="EB523" s="123"/>
      <c r="EC523" s="123"/>
      <c r="ED523" s="123"/>
      <c r="EE523" s="123"/>
      <c r="EF523" s="123"/>
      <c r="EG523" s="123"/>
      <c r="EH523" s="123"/>
      <c r="EI523" s="123"/>
      <c r="EJ523" s="123"/>
      <c r="EK523" s="123"/>
      <c r="EL523" s="123"/>
      <c r="EM523" s="123"/>
      <c r="EN523" s="123"/>
      <c r="EO523" s="123"/>
      <c r="EP523" s="123"/>
      <c r="EQ523" s="123"/>
      <c r="ER523" s="123"/>
      <c r="ES523" s="123"/>
      <c r="ET523" s="123"/>
      <c r="EU523" s="123"/>
      <c r="EV523" s="123"/>
      <c r="EW523" s="123"/>
      <c r="EX523" s="123"/>
      <c r="EY523" s="123"/>
      <c r="EZ523" s="123"/>
      <c r="FA523" s="123"/>
      <c r="FB523" s="123"/>
      <c r="FC523" s="123"/>
      <c r="FD523" s="123"/>
      <c r="FE523" s="123"/>
      <c r="FF523" s="123"/>
      <c r="FG523" s="123"/>
      <c r="FH523" s="123"/>
      <c r="FI523" s="123"/>
      <c r="FJ523" s="123"/>
      <c r="FK523" s="123"/>
      <c r="FL523" s="123"/>
      <c r="FM523" s="123"/>
      <c r="FN523" s="123"/>
      <c r="FO523" s="123"/>
      <c r="FP523" s="123"/>
      <c r="FQ523" s="123"/>
      <c r="FR523" s="123"/>
      <c r="FS523" s="123"/>
      <c r="FT523" s="123"/>
      <c r="FU523" s="123"/>
      <c r="FV523" s="123"/>
      <c r="FW523" s="123"/>
      <c r="FX523" s="123"/>
      <c r="FY523" s="123"/>
      <c r="FZ523" s="123"/>
      <c r="GA523" s="123"/>
      <c r="GB523" s="123"/>
      <c r="GC523" s="123"/>
      <c r="GD523" s="123"/>
      <c r="GE523" s="123"/>
      <c r="GF523" s="123"/>
      <c r="GG523" s="123"/>
      <c r="GH523" s="123"/>
      <c r="GI523" s="123"/>
      <c r="GJ523" s="123"/>
      <c r="GK523" s="123"/>
      <c r="GL523" s="123"/>
      <c r="GM523" s="123"/>
      <c r="GN523" s="123"/>
      <c r="GO523" s="123"/>
      <c r="GP523" s="123"/>
      <c r="GQ523" s="123"/>
      <c r="GR523" s="123"/>
      <c r="GS523" s="123"/>
      <c r="GT523" s="123"/>
      <c r="GU523" s="123"/>
      <c r="GV523" s="123"/>
      <c r="GW523" s="123"/>
      <c r="GX523" s="123"/>
      <c r="GY523" s="123"/>
      <c r="GZ523" s="123"/>
      <c r="HA523" s="123"/>
      <c r="HB523" s="123"/>
      <c r="HC523" s="123"/>
      <c r="HD523" s="123"/>
      <c r="HE523" s="123"/>
      <c r="HF523" s="123"/>
      <c r="HG523" s="123"/>
      <c r="HH523" s="123"/>
      <c r="HI523" s="123"/>
      <c r="HJ523" s="123"/>
      <c r="HK523" s="123"/>
      <c r="HL523" s="123"/>
      <c r="HM523" s="123"/>
      <c r="HN523" s="123"/>
      <c r="HO523" s="123"/>
      <c r="HP523" s="123"/>
      <c r="HQ523" s="123"/>
      <c r="HR523" s="123"/>
      <c r="HS523" s="123"/>
      <c r="HT523" s="123"/>
      <c r="HU523" s="123"/>
      <c r="HV523" s="123"/>
      <c r="HW523" s="123"/>
      <c r="HX523" s="123"/>
      <c r="HY523" s="123"/>
      <c r="HZ523" s="123"/>
      <c r="IA523" s="123"/>
    </row>
    <row r="524" spans="1:235" x14ac:dyDescent="0.2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  <c r="CM524" s="123"/>
      <c r="CN524" s="123"/>
      <c r="CO524" s="123"/>
      <c r="CP524" s="123"/>
      <c r="CQ524" s="123"/>
      <c r="CR524" s="123"/>
      <c r="CS524" s="123"/>
      <c r="CT524" s="123"/>
      <c r="CU524" s="123"/>
      <c r="CV524" s="123"/>
      <c r="CW524" s="123"/>
      <c r="CX524" s="123"/>
      <c r="CY524" s="123"/>
      <c r="CZ524" s="123"/>
      <c r="DA524" s="123"/>
      <c r="DB524" s="123"/>
      <c r="DC524" s="123"/>
      <c r="DD524" s="123"/>
      <c r="DE524" s="123"/>
      <c r="DF524" s="123"/>
      <c r="DG524" s="123"/>
      <c r="DH524" s="123"/>
      <c r="DI524" s="123"/>
      <c r="DJ524" s="123"/>
      <c r="DK524" s="123"/>
      <c r="DL524" s="123"/>
      <c r="DM524" s="123"/>
      <c r="DN524" s="123"/>
      <c r="DO524" s="123"/>
      <c r="DP524" s="123"/>
      <c r="DQ524" s="123"/>
      <c r="DR524" s="123"/>
      <c r="DS524" s="123"/>
      <c r="DT524" s="123"/>
      <c r="DU524" s="123"/>
      <c r="DV524" s="123"/>
      <c r="DW524" s="123"/>
      <c r="DX524" s="123"/>
      <c r="DY524" s="123"/>
      <c r="DZ524" s="123"/>
      <c r="EA524" s="123"/>
      <c r="EB524" s="123"/>
      <c r="EC524" s="123"/>
      <c r="ED524" s="123"/>
      <c r="EE524" s="123"/>
      <c r="EF524" s="123"/>
      <c r="EG524" s="123"/>
      <c r="EH524" s="123"/>
      <c r="EI524" s="123"/>
      <c r="EJ524" s="123"/>
      <c r="EK524" s="123"/>
      <c r="EL524" s="123"/>
      <c r="EM524" s="123"/>
      <c r="EN524" s="123"/>
      <c r="EO524" s="123"/>
      <c r="EP524" s="123"/>
      <c r="EQ524" s="123"/>
      <c r="ER524" s="123"/>
      <c r="ES524" s="123"/>
      <c r="ET524" s="123"/>
      <c r="EU524" s="123"/>
      <c r="EV524" s="123"/>
      <c r="EW524" s="123"/>
      <c r="EX524" s="123"/>
      <c r="EY524" s="123"/>
      <c r="EZ524" s="123"/>
      <c r="FA524" s="123"/>
      <c r="FB524" s="123"/>
      <c r="FC524" s="123"/>
      <c r="FD524" s="123"/>
      <c r="FE524" s="123"/>
      <c r="FF524" s="123"/>
      <c r="FG524" s="123"/>
      <c r="FH524" s="123"/>
      <c r="FI524" s="123"/>
      <c r="FJ524" s="123"/>
      <c r="FK524" s="123"/>
      <c r="FL524" s="123"/>
      <c r="FM524" s="123"/>
      <c r="FN524" s="123"/>
      <c r="FO524" s="123"/>
      <c r="FP524" s="123"/>
      <c r="FQ524" s="123"/>
      <c r="FR524" s="123"/>
      <c r="FS524" s="123"/>
      <c r="FT524" s="123"/>
      <c r="FU524" s="123"/>
      <c r="FV524" s="123"/>
      <c r="FW524" s="123"/>
      <c r="FX524" s="123"/>
      <c r="FY524" s="123"/>
      <c r="FZ524" s="123"/>
      <c r="GA524" s="123"/>
      <c r="GB524" s="123"/>
      <c r="GC524" s="123"/>
      <c r="GD524" s="123"/>
      <c r="GE524" s="123"/>
      <c r="GF524" s="123"/>
      <c r="GG524" s="123"/>
      <c r="GH524" s="123"/>
      <c r="GI524" s="123"/>
      <c r="GJ524" s="123"/>
      <c r="GK524" s="123"/>
      <c r="GL524" s="123"/>
      <c r="GM524" s="123"/>
      <c r="GN524" s="123"/>
      <c r="GO524" s="123"/>
      <c r="GP524" s="123"/>
      <c r="GQ524" s="123"/>
      <c r="GR524" s="123"/>
      <c r="GS524" s="123"/>
      <c r="GT524" s="123"/>
      <c r="GU524" s="123"/>
      <c r="GV524" s="123"/>
      <c r="GW524" s="123"/>
      <c r="GX524" s="123"/>
      <c r="GY524" s="123"/>
      <c r="GZ524" s="123"/>
      <c r="HA524" s="123"/>
      <c r="HB524" s="123"/>
      <c r="HC524" s="123"/>
      <c r="HD524" s="123"/>
      <c r="HE524" s="123"/>
      <c r="HF524" s="123"/>
      <c r="HG524" s="123"/>
      <c r="HH524" s="123"/>
      <c r="HI524" s="123"/>
      <c r="HJ524" s="123"/>
      <c r="HK524" s="123"/>
      <c r="HL524" s="123"/>
      <c r="HM524" s="123"/>
      <c r="HN524" s="123"/>
      <c r="HO524" s="123"/>
      <c r="HP524" s="123"/>
      <c r="HQ524" s="123"/>
      <c r="HR524" s="123"/>
      <c r="HS524" s="123"/>
      <c r="HT524" s="123"/>
      <c r="HU524" s="123"/>
      <c r="HV524" s="123"/>
      <c r="HW524" s="123"/>
      <c r="HX524" s="123"/>
      <c r="HY524" s="123"/>
      <c r="HZ524" s="123"/>
      <c r="IA524" s="123"/>
    </row>
    <row r="525" spans="1:235" x14ac:dyDescent="0.2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  <c r="CM525" s="123"/>
      <c r="CN525" s="123"/>
      <c r="CO525" s="123"/>
      <c r="CP525" s="123"/>
      <c r="CQ525" s="123"/>
      <c r="CR525" s="123"/>
      <c r="CS525" s="123"/>
      <c r="CT525" s="123"/>
      <c r="CU525" s="123"/>
      <c r="CV525" s="123"/>
      <c r="CW525" s="123"/>
      <c r="CX525" s="123"/>
      <c r="CY525" s="123"/>
      <c r="CZ525" s="123"/>
      <c r="DA525" s="123"/>
      <c r="DB525" s="123"/>
      <c r="DC525" s="123"/>
      <c r="DD525" s="123"/>
      <c r="DE525" s="123"/>
      <c r="DF525" s="123"/>
      <c r="DG525" s="123"/>
      <c r="DH525" s="123"/>
      <c r="DI525" s="123"/>
      <c r="DJ525" s="123"/>
      <c r="DK525" s="123"/>
      <c r="DL525" s="123"/>
      <c r="DM525" s="123"/>
      <c r="DN525" s="123"/>
      <c r="DO525" s="123"/>
      <c r="DP525" s="123"/>
      <c r="DQ525" s="123"/>
      <c r="DR525" s="123"/>
      <c r="DS525" s="123"/>
      <c r="DT525" s="123"/>
      <c r="DU525" s="123"/>
      <c r="DV525" s="123"/>
      <c r="DW525" s="123"/>
      <c r="DX525" s="123"/>
      <c r="DY525" s="123"/>
      <c r="DZ525" s="123"/>
      <c r="EA525" s="123"/>
      <c r="EB525" s="123"/>
      <c r="EC525" s="123"/>
      <c r="ED525" s="123"/>
      <c r="EE525" s="123"/>
      <c r="EF525" s="123"/>
      <c r="EG525" s="123"/>
      <c r="EH525" s="123"/>
      <c r="EI525" s="123"/>
      <c r="EJ525" s="123"/>
      <c r="EK525" s="123"/>
      <c r="EL525" s="123"/>
      <c r="EM525" s="123"/>
      <c r="EN525" s="123"/>
      <c r="EO525" s="123"/>
      <c r="EP525" s="123"/>
      <c r="EQ525" s="123"/>
      <c r="ER525" s="123"/>
      <c r="ES525" s="123"/>
      <c r="ET525" s="123"/>
      <c r="EU525" s="123"/>
      <c r="EV525" s="123"/>
      <c r="EW525" s="123"/>
      <c r="EX525" s="123"/>
      <c r="EY525" s="123"/>
      <c r="EZ525" s="123"/>
      <c r="FA525" s="123"/>
      <c r="FB525" s="123"/>
      <c r="FC525" s="123"/>
      <c r="FD525" s="123"/>
      <c r="FE525" s="123"/>
      <c r="FF525" s="123"/>
      <c r="FG525" s="123"/>
      <c r="FH525" s="123"/>
      <c r="FI525" s="123"/>
      <c r="FJ525" s="123"/>
      <c r="FK525" s="123"/>
      <c r="FL525" s="123"/>
      <c r="FM525" s="123"/>
      <c r="FN525" s="123"/>
      <c r="FO525" s="123"/>
      <c r="FP525" s="123"/>
      <c r="FQ525" s="123"/>
      <c r="FR525" s="123"/>
      <c r="FS525" s="123"/>
      <c r="FT525" s="123"/>
      <c r="FU525" s="123"/>
      <c r="FV525" s="123"/>
      <c r="FW525" s="123"/>
      <c r="FX525" s="123"/>
      <c r="FY525" s="123"/>
      <c r="FZ525" s="123"/>
      <c r="GA525" s="123"/>
      <c r="GB525" s="123"/>
      <c r="GC525" s="123"/>
      <c r="GD525" s="123"/>
      <c r="GE525" s="123"/>
      <c r="GF525" s="123"/>
      <c r="GG525" s="123"/>
      <c r="GH525" s="123"/>
      <c r="GI525" s="123"/>
      <c r="GJ525" s="123"/>
      <c r="GK525" s="123"/>
      <c r="GL525" s="123"/>
      <c r="GM525" s="123"/>
      <c r="GN525" s="123"/>
      <c r="GO525" s="123"/>
      <c r="GP525" s="123"/>
      <c r="GQ525" s="123"/>
      <c r="GR525" s="123"/>
      <c r="GS525" s="123"/>
      <c r="GT525" s="123"/>
      <c r="GU525" s="123"/>
      <c r="GV525" s="123"/>
      <c r="GW525" s="123"/>
      <c r="GX525" s="123"/>
      <c r="GY525" s="123"/>
      <c r="GZ525" s="123"/>
      <c r="HA525" s="123"/>
      <c r="HB525" s="123"/>
      <c r="HC525" s="123"/>
      <c r="HD525" s="123"/>
      <c r="HE525" s="123"/>
      <c r="HF525" s="123"/>
      <c r="HG525" s="123"/>
      <c r="HH525" s="123"/>
      <c r="HI525" s="123"/>
      <c r="HJ525" s="123"/>
      <c r="HK525" s="123"/>
      <c r="HL525" s="123"/>
      <c r="HM525" s="123"/>
      <c r="HN525" s="123"/>
      <c r="HO525" s="123"/>
      <c r="HP525" s="123"/>
      <c r="HQ525" s="123"/>
      <c r="HR525" s="123"/>
      <c r="HS525" s="123"/>
      <c r="HT525" s="123"/>
      <c r="HU525" s="123"/>
      <c r="HV525" s="123"/>
      <c r="HW525" s="123"/>
      <c r="HX525" s="123"/>
      <c r="HY525" s="123"/>
      <c r="HZ525" s="123"/>
      <c r="IA525" s="123"/>
    </row>
    <row r="526" spans="1:235" x14ac:dyDescent="0.2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  <c r="CM526" s="123"/>
      <c r="CN526" s="123"/>
      <c r="CO526" s="123"/>
      <c r="CP526" s="123"/>
      <c r="CQ526" s="123"/>
      <c r="CR526" s="123"/>
      <c r="CS526" s="123"/>
      <c r="CT526" s="123"/>
      <c r="CU526" s="123"/>
      <c r="CV526" s="123"/>
      <c r="CW526" s="123"/>
      <c r="CX526" s="123"/>
      <c r="CY526" s="123"/>
      <c r="CZ526" s="123"/>
      <c r="DA526" s="123"/>
      <c r="DB526" s="123"/>
      <c r="DC526" s="123"/>
      <c r="DD526" s="123"/>
      <c r="DE526" s="123"/>
      <c r="DF526" s="123"/>
      <c r="DG526" s="123"/>
      <c r="DH526" s="123"/>
      <c r="DI526" s="123"/>
      <c r="DJ526" s="123"/>
      <c r="DK526" s="123"/>
      <c r="DL526" s="123"/>
      <c r="DM526" s="123"/>
      <c r="DN526" s="123"/>
      <c r="DO526" s="123"/>
      <c r="DP526" s="123"/>
      <c r="DQ526" s="123"/>
      <c r="DR526" s="123"/>
      <c r="DS526" s="123"/>
      <c r="DT526" s="123"/>
      <c r="DU526" s="123"/>
      <c r="DV526" s="123"/>
      <c r="DW526" s="123"/>
      <c r="DX526" s="123"/>
      <c r="DY526" s="123"/>
      <c r="DZ526" s="123"/>
      <c r="EA526" s="123"/>
      <c r="EB526" s="123"/>
      <c r="EC526" s="123"/>
      <c r="ED526" s="123"/>
      <c r="EE526" s="123"/>
      <c r="EF526" s="123"/>
      <c r="EG526" s="123"/>
      <c r="EH526" s="123"/>
      <c r="EI526" s="123"/>
      <c r="EJ526" s="123"/>
      <c r="EK526" s="123"/>
      <c r="EL526" s="123"/>
      <c r="EM526" s="123"/>
      <c r="EN526" s="123"/>
      <c r="EO526" s="123"/>
      <c r="EP526" s="123"/>
      <c r="EQ526" s="123"/>
      <c r="ER526" s="123"/>
      <c r="ES526" s="123"/>
      <c r="ET526" s="123"/>
      <c r="EU526" s="123"/>
      <c r="EV526" s="123"/>
      <c r="EW526" s="123"/>
      <c r="EX526" s="123"/>
      <c r="EY526" s="123"/>
      <c r="EZ526" s="123"/>
      <c r="FA526" s="123"/>
      <c r="FB526" s="123"/>
      <c r="FC526" s="123"/>
      <c r="FD526" s="123"/>
      <c r="FE526" s="123"/>
      <c r="FF526" s="123"/>
      <c r="FG526" s="123"/>
      <c r="FH526" s="123"/>
      <c r="FI526" s="123"/>
      <c r="FJ526" s="123"/>
      <c r="FK526" s="123"/>
      <c r="FL526" s="123"/>
      <c r="FM526" s="123"/>
      <c r="FN526" s="123"/>
      <c r="FO526" s="123"/>
      <c r="FP526" s="123"/>
      <c r="FQ526" s="123"/>
      <c r="FR526" s="123"/>
      <c r="FS526" s="123"/>
      <c r="FT526" s="123"/>
      <c r="FU526" s="123"/>
      <c r="FV526" s="123"/>
      <c r="FW526" s="123"/>
      <c r="FX526" s="123"/>
      <c r="FY526" s="123"/>
      <c r="FZ526" s="123"/>
      <c r="GA526" s="123"/>
      <c r="GB526" s="123"/>
      <c r="GC526" s="123"/>
      <c r="GD526" s="123"/>
      <c r="GE526" s="123"/>
      <c r="GF526" s="123"/>
      <c r="GG526" s="123"/>
      <c r="GH526" s="123"/>
      <c r="GI526" s="123"/>
      <c r="GJ526" s="123"/>
      <c r="GK526" s="123"/>
      <c r="GL526" s="123"/>
      <c r="GM526" s="123"/>
      <c r="GN526" s="123"/>
      <c r="GO526" s="123"/>
      <c r="GP526" s="123"/>
      <c r="GQ526" s="123"/>
      <c r="GR526" s="123"/>
      <c r="GS526" s="123"/>
      <c r="GT526" s="123"/>
      <c r="GU526" s="123"/>
      <c r="GV526" s="123"/>
      <c r="GW526" s="123"/>
      <c r="GX526" s="123"/>
      <c r="GY526" s="123"/>
      <c r="GZ526" s="123"/>
      <c r="HA526" s="123"/>
      <c r="HB526" s="123"/>
      <c r="HC526" s="123"/>
      <c r="HD526" s="123"/>
      <c r="HE526" s="123"/>
      <c r="HF526" s="123"/>
      <c r="HG526" s="123"/>
      <c r="HH526" s="123"/>
      <c r="HI526" s="123"/>
      <c r="HJ526" s="123"/>
      <c r="HK526" s="123"/>
      <c r="HL526" s="123"/>
      <c r="HM526" s="123"/>
      <c r="HN526" s="123"/>
      <c r="HO526" s="123"/>
      <c r="HP526" s="123"/>
      <c r="HQ526" s="123"/>
      <c r="HR526" s="123"/>
      <c r="HS526" s="123"/>
      <c r="HT526" s="123"/>
      <c r="HU526" s="123"/>
      <c r="HV526" s="123"/>
      <c r="HW526" s="123"/>
      <c r="HX526" s="123"/>
      <c r="HY526" s="123"/>
      <c r="HZ526" s="123"/>
      <c r="IA526" s="123"/>
    </row>
    <row r="527" spans="1:235" x14ac:dyDescent="0.2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  <c r="EB527" s="123"/>
      <c r="EC527" s="123"/>
      <c r="ED527" s="123"/>
      <c r="EE527" s="123"/>
      <c r="EF527" s="123"/>
      <c r="EG527" s="123"/>
      <c r="EH527" s="123"/>
      <c r="EI527" s="123"/>
      <c r="EJ527" s="123"/>
      <c r="EK527" s="123"/>
      <c r="EL527" s="123"/>
      <c r="EM527" s="123"/>
      <c r="EN527" s="123"/>
      <c r="EO527" s="123"/>
      <c r="EP527" s="123"/>
      <c r="EQ527" s="123"/>
      <c r="ER527" s="123"/>
      <c r="ES527" s="123"/>
      <c r="ET527" s="123"/>
      <c r="EU527" s="123"/>
      <c r="EV527" s="123"/>
      <c r="EW527" s="123"/>
      <c r="EX527" s="123"/>
      <c r="EY527" s="123"/>
      <c r="EZ527" s="123"/>
      <c r="FA527" s="123"/>
      <c r="FB527" s="123"/>
      <c r="FC527" s="123"/>
      <c r="FD527" s="123"/>
      <c r="FE527" s="123"/>
      <c r="FF527" s="123"/>
      <c r="FG527" s="123"/>
      <c r="FH527" s="123"/>
      <c r="FI527" s="123"/>
      <c r="FJ527" s="123"/>
      <c r="FK527" s="123"/>
      <c r="FL527" s="123"/>
      <c r="FM527" s="123"/>
      <c r="FN527" s="123"/>
      <c r="FO527" s="123"/>
      <c r="FP527" s="123"/>
      <c r="FQ527" s="123"/>
      <c r="FR527" s="123"/>
      <c r="FS527" s="123"/>
      <c r="FT527" s="123"/>
      <c r="FU527" s="123"/>
      <c r="FV527" s="123"/>
      <c r="FW527" s="123"/>
      <c r="FX527" s="123"/>
      <c r="FY527" s="123"/>
      <c r="FZ527" s="123"/>
      <c r="GA527" s="123"/>
      <c r="GB527" s="123"/>
      <c r="GC527" s="123"/>
      <c r="GD527" s="123"/>
      <c r="GE527" s="123"/>
      <c r="GF527" s="123"/>
      <c r="GG527" s="123"/>
      <c r="GH527" s="123"/>
      <c r="GI527" s="123"/>
      <c r="GJ527" s="123"/>
      <c r="GK527" s="123"/>
      <c r="GL527" s="123"/>
      <c r="GM527" s="123"/>
      <c r="GN527" s="123"/>
      <c r="GO527" s="123"/>
      <c r="GP527" s="123"/>
      <c r="GQ527" s="123"/>
      <c r="GR527" s="123"/>
      <c r="GS527" s="123"/>
      <c r="GT527" s="123"/>
      <c r="GU527" s="123"/>
      <c r="GV527" s="123"/>
      <c r="GW527" s="123"/>
      <c r="GX527" s="123"/>
      <c r="GY527" s="123"/>
      <c r="GZ527" s="123"/>
      <c r="HA527" s="123"/>
      <c r="HB527" s="123"/>
      <c r="HC527" s="123"/>
      <c r="HD527" s="123"/>
      <c r="HE527" s="123"/>
      <c r="HF527" s="123"/>
      <c r="HG527" s="123"/>
      <c r="HH527" s="123"/>
      <c r="HI527" s="123"/>
      <c r="HJ527" s="123"/>
      <c r="HK527" s="123"/>
      <c r="HL527" s="123"/>
      <c r="HM527" s="123"/>
      <c r="HN527" s="123"/>
      <c r="HO527" s="123"/>
      <c r="HP527" s="123"/>
      <c r="HQ527" s="123"/>
      <c r="HR527" s="123"/>
      <c r="HS527" s="123"/>
      <c r="HT527" s="123"/>
      <c r="HU527" s="123"/>
      <c r="HV527" s="123"/>
      <c r="HW527" s="123"/>
      <c r="HX527" s="123"/>
      <c r="HY527" s="123"/>
      <c r="HZ527" s="123"/>
      <c r="IA527" s="123"/>
    </row>
    <row r="528" spans="1:235" x14ac:dyDescent="0.2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  <c r="EB528" s="123"/>
      <c r="EC528" s="123"/>
      <c r="ED528" s="123"/>
      <c r="EE528" s="123"/>
      <c r="EF528" s="123"/>
      <c r="EG528" s="123"/>
      <c r="EH528" s="123"/>
      <c r="EI528" s="123"/>
      <c r="EJ528" s="123"/>
      <c r="EK528" s="123"/>
      <c r="EL528" s="123"/>
      <c r="EM528" s="123"/>
      <c r="EN528" s="123"/>
      <c r="EO528" s="123"/>
      <c r="EP528" s="123"/>
      <c r="EQ528" s="123"/>
      <c r="ER528" s="123"/>
      <c r="ES528" s="123"/>
      <c r="ET528" s="123"/>
      <c r="EU528" s="123"/>
      <c r="EV528" s="123"/>
      <c r="EW528" s="123"/>
      <c r="EX528" s="123"/>
      <c r="EY528" s="123"/>
      <c r="EZ528" s="123"/>
      <c r="FA528" s="123"/>
      <c r="FB528" s="123"/>
      <c r="FC528" s="123"/>
      <c r="FD528" s="123"/>
      <c r="FE528" s="123"/>
      <c r="FF528" s="123"/>
      <c r="FG528" s="123"/>
      <c r="FH528" s="123"/>
      <c r="FI528" s="123"/>
      <c r="FJ528" s="123"/>
      <c r="FK528" s="123"/>
      <c r="FL528" s="123"/>
      <c r="FM528" s="123"/>
      <c r="FN528" s="123"/>
      <c r="FO528" s="123"/>
      <c r="FP528" s="123"/>
      <c r="FQ528" s="123"/>
      <c r="FR528" s="123"/>
      <c r="FS528" s="123"/>
      <c r="FT528" s="123"/>
      <c r="FU528" s="123"/>
      <c r="FV528" s="123"/>
      <c r="FW528" s="123"/>
      <c r="FX528" s="123"/>
      <c r="FY528" s="123"/>
      <c r="FZ528" s="123"/>
      <c r="GA528" s="123"/>
      <c r="GB528" s="123"/>
      <c r="GC528" s="123"/>
      <c r="GD528" s="123"/>
      <c r="GE528" s="123"/>
      <c r="GF528" s="123"/>
      <c r="GG528" s="123"/>
      <c r="GH528" s="123"/>
      <c r="GI528" s="123"/>
      <c r="GJ528" s="123"/>
      <c r="GK528" s="123"/>
      <c r="GL528" s="123"/>
      <c r="GM528" s="123"/>
      <c r="GN528" s="123"/>
      <c r="GO528" s="123"/>
      <c r="GP528" s="123"/>
      <c r="GQ528" s="123"/>
      <c r="GR528" s="123"/>
      <c r="GS528" s="123"/>
      <c r="GT528" s="123"/>
      <c r="GU528" s="123"/>
      <c r="GV528" s="123"/>
      <c r="GW528" s="123"/>
      <c r="GX528" s="123"/>
      <c r="GY528" s="123"/>
      <c r="GZ528" s="123"/>
      <c r="HA528" s="123"/>
      <c r="HB528" s="123"/>
      <c r="HC528" s="123"/>
      <c r="HD528" s="123"/>
      <c r="HE528" s="123"/>
      <c r="HF528" s="123"/>
      <c r="HG528" s="123"/>
      <c r="HH528" s="123"/>
      <c r="HI528" s="123"/>
      <c r="HJ528" s="123"/>
      <c r="HK528" s="123"/>
      <c r="HL528" s="123"/>
      <c r="HM528" s="123"/>
      <c r="HN528" s="123"/>
      <c r="HO528" s="123"/>
      <c r="HP528" s="123"/>
      <c r="HQ528" s="123"/>
      <c r="HR528" s="123"/>
      <c r="HS528" s="123"/>
      <c r="HT528" s="123"/>
      <c r="HU528" s="123"/>
      <c r="HV528" s="123"/>
      <c r="HW528" s="123"/>
      <c r="HX528" s="123"/>
      <c r="HY528" s="123"/>
      <c r="HZ528" s="123"/>
      <c r="IA528" s="123"/>
    </row>
    <row r="529" spans="1:235" x14ac:dyDescent="0.2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  <c r="EB529" s="123"/>
      <c r="EC529" s="123"/>
      <c r="ED529" s="123"/>
      <c r="EE529" s="123"/>
      <c r="EF529" s="123"/>
      <c r="EG529" s="123"/>
      <c r="EH529" s="123"/>
      <c r="EI529" s="123"/>
      <c r="EJ529" s="123"/>
      <c r="EK529" s="123"/>
      <c r="EL529" s="123"/>
      <c r="EM529" s="123"/>
      <c r="EN529" s="123"/>
      <c r="EO529" s="123"/>
      <c r="EP529" s="123"/>
      <c r="EQ529" s="123"/>
      <c r="ER529" s="123"/>
      <c r="ES529" s="123"/>
      <c r="ET529" s="123"/>
      <c r="EU529" s="123"/>
      <c r="EV529" s="123"/>
      <c r="EW529" s="123"/>
      <c r="EX529" s="123"/>
      <c r="EY529" s="123"/>
      <c r="EZ529" s="123"/>
      <c r="FA529" s="123"/>
      <c r="FB529" s="123"/>
      <c r="FC529" s="123"/>
      <c r="FD529" s="123"/>
      <c r="FE529" s="123"/>
      <c r="FF529" s="123"/>
      <c r="FG529" s="123"/>
      <c r="FH529" s="123"/>
      <c r="FI529" s="123"/>
      <c r="FJ529" s="123"/>
      <c r="FK529" s="123"/>
      <c r="FL529" s="123"/>
      <c r="FM529" s="123"/>
      <c r="FN529" s="123"/>
      <c r="FO529" s="123"/>
      <c r="FP529" s="123"/>
      <c r="FQ529" s="123"/>
      <c r="FR529" s="123"/>
      <c r="FS529" s="123"/>
      <c r="FT529" s="123"/>
      <c r="FU529" s="123"/>
      <c r="FV529" s="123"/>
      <c r="FW529" s="123"/>
      <c r="FX529" s="123"/>
      <c r="FY529" s="123"/>
      <c r="FZ529" s="123"/>
      <c r="GA529" s="123"/>
      <c r="GB529" s="123"/>
      <c r="GC529" s="123"/>
      <c r="GD529" s="123"/>
      <c r="GE529" s="123"/>
      <c r="GF529" s="123"/>
      <c r="GG529" s="123"/>
      <c r="GH529" s="123"/>
      <c r="GI529" s="123"/>
      <c r="GJ529" s="123"/>
      <c r="GK529" s="123"/>
      <c r="GL529" s="123"/>
      <c r="GM529" s="123"/>
      <c r="GN529" s="123"/>
      <c r="GO529" s="123"/>
      <c r="GP529" s="123"/>
      <c r="GQ529" s="123"/>
      <c r="GR529" s="123"/>
      <c r="GS529" s="123"/>
      <c r="GT529" s="123"/>
      <c r="GU529" s="123"/>
      <c r="GV529" s="123"/>
      <c r="GW529" s="123"/>
      <c r="GX529" s="123"/>
      <c r="GY529" s="123"/>
      <c r="GZ529" s="123"/>
      <c r="HA529" s="123"/>
      <c r="HB529" s="123"/>
      <c r="HC529" s="123"/>
      <c r="HD529" s="123"/>
      <c r="HE529" s="123"/>
      <c r="HF529" s="123"/>
      <c r="HG529" s="123"/>
      <c r="HH529" s="123"/>
      <c r="HI529" s="123"/>
      <c r="HJ529" s="123"/>
      <c r="HK529" s="123"/>
      <c r="HL529" s="123"/>
      <c r="HM529" s="123"/>
      <c r="HN529" s="123"/>
      <c r="HO529" s="123"/>
      <c r="HP529" s="123"/>
      <c r="HQ529" s="123"/>
      <c r="HR529" s="123"/>
      <c r="HS529" s="123"/>
      <c r="HT529" s="123"/>
      <c r="HU529" s="123"/>
      <c r="HV529" s="123"/>
      <c r="HW529" s="123"/>
      <c r="HX529" s="123"/>
      <c r="HY529" s="123"/>
      <c r="HZ529" s="123"/>
      <c r="IA529" s="123"/>
    </row>
    <row r="530" spans="1:235" x14ac:dyDescent="0.2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  <c r="EB530" s="123"/>
      <c r="EC530" s="123"/>
      <c r="ED530" s="123"/>
      <c r="EE530" s="123"/>
      <c r="EF530" s="123"/>
      <c r="EG530" s="123"/>
      <c r="EH530" s="123"/>
      <c r="EI530" s="123"/>
      <c r="EJ530" s="123"/>
      <c r="EK530" s="123"/>
      <c r="EL530" s="123"/>
      <c r="EM530" s="123"/>
      <c r="EN530" s="123"/>
      <c r="EO530" s="123"/>
      <c r="EP530" s="123"/>
      <c r="EQ530" s="123"/>
      <c r="ER530" s="123"/>
      <c r="ES530" s="123"/>
      <c r="ET530" s="123"/>
      <c r="EU530" s="123"/>
      <c r="EV530" s="123"/>
      <c r="EW530" s="123"/>
      <c r="EX530" s="123"/>
      <c r="EY530" s="123"/>
      <c r="EZ530" s="123"/>
      <c r="FA530" s="123"/>
      <c r="FB530" s="123"/>
      <c r="FC530" s="123"/>
      <c r="FD530" s="123"/>
      <c r="FE530" s="123"/>
      <c r="FF530" s="123"/>
      <c r="FG530" s="123"/>
      <c r="FH530" s="123"/>
      <c r="FI530" s="123"/>
      <c r="FJ530" s="123"/>
      <c r="FK530" s="123"/>
      <c r="FL530" s="123"/>
      <c r="FM530" s="123"/>
      <c r="FN530" s="123"/>
      <c r="FO530" s="123"/>
      <c r="FP530" s="123"/>
      <c r="FQ530" s="123"/>
      <c r="FR530" s="123"/>
      <c r="FS530" s="123"/>
      <c r="FT530" s="123"/>
      <c r="FU530" s="123"/>
      <c r="FV530" s="123"/>
      <c r="FW530" s="123"/>
      <c r="FX530" s="123"/>
      <c r="FY530" s="123"/>
      <c r="FZ530" s="123"/>
      <c r="GA530" s="123"/>
      <c r="GB530" s="123"/>
      <c r="GC530" s="123"/>
      <c r="GD530" s="123"/>
      <c r="GE530" s="123"/>
      <c r="GF530" s="123"/>
      <c r="GG530" s="123"/>
      <c r="GH530" s="123"/>
      <c r="GI530" s="123"/>
      <c r="GJ530" s="123"/>
      <c r="GK530" s="123"/>
      <c r="GL530" s="123"/>
      <c r="GM530" s="123"/>
      <c r="GN530" s="123"/>
      <c r="GO530" s="123"/>
      <c r="GP530" s="123"/>
      <c r="GQ530" s="123"/>
      <c r="GR530" s="123"/>
      <c r="GS530" s="123"/>
      <c r="GT530" s="123"/>
      <c r="GU530" s="123"/>
      <c r="GV530" s="123"/>
      <c r="GW530" s="123"/>
      <c r="GX530" s="123"/>
      <c r="GY530" s="123"/>
      <c r="GZ530" s="123"/>
      <c r="HA530" s="123"/>
      <c r="HB530" s="123"/>
      <c r="HC530" s="123"/>
      <c r="HD530" s="123"/>
      <c r="HE530" s="123"/>
      <c r="HF530" s="123"/>
      <c r="HG530" s="123"/>
      <c r="HH530" s="123"/>
      <c r="HI530" s="123"/>
      <c r="HJ530" s="123"/>
      <c r="HK530" s="123"/>
      <c r="HL530" s="123"/>
      <c r="HM530" s="123"/>
      <c r="HN530" s="123"/>
      <c r="HO530" s="123"/>
      <c r="HP530" s="123"/>
      <c r="HQ530" s="123"/>
      <c r="HR530" s="123"/>
      <c r="HS530" s="123"/>
      <c r="HT530" s="123"/>
      <c r="HU530" s="123"/>
      <c r="HV530" s="123"/>
      <c r="HW530" s="123"/>
      <c r="HX530" s="123"/>
      <c r="HY530" s="123"/>
      <c r="HZ530" s="123"/>
      <c r="IA530" s="123"/>
    </row>
    <row r="531" spans="1:235" x14ac:dyDescent="0.2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  <c r="EB531" s="123"/>
      <c r="EC531" s="123"/>
      <c r="ED531" s="123"/>
      <c r="EE531" s="123"/>
      <c r="EF531" s="123"/>
      <c r="EG531" s="123"/>
      <c r="EH531" s="123"/>
      <c r="EI531" s="123"/>
      <c r="EJ531" s="123"/>
      <c r="EK531" s="123"/>
      <c r="EL531" s="123"/>
      <c r="EM531" s="123"/>
      <c r="EN531" s="123"/>
      <c r="EO531" s="123"/>
      <c r="EP531" s="123"/>
      <c r="EQ531" s="123"/>
      <c r="ER531" s="123"/>
      <c r="ES531" s="123"/>
      <c r="ET531" s="123"/>
      <c r="EU531" s="123"/>
      <c r="EV531" s="123"/>
      <c r="EW531" s="123"/>
      <c r="EX531" s="123"/>
      <c r="EY531" s="123"/>
      <c r="EZ531" s="123"/>
      <c r="FA531" s="123"/>
      <c r="FB531" s="123"/>
      <c r="FC531" s="123"/>
      <c r="FD531" s="123"/>
      <c r="FE531" s="123"/>
      <c r="FF531" s="123"/>
      <c r="FG531" s="123"/>
      <c r="FH531" s="123"/>
      <c r="FI531" s="123"/>
      <c r="FJ531" s="123"/>
      <c r="FK531" s="123"/>
      <c r="FL531" s="123"/>
      <c r="FM531" s="123"/>
      <c r="FN531" s="123"/>
      <c r="FO531" s="123"/>
      <c r="FP531" s="123"/>
      <c r="FQ531" s="123"/>
      <c r="FR531" s="123"/>
      <c r="FS531" s="123"/>
      <c r="FT531" s="123"/>
      <c r="FU531" s="123"/>
      <c r="FV531" s="123"/>
      <c r="FW531" s="123"/>
      <c r="FX531" s="123"/>
      <c r="FY531" s="123"/>
      <c r="FZ531" s="123"/>
      <c r="GA531" s="123"/>
      <c r="GB531" s="123"/>
      <c r="GC531" s="123"/>
      <c r="GD531" s="123"/>
      <c r="GE531" s="123"/>
      <c r="GF531" s="123"/>
      <c r="GG531" s="123"/>
      <c r="GH531" s="123"/>
      <c r="GI531" s="123"/>
      <c r="GJ531" s="123"/>
      <c r="GK531" s="123"/>
      <c r="GL531" s="123"/>
      <c r="GM531" s="123"/>
      <c r="GN531" s="123"/>
      <c r="GO531" s="123"/>
      <c r="GP531" s="123"/>
      <c r="GQ531" s="123"/>
      <c r="GR531" s="123"/>
      <c r="GS531" s="123"/>
      <c r="GT531" s="123"/>
      <c r="GU531" s="123"/>
      <c r="GV531" s="123"/>
      <c r="GW531" s="123"/>
      <c r="GX531" s="123"/>
      <c r="GY531" s="123"/>
      <c r="GZ531" s="123"/>
      <c r="HA531" s="123"/>
      <c r="HB531" s="123"/>
      <c r="HC531" s="123"/>
      <c r="HD531" s="123"/>
      <c r="HE531" s="123"/>
      <c r="HF531" s="123"/>
      <c r="HG531" s="123"/>
      <c r="HH531" s="123"/>
      <c r="HI531" s="123"/>
      <c r="HJ531" s="123"/>
      <c r="HK531" s="123"/>
      <c r="HL531" s="123"/>
      <c r="HM531" s="123"/>
      <c r="HN531" s="123"/>
      <c r="HO531" s="123"/>
      <c r="HP531" s="123"/>
      <c r="HQ531" s="123"/>
      <c r="HR531" s="123"/>
      <c r="HS531" s="123"/>
      <c r="HT531" s="123"/>
      <c r="HU531" s="123"/>
      <c r="HV531" s="123"/>
      <c r="HW531" s="123"/>
      <c r="HX531" s="123"/>
      <c r="HY531" s="123"/>
      <c r="HZ531" s="123"/>
      <c r="IA531" s="123"/>
    </row>
    <row r="532" spans="1:235" x14ac:dyDescent="0.2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  <c r="EB532" s="123"/>
      <c r="EC532" s="123"/>
      <c r="ED532" s="123"/>
      <c r="EE532" s="123"/>
      <c r="EF532" s="123"/>
      <c r="EG532" s="123"/>
      <c r="EH532" s="123"/>
      <c r="EI532" s="123"/>
      <c r="EJ532" s="123"/>
      <c r="EK532" s="123"/>
      <c r="EL532" s="123"/>
      <c r="EM532" s="123"/>
      <c r="EN532" s="123"/>
      <c r="EO532" s="123"/>
      <c r="EP532" s="123"/>
      <c r="EQ532" s="123"/>
      <c r="ER532" s="123"/>
      <c r="ES532" s="123"/>
      <c r="ET532" s="123"/>
      <c r="EU532" s="123"/>
      <c r="EV532" s="123"/>
      <c r="EW532" s="123"/>
      <c r="EX532" s="123"/>
      <c r="EY532" s="123"/>
      <c r="EZ532" s="123"/>
      <c r="FA532" s="123"/>
      <c r="FB532" s="123"/>
      <c r="FC532" s="123"/>
      <c r="FD532" s="123"/>
      <c r="FE532" s="123"/>
      <c r="FF532" s="123"/>
      <c r="FG532" s="123"/>
      <c r="FH532" s="123"/>
      <c r="FI532" s="123"/>
      <c r="FJ532" s="123"/>
      <c r="FK532" s="123"/>
      <c r="FL532" s="123"/>
      <c r="FM532" s="123"/>
      <c r="FN532" s="123"/>
      <c r="FO532" s="123"/>
      <c r="FP532" s="123"/>
      <c r="FQ532" s="123"/>
      <c r="FR532" s="123"/>
      <c r="FS532" s="123"/>
      <c r="FT532" s="123"/>
      <c r="FU532" s="123"/>
      <c r="FV532" s="123"/>
      <c r="FW532" s="123"/>
      <c r="FX532" s="123"/>
      <c r="FY532" s="123"/>
      <c r="FZ532" s="123"/>
      <c r="GA532" s="123"/>
      <c r="GB532" s="123"/>
      <c r="GC532" s="123"/>
      <c r="GD532" s="123"/>
      <c r="GE532" s="123"/>
      <c r="GF532" s="123"/>
      <c r="GG532" s="123"/>
      <c r="GH532" s="123"/>
      <c r="GI532" s="123"/>
      <c r="GJ532" s="123"/>
      <c r="GK532" s="123"/>
      <c r="GL532" s="123"/>
      <c r="GM532" s="123"/>
      <c r="GN532" s="123"/>
      <c r="GO532" s="123"/>
      <c r="GP532" s="123"/>
      <c r="GQ532" s="123"/>
      <c r="GR532" s="123"/>
      <c r="GS532" s="123"/>
      <c r="GT532" s="123"/>
      <c r="GU532" s="123"/>
      <c r="GV532" s="123"/>
      <c r="GW532" s="123"/>
      <c r="GX532" s="123"/>
      <c r="GY532" s="123"/>
      <c r="GZ532" s="123"/>
      <c r="HA532" s="123"/>
      <c r="HB532" s="123"/>
      <c r="HC532" s="123"/>
      <c r="HD532" s="123"/>
      <c r="HE532" s="123"/>
      <c r="HF532" s="123"/>
      <c r="HG532" s="123"/>
      <c r="HH532" s="123"/>
      <c r="HI532" s="123"/>
      <c r="HJ532" s="123"/>
      <c r="HK532" s="123"/>
      <c r="HL532" s="123"/>
      <c r="HM532" s="123"/>
      <c r="HN532" s="123"/>
      <c r="HO532" s="123"/>
      <c r="HP532" s="123"/>
      <c r="HQ532" s="123"/>
      <c r="HR532" s="123"/>
      <c r="HS532" s="123"/>
      <c r="HT532" s="123"/>
      <c r="HU532" s="123"/>
      <c r="HV532" s="123"/>
      <c r="HW532" s="123"/>
      <c r="HX532" s="123"/>
      <c r="HY532" s="123"/>
      <c r="HZ532" s="123"/>
      <c r="IA532" s="123"/>
    </row>
    <row r="533" spans="1:235" x14ac:dyDescent="0.2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  <c r="CM533" s="123"/>
      <c r="CN533" s="123"/>
      <c r="CO533" s="123"/>
      <c r="CP533" s="123"/>
      <c r="CQ533" s="123"/>
      <c r="CR533" s="123"/>
      <c r="CS533" s="123"/>
      <c r="CT533" s="123"/>
      <c r="CU533" s="123"/>
      <c r="CV533" s="123"/>
      <c r="CW533" s="123"/>
      <c r="CX533" s="123"/>
      <c r="CY533" s="123"/>
      <c r="CZ533" s="123"/>
      <c r="DA533" s="123"/>
      <c r="DB533" s="123"/>
      <c r="DC533" s="123"/>
      <c r="DD533" s="123"/>
      <c r="DE533" s="123"/>
      <c r="DF533" s="123"/>
      <c r="DG533" s="123"/>
      <c r="DH533" s="123"/>
      <c r="DI533" s="123"/>
      <c r="DJ533" s="123"/>
      <c r="DK533" s="123"/>
      <c r="DL533" s="123"/>
      <c r="DM533" s="123"/>
      <c r="DN533" s="123"/>
      <c r="DO533" s="123"/>
      <c r="DP533" s="123"/>
      <c r="DQ533" s="123"/>
      <c r="DR533" s="123"/>
      <c r="DS533" s="123"/>
      <c r="DT533" s="123"/>
      <c r="DU533" s="123"/>
      <c r="DV533" s="123"/>
      <c r="DW533" s="123"/>
      <c r="DX533" s="123"/>
      <c r="DY533" s="123"/>
      <c r="DZ533" s="123"/>
      <c r="EA533" s="123"/>
      <c r="EB533" s="123"/>
      <c r="EC533" s="123"/>
      <c r="ED533" s="123"/>
      <c r="EE533" s="123"/>
      <c r="EF533" s="123"/>
      <c r="EG533" s="123"/>
      <c r="EH533" s="123"/>
      <c r="EI533" s="123"/>
      <c r="EJ533" s="123"/>
      <c r="EK533" s="123"/>
      <c r="EL533" s="123"/>
      <c r="EM533" s="123"/>
      <c r="EN533" s="123"/>
      <c r="EO533" s="123"/>
      <c r="EP533" s="123"/>
      <c r="EQ533" s="123"/>
      <c r="ER533" s="123"/>
      <c r="ES533" s="123"/>
      <c r="ET533" s="123"/>
      <c r="EU533" s="123"/>
      <c r="EV533" s="123"/>
      <c r="EW533" s="123"/>
      <c r="EX533" s="123"/>
      <c r="EY533" s="123"/>
      <c r="EZ533" s="123"/>
      <c r="FA533" s="123"/>
      <c r="FB533" s="123"/>
      <c r="FC533" s="123"/>
      <c r="FD533" s="123"/>
      <c r="FE533" s="123"/>
      <c r="FF533" s="123"/>
      <c r="FG533" s="123"/>
      <c r="FH533" s="123"/>
      <c r="FI533" s="123"/>
      <c r="FJ533" s="123"/>
      <c r="FK533" s="123"/>
      <c r="FL533" s="123"/>
      <c r="FM533" s="123"/>
      <c r="FN533" s="123"/>
      <c r="FO533" s="123"/>
      <c r="FP533" s="123"/>
      <c r="FQ533" s="123"/>
      <c r="FR533" s="123"/>
      <c r="FS533" s="123"/>
      <c r="FT533" s="123"/>
      <c r="FU533" s="123"/>
      <c r="FV533" s="123"/>
      <c r="FW533" s="123"/>
      <c r="FX533" s="123"/>
      <c r="FY533" s="123"/>
      <c r="FZ533" s="123"/>
      <c r="GA533" s="123"/>
      <c r="GB533" s="123"/>
      <c r="GC533" s="123"/>
      <c r="GD533" s="123"/>
      <c r="GE533" s="123"/>
      <c r="GF533" s="123"/>
      <c r="GG533" s="123"/>
      <c r="GH533" s="123"/>
      <c r="GI533" s="123"/>
      <c r="GJ533" s="123"/>
      <c r="GK533" s="123"/>
      <c r="GL533" s="123"/>
      <c r="GM533" s="123"/>
      <c r="GN533" s="123"/>
      <c r="GO533" s="123"/>
      <c r="GP533" s="123"/>
      <c r="GQ533" s="123"/>
      <c r="GR533" s="123"/>
      <c r="GS533" s="123"/>
      <c r="GT533" s="123"/>
      <c r="GU533" s="123"/>
      <c r="GV533" s="123"/>
      <c r="GW533" s="123"/>
      <c r="GX533" s="123"/>
      <c r="GY533" s="123"/>
      <c r="GZ533" s="123"/>
      <c r="HA533" s="123"/>
      <c r="HB533" s="123"/>
      <c r="HC533" s="123"/>
      <c r="HD533" s="123"/>
      <c r="HE533" s="123"/>
      <c r="HF533" s="123"/>
      <c r="HG533" s="123"/>
      <c r="HH533" s="123"/>
      <c r="HI533" s="123"/>
      <c r="HJ533" s="123"/>
      <c r="HK533" s="123"/>
      <c r="HL533" s="123"/>
      <c r="HM533" s="123"/>
      <c r="HN533" s="123"/>
      <c r="HO533" s="123"/>
      <c r="HP533" s="123"/>
      <c r="HQ533" s="123"/>
      <c r="HR533" s="123"/>
      <c r="HS533" s="123"/>
      <c r="HT533" s="123"/>
      <c r="HU533" s="123"/>
      <c r="HV533" s="123"/>
      <c r="HW533" s="123"/>
      <c r="HX533" s="123"/>
      <c r="HY533" s="123"/>
      <c r="HZ533" s="123"/>
      <c r="IA533" s="123"/>
    </row>
    <row r="534" spans="1:235" x14ac:dyDescent="0.2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  <c r="CM534" s="123"/>
      <c r="CN534" s="123"/>
      <c r="CO534" s="123"/>
      <c r="CP534" s="123"/>
      <c r="CQ534" s="123"/>
      <c r="CR534" s="123"/>
      <c r="CS534" s="123"/>
      <c r="CT534" s="123"/>
      <c r="CU534" s="123"/>
      <c r="CV534" s="123"/>
      <c r="CW534" s="123"/>
      <c r="CX534" s="123"/>
      <c r="CY534" s="123"/>
      <c r="CZ534" s="123"/>
      <c r="DA534" s="123"/>
      <c r="DB534" s="123"/>
      <c r="DC534" s="123"/>
      <c r="DD534" s="123"/>
      <c r="DE534" s="123"/>
      <c r="DF534" s="123"/>
      <c r="DG534" s="123"/>
      <c r="DH534" s="123"/>
      <c r="DI534" s="123"/>
      <c r="DJ534" s="123"/>
      <c r="DK534" s="123"/>
      <c r="DL534" s="123"/>
      <c r="DM534" s="123"/>
      <c r="DN534" s="123"/>
      <c r="DO534" s="123"/>
      <c r="DP534" s="123"/>
      <c r="DQ534" s="123"/>
      <c r="DR534" s="123"/>
      <c r="DS534" s="123"/>
      <c r="DT534" s="123"/>
      <c r="DU534" s="123"/>
      <c r="DV534" s="123"/>
      <c r="DW534" s="123"/>
      <c r="DX534" s="123"/>
      <c r="DY534" s="123"/>
      <c r="DZ534" s="123"/>
      <c r="EA534" s="123"/>
      <c r="EB534" s="123"/>
      <c r="EC534" s="123"/>
      <c r="ED534" s="123"/>
      <c r="EE534" s="123"/>
      <c r="EF534" s="123"/>
      <c r="EG534" s="123"/>
      <c r="EH534" s="123"/>
      <c r="EI534" s="123"/>
      <c r="EJ534" s="123"/>
      <c r="EK534" s="123"/>
      <c r="EL534" s="123"/>
      <c r="EM534" s="123"/>
      <c r="EN534" s="123"/>
      <c r="EO534" s="123"/>
      <c r="EP534" s="123"/>
      <c r="EQ534" s="123"/>
      <c r="ER534" s="123"/>
      <c r="ES534" s="123"/>
      <c r="ET534" s="123"/>
      <c r="EU534" s="123"/>
      <c r="EV534" s="123"/>
      <c r="EW534" s="123"/>
      <c r="EX534" s="123"/>
      <c r="EY534" s="123"/>
      <c r="EZ534" s="123"/>
      <c r="FA534" s="123"/>
      <c r="FB534" s="123"/>
      <c r="FC534" s="123"/>
      <c r="FD534" s="123"/>
      <c r="FE534" s="123"/>
      <c r="FF534" s="123"/>
      <c r="FG534" s="123"/>
      <c r="FH534" s="123"/>
      <c r="FI534" s="123"/>
      <c r="FJ534" s="123"/>
      <c r="FK534" s="123"/>
      <c r="FL534" s="123"/>
      <c r="FM534" s="123"/>
      <c r="FN534" s="123"/>
      <c r="FO534" s="123"/>
      <c r="FP534" s="123"/>
      <c r="FQ534" s="123"/>
      <c r="FR534" s="123"/>
      <c r="FS534" s="123"/>
      <c r="FT534" s="123"/>
      <c r="FU534" s="123"/>
      <c r="FV534" s="123"/>
      <c r="FW534" s="123"/>
      <c r="FX534" s="123"/>
      <c r="FY534" s="123"/>
      <c r="FZ534" s="123"/>
      <c r="GA534" s="123"/>
      <c r="GB534" s="123"/>
      <c r="GC534" s="123"/>
      <c r="GD534" s="123"/>
      <c r="GE534" s="123"/>
      <c r="GF534" s="123"/>
      <c r="GG534" s="123"/>
      <c r="GH534" s="123"/>
      <c r="GI534" s="123"/>
      <c r="GJ534" s="123"/>
      <c r="GK534" s="123"/>
      <c r="GL534" s="123"/>
      <c r="GM534" s="123"/>
      <c r="GN534" s="123"/>
      <c r="GO534" s="123"/>
      <c r="GP534" s="123"/>
      <c r="GQ534" s="123"/>
      <c r="GR534" s="123"/>
      <c r="GS534" s="123"/>
      <c r="GT534" s="123"/>
      <c r="GU534" s="123"/>
      <c r="GV534" s="123"/>
      <c r="GW534" s="123"/>
      <c r="GX534" s="123"/>
      <c r="GY534" s="123"/>
      <c r="GZ534" s="123"/>
      <c r="HA534" s="123"/>
      <c r="HB534" s="123"/>
      <c r="HC534" s="123"/>
      <c r="HD534" s="123"/>
      <c r="HE534" s="123"/>
      <c r="HF534" s="123"/>
      <c r="HG534" s="123"/>
      <c r="HH534" s="123"/>
      <c r="HI534" s="123"/>
      <c r="HJ534" s="123"/>
      <c r="HK534" s="123"/>
      <c r="HL534" s="123"/>
      <c r="HM534" s="123"/>
      <c r="HN534" s="123"/>
      <c r="HO534" s="123"/>
      <c r="HP534" s="123"/>
      <c r="HQ534" s="123"/>
      <c r="HR534" s="123"/>
      <c r="HS534" s="123"/>
      <c r="HT534" s="123"/>
      <c r="HU534" s="123"/>
      <c r="HV534" s="123"/>
      <c r="HW534" s="123"/>
      <c r="HX534" s="123"/>
      <c r="HY534" s="123"/>
      <c r="HZ534" s="123"/>
      <c r="IA534" s="123"/>
    </row>
    <row r="535" spans="1:235" x14ac:dyDescent="0.2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  <c r="CM535" s="123"/>
      <c r="CN535" s="123"/>
      <c r="CO535" s="123"/>
      <c r="CP535" s="123"/>
      <c r="CQ535" s="123"/>
      <c r="CR535" s="123"/>
      <c r="CS535" s="123"/>
      <c r="CT535" s="123"/>
      <c r="CU535" s="123"/>
      <c r="CV535" s="123"/>
      <c r="CW535" s="123"/>
      <c r="CX535" s="123"/>
      <c r="CY535" s="123"/>
      <c r="CZ535" s="123"/>
      <c r="DA535" s="123"/>
      <c r="DB535" s="123"/>
      <c r="DC535" s="123"/>
      <c r="DD535" s="123"/>
      <c r="DE535" s="123"/>
      <c r="DF535" s="123"/>
      <c r="DG535" s="123"/>
      <c r="DH535" s="123"/>
      <c r="DI535" s="123"/>
      <c r="DJ535" s="123"/>
      <c r="DK535" s="123"/>
      <c r="DL535" s="123"/>
      <c r="DM535" s="123"/>
      <c r="DN535" s="123"/>
      <c r="DO535" s="123"/>
      <c r="DP535" s="123"/>
      <c r="DQ535" s="123"/>
      <c r="DR535" s="123"/>
      <c r="DS535" s="123"/>
      <c r="DT535" s="123"/>
      <c r="DU535" s="123"/>
      <c r="DV535" s="123"/>
      <c r="DW535" s="123"/>
      <c r="DX535" s="123"/>
      <c r="DY535" s="123"/>
      <c r="DZ535" s="123"/>
      <c r="EA535" s="123"/>
      <c r="EB535" s="123"/>
      <c r="EC535" s="123"/>
      <c r="ED535" s="123"/>
      <c r="EE535" s="123"/>
      <c r="EF535" s="123"/>
      <c r="EG535" s="123"/>
      <c r="EH535" s="123"/>
      <c r="EI535" s="123"/>
      <c r="EJ535" s="123"/>
      <c r="EK535" s="123"/>
      <c r="EL535" s="123"/>
      <c r="EM535" s="123"/>
      <c r="EN535" s="123"/>
      <c r="EO535" s="123"/>
      <c r="EP535" s="123"/>
      <c r="EQ535" s="123"/>
      <c r="ER535" s="123"/>
      <c r="ES535" s="123"/>
      <c r="ET535" s="123"/>
      <c r="EU535" s="123"/>
      <c r="EV535" s="123"/>
      <c r="EW535" s="123"/>
      <c r="EX535" s="123"/>
      <c r="EY535" s="123"/>
      <c r="EZ535" s="123"/>
      <c r="FA535" s="123"/>
      <c r="FB535" s="123"/>
      <c r="FC535" s="123"/>
      <c r="FD535" s="123"/>
      <c r="FE535" s="123"/>
      <c r="FF535" s="123"/>
      <c r="FG535" s="123"/>
      <c r="FH535" s="123"/>
      <c r="FI535" s="123"/>
      <c r="FJ535" s="123"/>
      <c r="FK535" s="123"/>
      <c r="FL535" s="123"/>
      <c r="FM535" s="123"/>
      <c r="FN535" s="123"/>
      <c r="FO535" s="123"/>
      <c r="FP535" s="123"/>
      <c r="FQ535" s="123"/>
      <c r="FR535" s="123"/>
      <c r="FS535" s="123"/>
      <c r="FT535" s="123"/>
      <c r="FU535" s="123"/>
      <c r="FV535" s="123"/>
      <c r="FW535" s="123"/>
      <c r="FX535" s="123"/>
      <c r="FY535" s="123"/>
      <c r="FZ535" s="123"/>
      <c r="GA535" s="123"/>
      <c r="GB535" s="123"/>
      <c r="GC535" s="123"/>
      <c r="GD535" s="123"/>
      <c r="GE535" s="123"/>
      <c r="GF535" s="123"/>
      <c r="GG535" s="123"/>
      <c r="GH535" s="123"/>
      <c r="GI535" s="123"/>
      <c r="GJ535" s="123"/>
      <c r="GK535" s="123"/>
      <c r="GL535" s="123"/>
      <c r="GM535" s="123"/>
      <c r="GN535" s="123"/>
      <c r="GO535" s="123"/>
      <c r="GP535" s="123"/>
      <c r="GQ535" s="123"/>
      <c r="GR535" s="123"/>
      <c r="GS535" s="123"/>
      <c r="GT535" s="123"/>
      <c r="GU535" s="123"/>
      <c r="GV535" s="123"/>
      <c r="GW535" s="123"/>
      <c r="GX535" s="123"/>
      <c r="GY535" s="123"/>
      <c r="GZ535" s="123"/>
      <c r="HA535" s="123"/>
      <c r="HB535" s="123"/>
      <c r="HC535" s="123"/>
      <c r="HD535" s="123"/>
      <c r="HE535" s="123"/>
      <c r="HF535" s="123"/>
      <c r="HG535" s="123"/>
      <c r="HH535" s="123"/>
      <c r="HI535" s="123"/>
      <c r="HJ535" s="123"/>
      <c r="HK535" s="123"/>
      <c r="HL535" s="123"/>
      <c r="HM535" s="123"/>
      <c r="HN535" s="123"/>
      <c r="HO535" s="123"/>
      <c r="HP535" s="123"/>
      <c r="HQ535" s="123"/>
      <c r="HR535" s="123"/>
      <c r="HS535" s="123"/>
      <c r="HT535" s="123"/>
      <c r="HU535" s="123"/>
      <c r="HV535" s="123"/>
      <c r="HW535" s="123"/>
      <c r="HX535" s="123"/>
      <c r="HY535" s="123"/>
      <c r="HZ535" s="123"/>
      <c r="IA535" s="123"/>
    </row>
    <row r="536" spans="1:235" x14ac:dyDescent="0.2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  <c r="CM536" s="123"/>
      <c r="CN536" s="123"/>
      <c r="CO536" s="123"/>
      <c r="CP536" s="123"/>
      <c r="CQ536" s="123"/>
      <c r="CR536" s="123"/>
      <c r="CS536" s="123"/>
      <c r="CT536" s="123"/>
      <c r="CU536" s="123"/>
      <c r="CV536" s="123"/>
      <c r="CW536" s="123"/>
      <c r="CX536" s="123"/>
      <c r="CY536" s="123"/>
      <c r="CZ536" s="123"/>
      <c r="DA536" s="123"/>
      <c r="DB536" s="123"/>
      <c r="DC536" s="123"/>
      <c r="DD536" s="123"/>
      <c r="DE536" s="123"/>
      <c r="DF536" s="123"/>
      <c r="DG536" s="123"/>
      <c r="DH536" s="123"/>
      <c r="DI536" s="123"/>
      <c r="DJ536" s="123"/>
      <c r="DK536" s="123"/>
      <c r="DL536" s="123"/>
      <c r="DM536" s="123"/>
      <c r="DN536" s="123"/>
      <c r="DO536" s="123"/>
      <c r="DP536" s="123"/>
      <c r="DQ536" s="123"/>
      <c r="DR536" s="123"/>
      <c r="DS536" s="123"/>
      <c r="DT536" s="123"/>
      <c r="DU536" s="123"/>
      <c r="DV536" s="123"/>
      <c r="DW536" s="123"/>
      <c r="DX536" s="123"/>
      <c r="DY536" s="123"/>
      <c r="DZ536" s="123"/>
      <c r="EA536" s="123"/>
      <c r="EB536" s="123"/>
      <c r="EC536" s="123"/>
      <c r="ED536" s="123"/>
      <c r="EE536" s="123"/>
      <c r="EF536" s="123"/>
      <c r="EG536" s="123"/>
      <c r="EH536" s="123"/>
      <c r="EI536" s="123"/>
      <c r="EJ536" s="123"/>
      <c r="EK536" s="123"/>
      <c r="EL536" s="123"/>
      <c r="EM536" s="123"/>
      <c r="EN536" s="123"/>
      <c r="EO536" s="123"/>
      <c r="EP536" s="123"/>
      <c r="EQ536" s="123"/>
      <c r="ER536" s="123"/>
      <c r="ES536" s="123"/>
      <c r="ET536" s="123"/>
      <c r="EU536" s="123"/>
      <c r="EV536" s="123"/>
      <c r="EW536" s="123"/>
      <c r="EX536" s="123"/>
      <c r="EY536" s="123"/>
      <c r="EZ536" s="123"/>
      <c r="FA536" s="123"/>
      <c r="FB536" s="123"/>
      <c r="FC536" s="123"/>
      <c r="FD536" s="123"/>
      <c r="FE536" s="123"/>
      <c r="FF536" s="123"/>
      <c r="FG536" s="123"/>
      <c r="FH536" s="123"/>
      <c r="FI536" s="123"/>
      <c r="FJ536" s="123"/>
      <c r="FK536" s="123"/>
      <c r="FL536" s="123"/>
      <c r="FM536" s="123"/>
      <c r="FN536" s="123"/>
      <c r="FO536" s="123"/>
      <c r="FP536" s="123"/>
      <c r="FQ536" s="123"/>
      <c r="FR536" s="123"/>
      <c r="FS536" s="123"/>
      <c r="FT536" s="123"/>
      <c r="FU536" s="123"/>
      <c r="FV536" s="123"/>
      <c r="FW536" s="123"/>
      <c r="FX536" s="123"/>
      <c r="FY536" s="123"/>
      <c r="FZ536" s="123"/>
      <c r="GA536" s="123"/>
      <c r="GB536" s="123"/>
      <c r="GC536" s="123"/>
      <c r="GD536" s="123"/>
      <c r="GE536" s="123"/>
      <c r="GF536" s="123"/>
      <c r="GG536" s="123"/>
      <c r="GH536" s="123"/>
      <c r="GI536" s="123"/>
      <c r="GJ536" s="123"/>
      <c r="GK536" s="123"/>
      <c r="GL536" s="123"/>
      <c r="GM536" s="123"/>
      <c r="GN536" s="123"/>
      <c r="GO536" s="123"/>
      <c r="GP536" s="123"/>
      <c r="GQ536" s="123"/>
      <c r="GR536" s="123"/>
      <c r="GS536" s="123"/>
      <c r="GT536" s="123"/>
      <c r="GU536" s="123"/>
      <c r="GV536" s="123"/>
      <c r="GW536" s="123"/>
      <c r="GX536" s="123"/>
      <c r="GY536" s="123"/>
      <c r="GZ536" s="123"/>
      <c r="HA536" s="123"/>
      <c r="HB536" s="123"/>
      <c r="HC536" s="123"/>
      <c r="HD536" s="123"/>
      <c r="HE536" s="123"/>
      <c r="HF536" s="123"/>
      <c r="HG536" s="123"/>
      <c r="HH536" s="123"/>
      <c r="HI536" s="123"/>
      <c r="HJ536" s="123"/>
      <c r="HK536" s="123"/>
      <c r="HL536" s="123"/>
      <c r="HM536" s="123"/>
      <c r="HN536" s="123"/>
      <c r="HO536" s="123"/>
      <c r="HP536" s="123"/>
      <c r="HQ536" s="123"/>
      <c r="HR536" s="123"/>
      <c r="HS536" s="123"/>
      <c r="HT536" s="123"/>
      <c r="HU536" s="123"/>
      <c r="HV536" s="123"/>
      <c r="HW536" s="123"/>
      <c r="HX536" s="123"/>
      <c r="HY536" s="123"/>
      <c r="HZ536" s="123"/>
      <c r="IA536" s="123"/>
    </row>
    <row r="537" spans="1:235" x14ac:dyDescent="0.2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  <c r="CM537" s="123"/>
      <c r="CN537" s="123"/>
      <c r="CO537" s="123"/>
      <c r="CP537" s="123"/>
      <c r="CQ537" s="123"/>
      <c r="CR537" s="123"/>
      <c r="CS537" s="123"/>
      <c r="CT537" s="123"/>
      <c r="CU537" s="123"/>
      <c r="CV537" s="123"/>
      <c r="CW537" s="123"/>
      <c r="CX537" s="123"/>
      <c r="CY537" s="123"/>
      <c r="CZ537" s="123"/>
      <c r="DA537" s="123"/>
      <c r="DB537" s="123"/>
      <c r="DC537" s="123"/>
      <c r="DD537" s="123"/>
      <c r="DE537" s="123"/>
      <c r="DF537" s="123"/>
      <c r="DG537" s="123"/>
      <c r="DH537" s="123"/>
      <c r="DI537" s="123"/>
      <c r="DJ537" s="123"/>
      <c r="DK537" s="123"/>
      <c r="DL537" s="123"/>
      <c r="DM537" s="123"/>
      <c r="DN537" s="123"/>
      <c r="DO537" s="123"/>
      <c r="DP537" s="123"/>
      <c r="DQ537" s="123"/>
      <c r="DR537" s="123"/>
      <c r="DS537" s="123"/>
      <c r="DT537" s="123"/>
      <c r="DU537" s="123"/>
      <c r="DV537" s="123"/>
      <c r="DW537" s="123"/>
      <c r="DX537" s="123"/>
      <c r="DY537" s="123"/>
      <c r="DZ537" s="123"/>
      <c r="EA537" s="123"/>
      <c r="EB537" s="123"/>
      <c r="EC537" s="123"/>
      <c r="ED537" s="123"/>
      <c r="EE537" s="123"/>
      <c r="EF537" s="123"/>
      <c r="EG537" s="123"/>
      <c r="EH537" s="123"/>
      <c r="EI537" s="123"/>
      <c r="EJ537" s="123"/>
      <c r="EK537" s="123"/>
      <c r="EL537" s="123"/>
      <c r="EM537" s="123"/>
      <c r="EN537" s="123"/>
      <c r="EO537" s="123"/>
      <c r="EP537" s="123"/>
      <c r="EQ537" s="123"/>
      <c r="ER537" s="123"/>
      <c r="ES537" s="123"/>
      <c r="ET537" s="123"/>
      <c r="EU537" s="123"/>
      <c r="EV537" s="123"/>
      <c r="EW537" s="123"/>
      <c r="EX537" s="123"/>
      <c r="EY537" s="123"/>
      <c r="EZ537" s="123"/>
      <c r="FA537" s="123"/>
      <c r="FB537" s="123"/>
      <c r="FC537" s="123"/>
      <c r="FD537" s="123"/>
      <c r="FE537" s="123"/>
      <c r="FF537" s="123"/>
      <c r="FG537" s="123"/>
      <c r="FH537" s="123"/>
      <c r="FI537" s="123"/>
      <c r="FJ537" s="123"/>
      <c r="FK537" s="123"/>
      <c r="FL537" s="123"/>
      <c r="FM537" s="123"/>
      <c r="FN537" s="123"/>
      <c r="FO537" s="123"/>
      <c r="FP537" s="123"/>
      <c r="FQ537" s="123"/>
      <c r="FR537" s="123"/>
      <c r="FS537" s="123"/>
      <c r="FT537" s="123"/>
      <c r="FU537" s="123"/>
      <c r="FV537" s="123"/>
      <c r="FW537" s="123"/>
      <c r="FX537" s="123"/>
      <c r="FY537" s="123"/>
      <c r="FZ537" s="123"/>
      <c r="GA537" s="123"/>
      <c r="GB537" s="123"/>
      <c r="GC537" s="123"/>
      <c r="GD537" s="123"/>
      <c r="GE537" s="123"/>
      <c r="GF537" s="123"/>
      <c r="GG537" s="123"/>
      <c r="GH537" s="123"/>
      <c r="GI537" s="123"/>
      <c r="GJ537" s="123"/>
      <c r="GK537" s="123"/>
      <c r="GL537" s="123"/>
      <c r="GM537" s="123"/>
      <c r="GN537" s="123"/>
      <c r="GO537" s="123"/>
      <c r="GP537" s="123"/>
      <c r="GQ537" s="123"/>
      <c r="GR537" s="123"/>
      <c r="GS537" s="123"/>
      <c r="GT537" s="123"/>
      <c r="GU537" s="123"/>
      <c r="GV537" s="123"/>
      <c r="GW537" s="123"/>
      <c r="GX537" s="123"/>
      <c r="GY537" s="123"/>
      <c r="GZ537" s="123"/>
      <c r="HA537" s="123"/>
      <c r="HB537" s="123"/>
      <c r="HC537" s="123"/>
      <c r="HD537" s="123"/>
      <c r="HE537" s="123"/>
      <c r="HF537" s="123"/>
      <c r="HG537" s="123"/>
      <c r="HH537" s="123"/>
      <c r="HI537" s="123"/>
      <c r="HJ537" s="123"/>
      <c r="HK537" s="123"/>
      <c r="HL537" s="123"/>
      <c r="HM537" s="123"/>
      <c r="HN537" s="123"/>
      <c r="HO537" s="123"/>
      <c r="HP537" s="123"/>
      <c r="HQ537" s="123"/>
      <c r="HR537" s="123"/>
      <c r="HS537" s="123"/>
      <c r="HT537" s="123"/>
      <c r="HU537" s="123"/>
      <c r="HV537" s="123"/>
      <c r="HW537" s="123"/>
      <c r="HX537" s="123"/>
      <c r="HY537" s="123"/>
      <c r="HZ537" s="123"/>
      <c r="IA537" s="123"/>
    </row>
    <row r="538" spans="1:235" x14ac:dyDescent="0.2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  <c r="CM538" s="123"/>
      <c r="CN538" s="123"/>
      <c r="CO538" s="123"/>
      <c r="CP538" s="123"/>
      <c r="CQ538" s="123"/>
      <c r="CR538" s="123"/>
      <c r="CS538" s="123"/>
      <c r="CT538" s="123"/>
      <c r="CU538" s="123"/>
      <c r="CV538" s="123"/>
      <c r="CW538" s="123"/>
      <c r="CX538" s="123"/>
      <c r="CY538" s="123"/>
      <c r="CZ538" s="123"/>
      <c r="DA538" s="123"/>
      <c r="DB538" s="123"/>
      <c r="DC538" s="123"/>
      <c r="DD538" s="123"/>
      <c r="DE538" s="123"/>
      <c r="DF538" s="123"/>
      <c r="DG538" s="123"/>
      <c r="DH538" s="123"/>
      <c r="DI538" s="123"/>
      <c r="DJ538" s="123"/>
      <c r="DK538" s="123"/>
      <c r="DL538" s="123"/>
      <c r="DM538" s="123"/>
      <c r="DN538" s="123"/>
      <c r="DO538" s="123"/>
      <c r="DP538" s="123"/>
      <c r="DQ538" s="123"/>
      <c r="DR538" s="123"/>
      <c r="DS538" s="123"/>
      <c r="DT538" s="123"/>
      <c r="DU538" s="123"/>
      <c r="DV538" s="123"/>
      <c r="DW538" s="123"/>
      <c r="DX538" s="123"/>
      <c r="DY538" s="123"/>
      <c r="DZ538" s="123"/>
      <c r="EA538" s="123"/>
      <c r="EB538" s="123"/>
      <c r="EC538" s="123"/>
      <c r="ED538" s="123"/>
      <c r="EE538" s="123"/>
      <c r="EF538" s="123"/>
      <c r="EG538" s="123"/>
      <c r="EH538" s="123"/>
      <c r="EI538" s="123"/>
      <c r="EJ538" s="123"/>
      <c r="EK538" s="123"/>
      <c r="EL538" s="123"/>
      <c r="EM538" s="123"/>
      <c r="EN538" s="123"/>
      <c r="EO538" s="123"/>
      <c r="EP538" s="123"/>
      <c r="EQ538" s="123"/>
      <c r="ER538" s="123"/>
      <c r="ES538" s="123"/>
      <c r="ET538" s="123"/>
      <c r="EU538" s="123"/>
      <c r="EV538" s="123"/>
      <c r="EW538" s="123"/>
      <c r="EX538" s="123"/>
      <c r="EY538" s="123"/>
      <c r="EZ538" s="123"/>
      <c r="FA538" s="123"/>
      <c r="FB538" s="123"/>
      <c r="FC538" s="123"/>
      <c r="FD538" s="123"/>
      <c r="FE538" s="123"/>
      <c r="FF538" s="123"/>
      <c r="FG538" s="123"/>
      <c r="FH538" s="123"/>
      <c r="FI538" s="123"/>
      <c r="FJ538" s="123"/>
      <c r="FK538" s="123"/>
      <c r="FL538" s="123"/>
      <c r="FM538" s="123"/>
      <c r="FN538" s="123"/>
      <c r="FO538" s="123"/>
      <c r="FP538" s="123"/>
      <c r="FQ538" s="123"/>
      <c r="FR538" s="123"/>
      <c r="FS538" s="123"/>
      <c r="FT538" s="123"/>
      <c r="FU538" s="123"/>
      <c r="FV538" s="123"/>
      <c r="FW538" s="123"/>
      <c r="FX538" s="123"/>
      <c r="FY538" s="123"/>
      <c r="FZ538" s="123"/>
      <c r="GA538" s="123"/>
      <c r="GB538" s="123"/>
      <c r="GC538" s="123"/>
      <c r="GD538" s="123"/>
      <c r="GE538" s="123"/>
      <c r="GF538" s="123"/>
      <c r="GG538" s="123"/>
      <c r="GH538" s="123"/>
      <c r="GI538" s="123"/>
      <c r="GJ538" s="123"/>
      <c r="GK538" s="123"/>
      <c r="GL538" s="123"/>
      <c r="GM538" s="123"/>
      <c r="GN538" s="123"/>
      <c r="GO538" s="123"/>
      <c r="GP538" s="123"/>
      <c r="GQ538" s="123"/>
      <c r="GR538" s="123"/>
      <c r="GS538" s="123"/>
      <c r="GT538" s="123"/>
      <c r="GU538" s="123"/>
      <c r="GV538" s="123"/>
      <c r="GW538" s="123"/>
      <c r="GX538" s="123"/>
      <c r="GY538" s="123"/>
      <c r="GZ538" s="123"/>
      <c r="HA538" s="123"/>
      <c r="HB538" s="123"/>
      <c r="HC538" s="123"/>
      <c r="HD538" s="123"/>
      <c r="HE538" s="123"/>
      <c r="HF538" s="123"/>
      <c r="HG538" s="123"/>
      <c r="HH538" s="123"/>
      <c r="HI538" s="123"/>
      <c r="HJ538" s="123"/>
      <c r="HK538" s="123"/>
      <c r="HL538" s="123"/>
      <c r="HM538" s="123"/>
      <c r="HN538" s="123"/>
      <c r="HO538" s="123"/>
      <c r="HP538" s="123"/>
      <c r="HQ538" s="123"/>
      <c r="HR538" s="123"/>
      <c r="HS538" s="123"/>
      <c r="HT538" s="123"/>
      <c r="HU538" s="123"/>
      <c r="HV538" s="123"/>
      <c r="HW538" s="123"/>
      <c r="HX538" s="123"/>
      <c r="HY538" s="123"/>
      <c r="HZ538" s="123"/>
      <c r="IA538" s="123"/>
    </row>
    <row r="539" spans="1:235" x14ac:dyDescent="0.2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  <c r="CM539" s="123"/>
      <c r="CN539" s="123"/>
      <c r="CO539" s="123"/>
      <c r="CP539" s="123"/>
      <c r="CQ539" s="123"/>
      <c r="CR539" s="123"/>
      <c r="CS539" s="123"/>
      <c r="CT539" s="123"/>
      <c r="CU539" s="123"/>
      <c r="CV539" s="123"/>
      <c r="CW539" s="123"/>
      <c r="CX539" s="123"/>
      <c r="CY539" s="123"/>
      <c r="CZ539" s="123"/>
      <c r="DA539" s="123"/>
      <c r="DB539" s="123"/>
      <c r="DC539" s="123"/>
      <c r="DD539" s="123"/>
      <c r="DE539" s="123"/>
      <c r="DF539" s="123"/>
      <c r="DG539" s="123"/>
      <c r="DH539" s="123"/>
      <c r="DI539" s="123"/>
      <c r="DJ539" s="123"/>
      <c r="DK539" s="123"/>
      <c r="DL539" s="123"/>
      <c r="DM539" s="123"/>
      <c r="DN539" s="123"/>
      <c r="DO539" s="123"/>
      <c r="DP539" s="123"/>
      <c r="DQ539" s="123"/>
      <c r="DR539" s="123"/>
      <c r="DS539" s="123"/>
      <c r="DT539" s="123"/>
      <c r="DU539" s="123"/>
      <c r="DV539" s="123"/>
      <c r="DW539" s="123"/>
      <c r="DX539" s="123"/>
      <c r="DY539" s="123"/>
      <c r="DZ539" s="123"/>
      <c r="EA539" s="123"/>
      <c r="EB539" s="123"/>
      <c r="EC539" s="123"/>
      <c r="ED539" s="123"/>
      <c r="EE539" s="123"/>
      <c r="EF539" s="123"/>
      <c r="EG539" s="123"/>
      <c r="EH539" s="123"/>
      <c r="EI539" s="123"/>
      <c r="EJ539" s="123"/>
      <c r="EK539" s="123"/>
      <c r="EL539" s="123"/>
      <c r="EM539" s="123"/>
      <c r="EN539" s="123"/>
      <c r="EO539" s="123"/>
      <c r="EP539" s="123"/>
      <c r="EQ539" s="123"/>
      <c r="ER539" s="123"/>
      <c r="ES539" s="123"/>
      <c r="ET539" s="123"/>
      <c r="EU539" s="123"/>
      <c r="EV539" s="123"/>
      <c r="EW539" s="123"/>
      <c r="EX539" s="123"/>
      <c r="EY539" s="123"/>
      <c r="EZ539" s="123"/>
      <c r="FA539" s="123"/>
      <c r="FB539" s="123"/>
      <c r="FC539" s="123"/>
      <c r="FD539" s="123"/>
      <c r="FE539" s="123"/>
      <c r="FF539" s="123"/>
      <c r="FG539" s="123"/>
      <c r="FH539" s="123"/>
      <c r="FI539" s="123"/>
      <c r="FJ539" s="123"/>
      <c r="FK539" s="123"/>
      <c r="FL539" s="123"/>
      <c r="FM539" s="123"/>
      <c r="FN539" s="123"/>
      <c r="FO539" s="123"/>
      <c r="FP539" s="123"/>
      <c r="FQ539" s="123"/>
      <c r="FR539" s="123"/>
      <c r="FS539" s="123"/>
      <c r="FT539" s="123"/>
      <c r="FU539" s="123"/>
      <c r="FV539" s="123"/>
      <c r="FW539" s="123"/>
      <c r="FX539" s="123"/>
      <c r="FY539" s="123"/>
      <c r="FZ539" s="123"/>
      <c r="GA539" s="123"/>
      <c r="GB539" s="123"/>
      <c r="GC539" s="123"/>
      <c r="GD539" s="123"/>
      <c r="GE539" s="123"/>
      <c r="GF539" s="123"/>
      <c r="GG539" s="123"/>
      <c r="GH539" s="123"/>
      <c r="GI539" s="123"/>
      <c r="GJ539" s="123"/>
      <c r="GK539" s="123"/>
      <c r="GL539" s="123"/>
      <c r="GM539" s="123"/>
      <c r="GN539" s="123"/>
      <c r="GO539" s="123"/>
      <c r="GP539" s="123"/>
      <c r="GQ539" s="123"/>
      <c r="GR539" s="123"/>
      <c r="GS539" s="123"/>
      <c r="GT539" s="123"/>
      <c r="GU539" s="123"/>
      <c r="GV539" s="123"/>
      <c r="GW539" s="123"/>
      <c r="GX539" s="123"/>
      <c r="GY539" s="123"/>
      <c r="GZ539" s="123"/>
      <c r="HA539" s="123"/>
      <c r="HB539" s="123"/>
      <c r="HC539" s="123"/>
      <c r="HD539" s="123"/>
      <c r="HE539" s="123"/>
      <c r="HF539" s="123"/>
      <c r="HG539" s="123"/>
      <c r="HH539" s="123"/>
      <c r="HI539" s="123"/>
      <c r="HJ539" s="123"/>
      <c r="HK539" s="123"/>
      <c r="HL539" s="123"/>
      <c r="HM539" s="123"/>
      <c r="HN539" s="123"/>
      <c r="HO539" s="123"/>
      <c r="HP539" s="123"/>
      <c r="HQ539" s="123"/>
      <c r="HR539" s="123"/>
      <c r="HS539" s="123"/>
      <c r="HT539" s="123"/>
      <c r="HU539" s="123"/>
      <c r="HV539" s="123"/>
      <c r="HW539" s="123"/>
      <c r="HX539" s="123"/>
      <c r="HY539" s="123"/>
      <c r="HZ539" s="123"/>
      <c r="IA539" s="123"/>
    </row>
    <row r="540" spans="1:235" x14ac:dyDescent="0.2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  <c r="CM540" s="123"/>
      <c r="CN540" s="123"/>
      <c r="CO540" s="123"/>
      <c r="CP540" s="123"/>
      <c r="CQ540" s="123"/>
      <c r="CR540" s="123"/>
      <c r="CS540" s="123"/>
      <c r="CT540" s="123"/>
      <c r="CU540" s="123"/>
      <c r="CV540" s="123"/>
      <c r="CW540" s="123"/>
      <c r="CX540" s="123"/>
      <c r="CY540" s="123"/>
      <c r="CZ540" s="123"/>
      <c r="DA540" s="123"/>
      <c r="DB540" s="123"/>
      <c r="DC540" s="123"/>
      <c r="DD540" s="123"/>
      <c r="DE540" s="123"/>
      <c r="DF540" s="123"/>
      <c r="DG540" s="123"/>
      <c r="DH540" s="123"/>
      <c r="DI540" s="123"/>
      <c r="DJ540" s="123"/>
      <c r="DK540" s="123"/>
      <c r="DL540" s="123"/>
      <c r="DM540" s="123"/>
      <c r="DN540" s="123"/>
      <c r="DO540" s="123"/>
      <c r="DP540" s="123"/>
      <c r="DQ540" s="123"/>
      <c r="DR540" s="123"/>
      <c r="DS540" s="123"/>
      <c r="DT540" s="123"/>
      <c r="DU540" s="123"/>
      <c r="DV540" s="123"/>
      <c r="DW540" s="123"/>
      <c r="DX540" s="123"/>
      <c r="DY540" s="123"/>
      <c r="DZ540" s="123"/>
      <c r="EA540" s="123"/>
      <c r="EB540" s="123"/>
      <c r="EC540" s="123"/>
      <c r="ED540" s="123"/>
      <c r="EE540" s="123"/>
      <c r="EF540" s="123"/>
      <c r="EG540" s="123"/>
      <c r="EH540" s="123"/>
      <c r="EI540" s="123"/>
      <c r="EJ540" s="123"/>
      <c r="EK540" s="123"/>
      <c r="EL540" s="123"/>
      <c r="EM540" s="123"/>
      <c r="EN540" s="123"/>
      <c r="EO540" s="123"/>
      <c r="EP540" s="123"/>
      <c r="EQ540" s="123"/>
      <c r="ER540" s="123"/>
      <c r="ES540" s="123"/>
      <c r="ET540" s="123"/>
      <c r="EU540" s="123"/>
      <c r="EV540" s="123"/>
      <c r="EW540" s="123"/>
      <c r="EX540" s="123"/>
      <c r="EY540" s="123"/>
      <c r="EZ540" s="123"/>
      <c r="FA540" s="123"/>
      <c r="FB540" s="123"/>
      <c r="FC540" s="123"/>
      <c r="FD540" s="123"/>
      <c r="FE540" s="123"/>
      <c r="FF540" s="123"/>
      <c r="FG540" s="123"/>
      <c r="FH540" s="123"/>
      <c r="FI540" s="123"/>
      <c r="FJ540" s="123"/>
      <c r="FK540" s="123"/>
      <c r="FL540" s="123"/>
      <c r="FM540" s="123"/>
      <c r="FN540" s="123"/>
      <c r="FO540" s="123"/>
      <c r="FP540" s="123"/>
      <c r="FQ540" s="123"/>
      <c r="FR540" s="123"/>
      <c r="FS540" s="123"/>
      <c r="FT540" s="123"/>
      <c r="FU540" s="123"/>
      <c r="FV540" s="123"/>
      <c r="FW540" s="123"/>
      <c r="FX540" s="123"/>
      <c r="FY540" s="123"/>
      <c r="FZ540" s="123"/>
      <c r="GA540" s="123"/>
      <c r="GB540" s="123"/>
      <c r="GC540" s="123"/>
      <c r="GD540" s="123"/>
      <c r="GE540" s="123"/>
      <c r="GF540" s="123"/>
      <c r="GG540" s="123"/>
      <c r="GH540" s="123"/>
      <c r="GI540" s="123"/>
      <c r="GJ540" s="123"/>
      <c r="GK540" s="123"/>
      <c r="GL540" s="123"/>
      <c r="GM540" s="123"/>
      <c r="GN540" s="123"/>
      <c r="GO540" s="123"/>
      <c r="GP540" s="123"/>
      <c r="GQ540" s="123"/>
      <c r="GR540" s="123"/>
      <c r="GS540" s="123"/>
      <c r="GT540" s="123"/>
      <c r="GU540" s="123"/>
      <c r="GV540" s="123"/>
      <c r="GW540" s="123"/>
      <c r="GX540" s="123"/>
      <c r="GY540" s="123"/>
      <c r="GZ540" s="123"/>
      <c r="HA540" s="123"/>
      <c r="HB540" s="123"/>
      <c r="HC540" s="123"/>
      <c r="HD540" s="123"/>
      <c r="HE540" s="123"/>
      <c r="HF540" s="123"/>
      <c r="HG540" s="123"/>
      <c r="HH540" s="123"/>
      <c r="HI540" s="123"/>
      <c r="HJ540" s="123"/>
      <c r="HK540" s="123"/>
      <c r="HL540" s="123"/>
      <c r="HM540" s="123"/>
      <c r="HN540" s="123"/>
      <c r="HO540" s="123"/>
      <c r="HP540" s="123"/>
      <c r="HQ540" s="123"/>
      <c r="HR540" s="123"/>
      <c r="HS540" s="123"/>
      <c r="HT540" s="123"/>
      <c r="HU540" s="123"/>
      <c r="HV540" s="123"/>
      <c r="HW540" s="123"/>
      <c r="HX540" s="123"/>
      <c r="HY540" s="123"/>
      <c r="HZ540" s="123"/>
      <c r="IA540" s="123"/>
    </row>
    <row r="541" spans="1:235" x14ac:dyDescent="0.2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  <c r="CM541" s="123"/>
      <c r="CN541" s="123"/>
      <c r="CO541" s="123"/>
      <c r="CP541" s="123"/>
      <c r="CQ541" s="123"/>
      <c r="CR541" s="123"/>
      <c r="CS541" s="123"/>
      <c r="CT541" s="123"/>
      <c r="CU541" s="123"/>
      <c r="CV541" s="123"/>
      <c r="CW541" s="123"/>
      <c r="CX541" s="123"/>
      <c r="CY541" s="123"/>
      <c r="CZ541" s="123"/>
      <c r="DA541" s="123"/>
      <c r="DB541" s="123"/>
      <c r="DC541" s="123"/>
      <c r="DD541" s="123"/>
      <c r="DE541" s="123"/>
      <c r="DF541" s="123"/>
      <c r="DG541" s="123"/>
      <c r="DH541" s="123"/>
      <c r="DI541" s="123"/>
      <c r="DJ541" s="123"/>
      <c r="DK541" s="123"/>
      <c r="DL541" s="123"/>
      <c r="DM541" s="123"/>
      <c r="DN541" s="123"/>
      <c r="DO541" s="123"/>
      <c r="DP541" s="123"/>
      <c r="DQ541" s="123"/>
      <c r="DR541" s="123"/>
      <c r="DS541" s="123"/>
      <c r="DT541" s="123"/>
      <c r="DU541" s="123"/>
      <c r="DV541" s="123"/>
      <c r="DW541" s="123"/>
      <c r="DX541" s="123"/>
      <c r="DY541" s="123"/>
      <c r="DZ541" s="123"/>
      <c r="EA541" s="123"/>
      <c r="EB541" s="123"/>
      <c r="EC541" s="123"/>
      <c r="ED541" s="123"/>
      <c r="EE541" s="123"/>
      <c r="EF541" s="123"/>
      <c r="EG541" s="123"/>
      <c r="EH541" s="123"/>
      <c r="EI541" s="123"/>
      <c r="EJ541" s="123"/>
      <c r="EK541" s="123"/>
      <c r="EL541" s="123"/>
      <c r="EM541" s="123"/>
      <c r="EN541" s="123"/>
      <c r="EO541" s="123"/>
      <c r="EP541" s="123"/>
      <c r="EQ541" s="123"/>
      <c r="ER541" s="123"/>
      <c r="ES541" s="123"/>
      <c r="ET541" s="123"/>
      <c r="EU541" s="123"/>
      <c r="EV541" s="123"/>
      <c r="EW541" s="123"/>
      <c r="EX541" s="123"/>
      <c r="EY541" s="123"/>
      <c r="EZ541" s="123"/>
      <c r="FA541" s="123"/>
      <c r="FB541" s="123"/>
      <c r="FC541" s="123"/>
      <c r="FD541" s="123"/>
      <c r="FE541" s="123"/>
      <c r="FF541" s="123"/>
      <c r="FG541" s="123"/>
      <c r="FH541" s="123"/>
      <c r="FI541" s="123"/>
      <c r="FJ541" s="123"/>
      <c r="FK541" s="123"/>
      <c r="FL541" s="123"/>
      <c r="FM541" s="123"/>
      <c r="FN541" s="123"/>
      <c r="FO541" s="123"/>
      <c r="FP541" s="123"/>
      <c r="FQ541" s="123"/>
      <c r="FR541" s="123"/>
      <c r="FS541" s="123"/>
      <c r="FT541" s="123"/>
      <c r="FU541" s="123"/>
      <c r="FV541" s="123"/>
      <c r="FW541" s="123"/>
      <c r="FX541" s="123"/>
      <c r="FY541" s="123"/>
      <c r="FZ541" s="123"/>
      <c r="GA541" s="123"/>
      <c r="GB541" s="123"/>
      <c r="GC541" s="123"/>
      <c r="GD541" s="123"/>
      <c r="GE541" s="123"/>
      <c r="GF541" s="123"/>
      <c r="GG541" s="123"/>
      <c r="GH541" s="123"/>
      <c r="GI541" s="123"/>
      <c r="GJ541" s="123"/>
      <c r="GK541" s="123"/>
      <c r="GL541" s="123"/>
      <c r="GM541" s="123"/>
      <c r="GN541" s="123"/>
      <c r="GO541" s="123"/>
      <c r="GP541" s="123"/>
      <c r="GQ541" s="123"/>
      <c r="GR541" s="123"/>
      <c r="GS541" s="123"/>
      <c r="GT541" s="123"/>
      <c r="GU541" s="123"/>
      <c r="GV541" s="123"/>
      <c r="GW541" s="123"/>
      <c r="GX541" s="123"/>
      <c r="GY541" s="123"/>
      <c r="GZ541" s="123"/>
      <c r="HA541" s="123"/>
      <c r="HB541" s="123"/>
      <c r="HC541" s="123"/>
      <c r="HD541" s="123"/>
      <c r="HE541" s="123"/>
      <c r="HF541" s="123"/>
      <c r="HG541" s="123"/>
      <c r="HH541" s="123"/>
      <c r="HI541" s="123"/>
      <c r="HJ541" s="123"/>
      <c r="HK541" s="123"/>
      <c r="HL541" s="123"/>
      <c r="HM541" s="123"/>
      <c r="HN541" s="123"/>
      <c r="HO541" s="123"/>
      <c r="HP541" s="123"/>
      <c r="HQ541" s="123"/>
      <c r="HR541" s="123"/>
      <c r="HS541" s="123"/>
      <c r="HT541" s="123"/>
      <c r="HU541" s="123"/>
      <c r="HV541" s="123"/>
      <c r="HW541" s="123"/>
      <c r="HX541" s="123"/>
      <c r="HY541" s="123"/>
      <c r="HZ541" s="123"/>
      <c r="IA541" s="123"/>
    </row>
    <row r="542" spans="1:235" x14ac:dyDescent="0.2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  <c r="CM542" s="123"/>
      <c r="CN542" s="123"/>
      <c r="CO542" s="123"/>
      <c r="CP542" s="123"/>
      <c r="CQ542" s="123"/>
      <c r="CR542" s="123"/>
      <c r="CS542" s="123"/>
      <c r="CT542" s="123"/>
      <c r="CU542" s="123"/>
      <c r="CV542" s="123"/>
      <c r="CW542" s="123"/>
      <c r="CX542" s="123"/>
      <c r="CY542" s="123"/>
      <c r="CZ542" s="123"/>
      <c r="DA542" s="123"/>
      <c r="DB542" s="123"/>
      <c r="DC542" s="123"/>
      <c r="DD542" s="123"/>
      <c r="DE542" s="123"/>
      <c r="DF542" s="123"/>
      <c r="DG542" s="123"/>
      <c r="DH542" s="123"/>
      <c r="DI542" s="123"/>
      <c r="DJ542" s="123"/>
      <c r="DK542" s="123"/>
      <c r="DL542" s="123"/>
      <c r="DM542" s="123"/>
      <c r="DN542" s="123"/>
      <c r="DO542" s="123"/>
      <c r="DP542" s="123"/>
      <c r="DQ542" s="123"/>
      <c r="DR542" s="123"/>
      <c r="DS542" s="123"/>
      <c r="DT542" s="123"/>
      <c r="DU542" s="123"/>
      <c r="DV542" s="123"/>
      <c r="DW542" s="123"/>
      <c r="DX542" s="123"/>
      <c r="DY542" s="123"/>
      <c r="DZ542" s="123"/>
      <c r="EA542" s="123"/>
      <c r="EB542" s="123"/>
      <c r="EC542" s="123"/>
      <c r="ED542" s="123"/>
      <c r="EE542" s="123"/>
      <c r="EF542" s="123"/>
      <c r="EG542" s="123"/>
      <c r="EH542" s="123"/>
      <c r="EI542" s="123"/>
      <c r="EJ542" s="123"/>
      <c r="EK542" s="123"/>
      <c r="EL542" s="123"/>
      <c r="EM542" s="123"/>
      <c r="EN542" s="123"/>
      <c r="EO542" s="123"/>
      <c r="EP542" s="123"/>
      <c r="EQ542" s="123"/>
      <c r="ER542" s="123"/>
      <c r="ES542" s="123"/>
      <c r="ET542" s="123"/>
      <c r="EU542" s="123"/>
      <c r="EV542" s="123"/>
      <c r="EW542" s="123"/>
      <c r="EX542" s="123"/>
      <c r="EY542" s="123"/>
      <c r="EZ542" s="123"/>
      <c r="FA542" s="123"/>
      <c r="FB542" s="123"/>
      <c r="FC542" s="123"/>
      <c r="FD542" s="123"/>
      <c r="FE542" s="123"/>
      <c r="FF542" s="123"/>
      <c r="FG542" s="123"/>
      <c r="FH542" s="123"/>
      <c r="FI542" s="123"/>
      <c r="FJ542" s="123"/>
      <c r="FK542" s="123"/>
      <c r="FL542" s="123"/>
      <c r="FM542" s="123"/>
      <c r="FN542" s="123"/>
      <c r="FO542" s="123"/>
      <c r="FP542" s="123"/>
      <c r="FQ542" s="123"/>
      <c r="FR542" s="123"/>
      <c r="FS542" s="123"/>
      <c r="FT542" s="123"/>
      <c r="FU542" s="123"/>
      <c r="FV542" s="123"/>
      <c r="FW542" s="123"/>
      <c r="FX542" s="123"/>
      <c r="FY542" s="123"/>
      <c r="FZ542" s="123"/>
      <c r="GA542" s="123"/>
      <c r="GB542" s="123"/>
      <c r="GC542" s="123"/>
      <c r="GD542" s="123"/>
      <c r="GE542" s="123"/>
      <c r="GF542" s="123"/>
      <c r="GG542" s="123"/>
      <c r="GH542" s="123"/>
      <c r="GI542" s="123"/>
      <c r="GJ542" s="123"/>
      <c r="GK542" s="123"/>
      <c r="GL542" s="123"/>
      <c r="GM542" s="123"/>
      <c r="GN542" s="123"/>
      <c r="GO542" s="123"/>
      <c r="GP542" s="123"/>
      <c r="GQ542" s="123"/>
      <c r="GR542" s="123"/>
      <c r="GS542" s="123"/>
      <c r="GT542" s="123"/>
      <c r="GU542" s="123"/>
      <c r="GV542" s="123"/>
      <c r="GW542" s="123"/>
      <c r="GX542" s="123"/>
      <c r="GY542" s="123"/>
      <c r="GZ542" s="123"/>
      <c r="HA542" s="123"/>
      <c r="HB542" s="123"/>
      <c r="HC542" s="123"/>
      <c r="HD542" s="123"/>
      <c r="HE542" s="123"/>
      <c r="HF542" s="123"/>
      <c r="HG542" s="123"/>
      <c r="HH542" s="123"/>
      <c r="HI542" s="123"/>
      <c r="HJ542" s="123"/>
      <c r="HK542" s="123"/>
      <c r="HL542" s="123"/>
      <c r="HM542" s="123"/>
      <c r="HN542" s="123"/>
      <c r="HO542" s="123"/>
      <c r="HP542" s="123"/>
      <c r="HQ542" s="123"/>
      <c r="HR542" s="123"/>
      <c r="HS542" s="123"/>
      <c r="HT542" s="123"/>
      <c r="HU542" s="123"/>
      <c r="HV542" s="123"/>
      <c r="HW542" s="123"/>
      <c r="HX542" s="123"/>
      <c r="HY542" s="123"/>
      <c r="HZ542" s="123"/>
      <c r="IA542" s="123"/>
    </row>
    <row r="543" spans="1:235" x14ac:dyDescent="0.2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  <c r="CM543" s="123"/>
      <c r="CN543" s="123"/>
      <c r="CO543" s="123"/>
      <c r="CP543" s="123"/>
      <c r="CQ543" s="123"/>
      <c r="CR543" s="123"/>
      <c r="CS543" s="123"/>
      <c r="CT543" s="123"/>
      <c r="CU543" s="123"/>
      <c r="CV543" s="123"/>
      <c r="CW543" s="123"/>
      <c r="CX543" s="123"/>
      <c r="CY543" s="123"/>
      <c r="CZ543" s="123"/>
      <c r="DA543" s="123"/>
      <c r="DB543" s="123"/>
      <c r="DC543" s="123"/>
      <c r="DD543" s="123"/>
      <c r="DE543" s="123"/>
      <c r="DF543" s="123"/>
      <c r="DG543" s="123"/>
      <c r="DH543" s="123"/>
      <c r="DI543" s="123"/>
      <c r="DJ543" s="123"/>
      <c r="DK543" s="123"/>
      <c r="DL543" s="123"/>
      <c r="DM543" s="123"/>
      <c r="DN543" s="123"/>
      <c r="DO543" s="123"/>
      <c r="DP543" s="123"/>
      <c r="DQ543" s="123"/>
      <c r="DR543" s="123"/>
      <c r="DS543" s="123"/>
      <c r="DT543" s="123"/>
      <c r="DU543" s="123"/>
      <c r="DV543" s="123"/>
      <c r="DW543" s="123"/>
      <c r="DX543" s="123"/>
      <c r="DY543" s="123"/>
      <c r="DZ543" s="123"/>
      <c r="EA543" s="123"/>
      <c r="EB543" s="123"/>
      <c r="EC543" s="123"/>
      <c r="ED543" s="123"/>
      <c r="EE543" s="123"/>
      <c r="EF543" s="123"/>
      <c r="EG543" s="123"/>
      <c r="EH543" s="123"/>
      <c r="EI543" s="123"/>
      <c r="EJ543" s="123"/>
      <c r="EK543" s="123"/>
      <c r="EL543" s="123"/>
      <c r="EM543" s="123"/>
      <c r="EN543" s="123"/>
      <c r="EO543" s="123"/>
      <c r="EP543" s="123"/>
      <c r="EQ543" s="123"/>
      <c r="ER543" s="123"/>
      <c r="ES543" s="123"/>
      <c r="ET543" s="123"/>
      <c r="EU543" s="123"/>
      <c r="EV543" s="123"/>
      <c r="EW543" s="123"/>
      <c r="EX543" s="123"/>
      <c r="EY543" s="123"/>
      <c r="EZ543" s="123"/>
      <c r="FA543" s="123"/>
      <c r="FB543" s="123"/>
      <c r="FC543" s="123"/>
      <c r="FD543" s="123"/>
      <c r="FE543" s="123"/>
      <c r="FF543" s="123"/>
      <c r="FG543" s="123"/>
      <c r="FH543" s="123"/>
      <c r="FI543" s="123"/>
      <c r="FJ543" s="123"/>
      <c r="FK543" s="123"/>
      <c r="FL543" s="123"/>
      <c r="FM543" s="123"/>
      <c r="FN543" s="123"/>
      <c r="FO543" s="123"/>
      <c r="FP543" s="123"/>
      <c r="FQ543" s="123"/>
      <c r="FR543" s="123"/>
      <c r="FS543" s="123"/>
      <c r="FT543" s="123"/>
      <c r="FU543" s="123"/>
      <c r="FV543" s="123"/>
      <c r="FW543" s="123"/>
      <c r="FX543" s="123"/>
      <c r="FY543" s="123"/>
      <c r="FZ543" s="123"/>
      <c r="GA543" s="123"/>
      <c r="GB543" s="123"/>
      <c r="GC543" s="123"/>
      <c r="GD543" s="123"/>
      <c r="GE543" s="123"/>
      <c r="GF543" s="123"/>
      <c r="GG543" s="123"/>
      <c r="GH543" s="123"/>
      <c r="GI543" s="123"/>
      <c r="GJ543" s="123"/>
      <c r="GK543" s="123"/>
      <c r="GL543" s="123"/>
      <c r="GM543" s="123"/>
      <c r="GN543" s="123"/>
      <c r="GO543" s="123"/>
      <c r="GP543" s="123"/>
      <c r="GQ543" s="123"/>
      <c r="GR543" s="123"/>
      <c r="GS543" s="123"/>
      <c r="GT543" s="123"/>
      <c r="GU543" s="123"/>
      <c r="GV543" s="123"/>
      <c r="GW543" s="123"/>
      <c r="GX543" s="123"/>
      <c r="GY543" s="123"/>
      <c r="GZ543" s="123"/>
      <c r="HA543" s="123"/>
      <c r="HB543" s="123"/>
      <c r="HC543" s="123"/>
      <c r="HD543" s="123"/>
      <c r="HE543" s="123"/>
      <c r="HF543" s="123"/>
      <c r="HG543" s="123"/>
      <c r="HH543" s="123"/>
      <c r="HI543" s="123"/>
      <c r="HJ543" s="123"/>
      <c r="HK543" s="123"/>
      <c r="HL543" s="123"/>
      <c r="HM543" s="123"/>
      <c r="HN543" s="123"/>
      <c r="HO543" s="123"/>
      <c r="HP543" s="123"/>
      <c r="HQ543" s="123"/>
      <c r="HR543" s="123"/>
      <c r="HS543" s="123"/>
      <c r="HT543" s="123"/>
      <c r="HU543" s="123"/>
      <c r="HV543" s="123"/>
      <c r="HW543" s="123"/>
      <c r="HX543" s="123"/>
      <c r="HY543" s="123"/>
      <c r="HZ543" s="123"/>
      <c r="IA543" s="123"/>
    </row>
    <row r="544" spans="1:235" x14ac:dyDescent="0.2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  <c r="EB544" s="123"/>
      <c r="EC544" s="123"/>
      <c r="ED544" s="123"/>
      <c r="EE544" s="123"/>
      <c r="EF544" s="123"/>
      <c r="EG544" s="123"/>
      <c r="EH544" s="123"/>
      <c r="EI544" s="123"/>
      <c r="EJ544" s="123"/>
      <c r="EK544" s="123"/>
      <c r="EL544" s="123"/>
      <c r="EM544" s="123"/>
      <c r="EN544" s="123"/>
      <c r="EO544" s="123"/>
      <c r="EP544" s="123"/>
      <c r="EQ544" s="123"/>
      <c r="ER544" s="123"/>
      <c r="ES544" s="123"/>
      <c r="ET544" s="123"/>
      <c r="EU544" s="123"/>
      <c r="EV544" s="123"/>
      <c r="EW544" s="123"/>
      <c r="EX544" s="123"/>
      <c r="EY544" s="123"/>
      <c r="EZ544" s="123"/>
      <c r="FA544" s="123"/>
      <c r="FB544" s="123"/>
      <c r="FC544" s="123"/>
      <c r="FD544" s="123"/>
      <c r="FE544" s="123"/>
      <c r="FF544" s="123"/>
      <c r="FG544" s="123"/>
      <c r="FH544" s="123"/>
      <c r="FI544" s="123"/>
      <c r="FJ544" s="123"/>
      <c r="FK544" s="123"/>
      <c r="FL544" s="123"/>
      <c r="FM544" s="123"/>
      <c r="FN544" s="123"/>
      <c r="FO544" s="123"/>
      <c r="FP544" s="123"/>
      <c r="FQ544" s="123"/>
      <c r="FR544" s="123"/>
      <c r="FS544" s="123"/>
      <c r="FT544" s="123"/>
      <c r="FU544" s="123"/>
      <c r="FV544" s="123"/>
      <c r="FW544" s="123"/>
      <c r="FX544" s="123"/>
      <c r="FY544" s="123"/>
      <c r="FZ544" s="123"/>
      <c r="GA544" s="123"/>
      <c r="GB544" s="123"/>
      <c r="GC544" s="123"/>
      <c r="GD544" s="123"/>
      <c r="GE544" s="123"/>
      <c r="GF544" s="123"/>
      <c r="GG544" s="123"/>
      <c r="GH544" s="123"/>
      <c r="GI544" s="123"/>
      <c r="GJ544" s="123"/>
      <c r="GK544" s="123"/>
      <c r="GL544" s="123"/>
      <c r="GM544" s="123"/>
      <c r="GN544" s="123"/>
      <c r="GO544" s="123"/>
      <c r="GP544" s="123"/>
      <c r="GQ544" s="123"/>
      <c r="GR544" s="123"/>
      <c r="GS544" s="123"/>
      <c r="GT544" s="123"/>
      <c r="GU544" s="123"/>
      <c r="GV544" s="123"/>
      <c r="GW544" s="123"/>
      <c r="GX544" s="123"/>
      <c r="GY544" s="123"/>
      <c r="GZ544" s="123"/>
      <c r="HA544" s="123"/>
      <c r="HB544" s="123"/>
      <c r="HC544" s="123"/>
      <c r="HD544" s="123"/>
      <c r="HE544" s="123"/>
      <c r="HF544" s="123"/>
      <c r="HG544" s="123"/>
      <c r="HH544" s="123"/>
      <c r="HI544" s="123"/>
      <c r="HJ544" s="123"/>
      <c r="HK544" s="123"/>
      <c r="HL544" s="123"/>
      <c r="HM544" s="123"/>
      <c r="HN544" s="123"/>
      <c r="HO544" s="123"/>
      <c r="HP544" s="123"/>
      <c r="HQ544" s="123"/>
      <c r="HR544" s="123"/>
      <c r="HS544" s="123"/>
      <c r="HT544" s="123"/>
      <c r="HU544" s="123"/>
      <c r="HV544" s="123"/>
      <c r="HW544" s="123"/>
      <c r="HX544" s="123"/>
      <c r="HY544" s="123"/>
      <c r="HZ544" s="123"/>
      <c r="IA544" s="123"/>
    </row>
    <row r="545" spans="1:235" x14ac:dyDescent="0.2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  <c r="EB545" s="123"/>
      <c r="EC545" s="123"/>
      <c r="ED545" s="123"/>
      <c r="EE545" s="123"/>
      <c r="EF545" s="123"/>
      <c r="EG545" s="123"/>
      <c r="EH545" s="123"/>
      <c r="EI545" s="123"/>
      <c r="EJ545" s="123"/>
      <c r="EK545" s="123"/>
      <c r="EL545" s="123"/>
      <c r="EM545" s="123"/>
      <c r="EN545" s="123"/>
      <c r="EO545" s="123"/>
      <c r="EP545" s="123"/>
      <c r="EQ545" s="123"/>
      <c r="ER545" s="123"/>
      <c r="ES545" s="123"/>
      <c r="ET545" s="123"/>
      <c r="EU545" s="123"/>
      <c r="EV545" s="123"/>
      <c r="EW545" s="123"/>
      <c r="EX545" s="123"/>
      <c r="EY545" s="123"/>
      <c r="EZ545" s="123"/>
      <c r="FA545" s="123"/>
      <c r="FB545" s="123"/>
      <c r="FC545" s="123"/>
      <c r="FD545" s="123"/>
      <c r="FE545" s="123"/>
      <c r="FF545" s="123"/>
      <c r="FG545" s="123"/>
      <c r="FH545" s="123"/>
      <c r="FI545" s="123"/>
      <c r="FJ545" s="123"/>
      <c r="FK545" s="123"/>
      <c r="FL545" s="123"/>
      <c r="FM545" s="123"/>
      <c r="FN545" s="123"/>
      <c r="FO545" s="123"/>
      <c r="FP545" s="123"/>
      <c r="FQ545" s="123"/>
      <c r="FR545" s="123"/>
      <c r="FS545" s="123"/>
      <c r="FT545" s="123"/>
      <c r="FU545" s="123"/>
      <c r="FV545" s="123"/>
      <c r="FW545" s="123"/>
      <c r="FX545" s="123"/>
      <c r="FY545" s="123"/>
      <c r="FZ545" s="123"/>
      <c r="GA545" s="123"/>
      <c r="GB545" s="123"/>
      <c r="GC545" s="123"/>
      <c r="GD545" s="123"/>
      <c r="GE545" s="123"/>
      <c r="GF545" s="123"/>
      <c r="GG545" s="123"/>
      <c r="GH545" s="123"/>
      <c r="GI545" s="123"/>
      <c r="GJ545" s="123"/>
      <c r="GK545" s="123"/>
      <c r="GL545" s="123"/>
      <c r="GM545" s="123"/>
      <c r="GN545" s="123"/>
      <c r="GO545" s="123"/>
      <c r="GP545" s="123"/>
      <c r="GQ545" s="123"/>
      <c r="GR545" s="123"/>
      <c r="GS545" s="123"/>
      <c r="GT545" s="123"/>
      <c r="GU545" s="123"/>
      <c r="GV545" s="123"/>
      <c r="GW545" s="123"/>
      <c r="GX545" s="123"/>
      <c r="GY545" s="123"/>
      <c r="GZ545" s="123"/>
      <c r="HA545" s="123"/>
      <c r="HB545" s="123"/>
      <c r="HC545" s="123"/>
      <c r="HD545" s="123"/>
      <c r="HE545" s="123"/>
      <c r="HF545" s="123"/>
      <c r="HG545" s="123"/>
      <c r="HH545" s="123"/>
      <c r="HI545" s="123"/>
      <c r="HJ545" s="123"/>
      <c r="HK545" s="123"/>
      <c r="HL545" s="123"/>
      <c r="HM545" s="123"/>
      <c r="HN545" s="123"/>
      <c r="HO545" s="123"/>
      <c r="HP545" s="123"/>
      <c r="HQ545" s="123"/>
      <c r="HR545" s="123"/>
      <c r="HS545" s="123"/>
      <c r="HT545" s="123"/>
      <c r="HU545" s="123"/>
      <c r="HV545" s="123"/>
      <c r="HW545" s="123"/>
      <c r="HX545" s="123"/>
      <c r="HY545" s="123"/>
      <c r="HZ545" s="123"/>
      <c r="IA545" s="123"/>
    </row>
    <row r="546" spans="1:235" x14ac:dyDescent="0.2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  <c r="EB546" s="123"/>
      <c r="EC546" s="123"/>
      <c r="ED546" s="123"/>
      <c r="EE546" s="123"/>
      <c r="EF546" s="123"/>
      <c r="EG546" s="123"/>
      <c r="EH546" s="123"/>
      <c r="EI546" s="123"/>
      <c r="EJ546" s="123"/>
      <c r="EK546" s="123"/>
      <c r="EL546" s="123"/>
      <c r="EM546" s="123"/>
      <c r="EN546" s="123"/>
      <c r="EO546" s="123"/>
      <c r="EP546" s="123"/>
      <c r="EQ546" s="123"/>
      <c r="ER546" s="123"/>
      <c r="ES546" s="123"/>
      <c r="ET546" s="123"/>
      <c r="EU546" s="123"/>
      <c r="EV546" s="123"/>
      <c r="EW546" s="123"/>
      <c r="EX546" s="123"/>
      <c r="EY546" s="123"/>
      <c r="EZ546" s="123"/>
      <c r="FA546" s="123"/>
      <c r="FB546" s="123"/>
      <c r="FC546" s="123"/>
      <c r="FD546" s="123"/>
      <c r="FE546" s="123"/>
      <c r="FF546" s="123"/>
      <c r="FG546" s="123"/>
      <c r="FH546" s="123"/>
      <c r="FI546" s="123"/>
      <c r="FJ546" s="123"/>
      <c r="FK546" s="123"/>
      <c r="FL546" s="123"/>
      <c r="FM546" s="123"/>
      <c r="FN546" s="123"/>
      <c r="FO546" s="123"/>
      <c r="FP546" s="123"/>
      <c r="FQ546" s="123"/>
      <c r="FR546" s="123"/>
      <c r="FS546" s="123"/>
      <c r="FT546" s="123"/>
      <c r="FU546" s="123"/>
      <c r="FV546" s="123"/>
      <c r="FW546" s="123"/>
      <c r="FX546" s="123"/>
      <c r="FY546" s="123"/>
      <c r="FZ546" s="123"/>
      <c r="GA546" s="123"/>
      <c r="GB546" s="123"/>
      <c r="GC546" s="123"/>
      <c r="GD546" s="123"/>
      <c r="GE546" s="123"/>
      <c r="GF546" s="123"/>
      <c r="GG546" s="123"/>
      <c r="GH546" s="123"/>
      <c r="GI546" s="123"/>
      <c r="GJ546" s="123"/>
      <c r="GK546" s="123"/>
      <c r="GL546" s="123"/>
      <c r="GM546" s="123"/>
      <c r="GN546" s="123"/>
      <c r="GO546" s="123"/>
      <c r="GP546" s="123"/>
      <c r="GQ546" s="123"/>
      <c r="GR546" s="123"/>
      <c r="GS546" s="123"/>
      <c r="GT546" s="123"/>
      <c r="GU546" s="123"/>
      <c r="GV546" s="123"/>
      <c r="GW546" s="123"/>
      <c r="GX546" s="123"/>
      <c r="GY546" s="123"/>
      <c r="GZ546" s="123"/>
      <c r="HA546" s="123"/>
      <c r="HB546" s="123"/>
      <c r="HC546" s="123"/>
      <c r="HD546" s="123"/>
      <c r="HE546" s="123"/>
      <c r="HF546" s="123"/>
      <c r="HG546" s="123"/>
      <c r="HH546" s="123"/>
      <c r="HI546" s="123"/>
      <c r="HJ546" s="123"/>
      <c r="HK546" s="123"/>
      <c r="HL546" s="123"/>
      <c r="HM546" s="123"/>
      <c r="HN546" s="123"/>
      <c r="HO546" s="123"/>
      <c r="HP546" s="123"/>
      <c r="HQ546" s="123"/>
      <c r="HR546" s="123"/>
      <c r="HS546" s="123"/>
      <c r="HT546" s="123"/>
      <c r="HU546" s="123"/>
      <c r="HV546" s="123"/>
      <c r="HW546" s="123"/>
      <c r="HX546" s="123"/>
      <c r="HY546" s="123"/>
      <c r="HZ546" s="123"/>
      <c r="IA546" s="123"/>
    </row>
    <row r="547" spans="1:235" x14ac:dyDescent="0.2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  <c r="EB547" s="123"/>
      <c r="EC547" s="123"/>
      <c r="ED547" s="123"/>
      <c r="EE547" s="123"/>
      <c r="EF547" s="123"/>
      <c r="EG547" s="123"/>
      <c r="EH547" s="123"/>
      <c r="EI547" s="123"/>
      <c r="EJ547" s="123"/>
      <c r="EK547" s="123"/>
      <c r="EL547" s="123"/>
      <c r="EM547" s="123"/>
      <c r="EN547" s="123"/>
      <c r="EO547" s="123"/>
      <c r="EP547" s="123"/>
      <c r="EQ547" s="123"/>
      <c r="ER547" s="123"/>
      <c r="ES547" s="123"/>
      <c r="ET547" s="123"/>
      <c r="EU547" s="123"/>
      <c r="EV547" s="123"/>
      <c r="EW547" s="123"/>
      <c r="EX547" s="123"/>
      <c r="EY547" s="123"/>
      <c r="EZ547" s="123"/>
      <c r="FA547" s="123"/>
      <c r="FB547" s="123"/>
      <c r="FC547" s="123"/>
      <c r="FD547" s="123"/>
      <c r="FE547" s="123"/>
      <c r="FF547" s="123"/>
      <c r="FG547" s="123"/>
      <c r="FH547" s="123"/>
      <c r="FI547" s="123"/>
      <c r="FJ547" s="123"/>
      <c r="FK547" s="123"/>
      <c r="FL547" s="123"/>
      <c r="FM547" s="123"/>
      <c r="FN547" s="123"/>
      <c r="FO547" s="123"/>
      <c r="FP547" s="123"/>
      <c r="FQ547" s="123"/>
      <c r="FR547" s="123"/>
      <c r="FS547" s="123"/>
      <c r="FT547" s="123"/>
      <c r="FU547" s="123"/>
      <c r="FV547" s="123"/>
      <c r="FW547" s="123"/>
      <c r="FX547" s="123"/>
      <c r="FY547" s="123"/>
      <c r="FZ547" s="123"/>
      <c r="GA547" s="123"/>
      <c r="GB547" s="123"/>
      <c r="GC547" s="123"/>
      <c r="GD547" s="123"/>
      <c r="GE547" s="123"/>
      <c r="GF547" s="123"/>
      <c r="GG547" s="123"/>
      <c r="GH547" s="123"/>
      <c r="GI547" s="123"/>
      <c r="GJ547" s="123"/>
      <c r="GK547" s="123"/>
      <c r="GL547" s="123"/>
      <c r="GM547" s="123"/>
      <c r="GN547" s="123"/>
      <c r="GO547" s="123"/>
      <c r="GP547" s="123"/>
      <c r="GQ547" s="123"/>
      <c r="GR547" s="123"/>
      <c r="GS547" s="123"/>
      <c r="GT547" s="123"/>
      <c r="GU547" s="123"/>
      <c r="GV547" s="123"/>
      <c r="GW547" s="123"/>
      <c r="GX547" s="123"/>
      <c r="GY547" s="123"/>
      <c r="GZ547" s="123"/>
      <c r="HA547" s="123"/>
      <c r="HB547" s="123"/>
      <c r="HC547" s="123"/>
      <c r="HD547" s="123"/>
      <c r="HE547" s="123"/>
      <c r="HF547" s="123"/>
      <c r="HG547" s="123"/>
      <c r="HH547" s="123"/>
      <c r="HI547" s="123"/>
      <c r="HJ547" s="123"/>
      <c r="HK547" s="123"/>
      <c r="HL547" s="123"/>
      <c r="HM547" s="123"/>
      <c r="HN547" s="123"/>
      <c r="HO547" s="123"/>
      <c r="HP547" s="123"/>
      <c r="HQ547" s="123"/>
      <c r="HR547" s="123"/>
      <c r="HS547" s="123"/>
      <c r="HT547" s="123"/>
      <c r="HU547" s="123"/>
      <c r="HV547" s="123"/>
      <c r="HW547" s="123"/>
      <c r="HX547" s="123"/>
      <c r="HY547" s="123"/>
      <c r="HZ547" s="123"/>
      <c r="IA547" s="123"/>
    </row>
    <row r="548" spans="1:235" x14ac:dyDescent="0.2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  <c r="EB548" s="123"/>
      <c r="EC548" s="123"/>
      <c r="ED548" s="123"/>
      <c r="EE548" s="123"/>
      <c r="EF548" s="123"/>
      <c r="EG548" s="123"/>
      <c r="EH548" s="123"/>
      <c r="EI548" s="123"/>
      <c r="EJ548" s="123"/>
      <c r="EK548" s="123"/>
      <c r="EL548" s="123"/>
      <c r="EM548" s="123"/>
      <c r="EN548" s="123"/>
      <c r="EO548" s="123"/>
      <c r="EP548" s="123"/>
      <c r="EQ548" s="123"/>
      <c r="ER548" s="123"/>
      <c r="ES548" s="123"/>
      <c r="ET548" s="123"/>
      <c r="EU548" s="123"/>
      <c r="EV548" s="123"/>
      <c r="EW548" s="123"/>
      <c r="EX548" s="123"/>
      <c r="EY548" s="123"/>
      <c r="EZ548" s="123"/>
      <c r="FA548" s="123"/>
      <c r="FB548" s="123"/>
      <c r="FC548" s="123"/>
      <c r="FD548" s="123"/>
      <c r="FE548" s="123"/>
      <c r="FF548" s="123"/>
      <c r="FG548" s="123"/>
      <c r="FH548" s="123"/>
      <c r="FI548" s="123"/>
      <c r="FJ548" s="123"/>
      <c r="FK548" s="123"/>
      <c r="FL548" s="123"/>
      <c r="FM548" s="123"/>
      <c r="FN548" s="123"/>
      <c r="FO548" s="123"/>
      <c r="FP548" s="123"/>
      <c r="FQ548" s="123"/>
      <c r="FR548" s="123"/>
      <c r="FS548" s="123"/>
      <c r="FT548" s="123"/>
      <c r="FU548" s="123"/>
      <c r="FV548" s="123"/>
      <c r="FW548" s="123"/>
      <c r="FX548" s="123"/>
      <c r="FY548" s="123"/>
      <c r="FZ548" s="123"/>
      <c r="GA548" s="123"/>
      <c r="GB548" s="123"/>
      <c r="GC548" s="123"/>
      <c r="GD548" s="123"/>
      <c r="GE548" s="123"/>
      <c r="GF548" s="123"/>
      <c r="GG548" s="123"/>
      <c r="GH548" s="123"/>
      <c r="GI548" s="123"/>
      <c r="GJ548" s="123"/>
      <c r="GK548" s="123"/>
      <c r="GL548" s="123"/>
      <c r="GM548" s="123"/>
      <c r="GN548" s="123"/>
      <c r="GO548" s="123"/>
      <c r="GP548" s="123"/>
      <c r="GQ548" s="123"/>
      <c r="GR548" s="123"/>
      <c r="GS548" s="123"/>
      <c r="GT548" s="123"/>
      <c r="GU548" s="123"/>
      <c r="GV548" s="123"/>
      <c r="GW548" s="123"/>
      <c r="GX548" s="123"/>
      <c r="GY548" s="123"/>
      <c r="GZ548" s="123"/>
      <c r="HA548" s="123"/>
      <c r="HB548" s="123"/>
      <c r="HC548" s="123"/>
      <c r="HD548" s="123"/>
      <c r="HE548" s="123"/>
      <c r="HF548" s="123"/>
      <c r="HG548" s="123"/>
      <c r="HH548" s="123"/>
      <c r="HI548" s="123"/>
      <c r="HJ548" s="123"/>
      <c r="HK548" s="123"/>
      <c r="HL548" s="123"/>
      <c r="HM548" s="123"/>
      <c r="HN548" s="123"/>
      <c r="HO548" s="123"/>
      <c r="HP548" s="123"/>
      <c r="HQ548" s="123"/>
      <c r="HR548" s="123"/>
      <c r="HS548" s="123"/>
      <c r="HT548" s="123"/>
      <c r="HU548" s="123"/>
      <c r="HV548" s="123"/>
      <c r="HW548" s="123"/>
      <c r="HX548" s="123"/>
      <c r="HY548" s="123"/>
      <c r="HZ548" s="123"/>
      <c r="IA548" s="123"/>
    </row>
    <row r="549" spans="1:235" x14ac:dyDescent="0.2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  <c r="EB549" s="123"/>
      <c r="EC549" s="123"/>
      <c r="ED549" s="123"/>
      <c r="EE549" s="123"/>
      <c r="EF549" s="123"/>
      <c r="EG549" s="123"/>
      <c r="EH549" s="123"/>
      <c r="EI549" s="123"/>
      <c r="EJ549" s="123"/>
      <c r="EK549" s="123"/>
      <c r="EL549" s="123"/>
      <c r="EM549" s="123"/>
      <c r="EN549" s="123"/>
      <c r="EO549" s="123"/>
      <c r="EP549" s="123"/>
      <c r="EQ549" s="123"/>
      <c r="ER549" s="123"/>
      <c r="ES549" s="123"/>
      <c r="ET549" s="123"/>
      <c r="EU549" s="123"/>
      <c r="EV549" s="123"/>
      <c r="EW549" s="123"/>
      <c r="EX549" s="123"/>
      <c r="EY549" s="123"/>
      <c r="EZ549" s="123"/>
      <c r="FA549" s="123"/>
      <c r="FB549" s="123"/>
      <c r="FC549" s="123"/>
      <c r="FD549" s="123"/>
      <c r="FE549" s="123"/>
      <c r="FF549" s="123"/>
      <c r="FG549" s="123"/>
      <c r="FH549" s="123"/>
      <c r="FI549" s="123"/>
      <c r="FJ549" s="123"/>
      <c r="FK549" s="123"/>
      <c r="FL549" s="123"/>
      <c r="FM549" s="123"/>
      <c r="FN549" s="123"/>
      <c r="FO549" s="123"/>
      <c r="FP549" s="123"/>
      <c r="FQ549" s="123"/>
      <c r="FR549" s="123"/>
      <c r="FS549" s="123"/>
      <c r="FT549" s="123"/>
      <c r="FU549" s="123"/>
      <c r="FV549" s="123"/>
      <c r="FW549" s="123"/>
      <c r="FX549" s="123"/>
      <c r="FY549" s="123"/>
      <c r="FZ549" s="123"/>
      <c r="GA549" s="123"/>
      <c r="GB549" s="123"/>
      <c r="GC549" s="123"/>
      <c r="GD549" s="123"/>
      <c r="GE549" s="123"/>
      <c r="GF549" s="123"/>
      <c r="GG549" s="123"/>
      <c r="GH549" s="123"/>
      <c r="GI549" s="123"/>
      <c r="GJ549" s="123"/>
      <c r="GK549" s="123"/>
      <c r="GL549" s="123"/>
      <c r="GM549" s="123"/>
      <c r="GN549" s="123"/>
      <c r="GO549" s="123"/>
      <c r="GP549" s="123"/>
      <c r="GQ549" s="123"/>
      <c r="GR549" s="123"/>
      <c r="GS549" s="123"/>
      <c r="GT549" s="123"/>
      <c r="GU549" s="123"/>
      <c r="GV549" s="123"/>
      <c r="GW549" s="123"/>
      <c r="GX549" s="123"/>
      <c r="GY549" s="123"/>
      <c r="GZ549" s="123"/>
      <c r="HA549" s="123"/>
      <c r="HB549" s="123"/>
      <c r="HC549" s="123"/>
      <c r="HD549" s="123"/>
      <c r="HE549" s="123"/>
      <c r="HF549" s="123"/>
      <c r="HG549" s="123"/>
      <c r="HH549" s="123"/>
      <c r="HI549" s="123"/>
      <c r="HJ549" s="123"/>
      <c r="HK549" s="123"/>
      <c r="HL549" s="123"/>
      <c r="HM549" s="123"/>
      <c r="HN549" s="123"/>
      <c r="HO549" s="123"/>
      <c r="HP549" s="123"/>
      <c r="HQ549" s="123"/>
      <c r="HR549" s="123"/>
      <c r="HS549" s="123"/>
      <c r="HT549" s="123"/>
      <c r="HU549" s="123"/>
      <c r="HV549" s="123"/>
      <c r="HW549" s="123"/>
      <c r="HX549" s="123"/>
      <c r="HY549" s="123"/>
      <c r="HZ549" s="123"/>
      <c r="IA549" s="123"/>
    </row>
    <row r="550" spans="1:235" x14ac:dyDescent="0.2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  <c r="EB550" s="123"/>
      <c r="EC550" s="123"/>
      <c r="ED550" s="123"/>
      <c r="EE550" s="123"/>
      <c r="EF550" s="123"/>
      <c r="EG550" s="123"/>
      <c r="EH550" s="123"/>
      <c r="EI550" s="123"/>
      <c r="EJ550" s="123"/>
      <c r="EK550" s="123"/>
      <c r="EL550" s="123"/>
      <c r="EM550" s="123"/>
      <c r="EN550" s="123"/>
      <c r="EO550" s="123"/>
      <c r="EP550" s="123"/>
      <c r="EQ550" s="123"/>
      <c r="ER550" s="123"/>
      <c r="ES550" s="123"/>
      <c r="ET550" s="123"/>
      <c r="EU550" s="123"/>
      <c r="EV550" s="123"/>
      <c r="EW550" s="123"/>
      <c r="EX550" s="123"/>
      <c r="EY550" s="123"/>
      <c r="EZ550" s="123"/>
      <c r="FA550" s="123"/>
      <c r="FB550" s="123"/>
      <c r="FC550" s="123"/>
      <c r="FD550" s="123"/>
      <c r="FE550" s="123"/>
      <c r="FF550" s="123"/>
      <c r="FG550" s="123"/>
      <c r="FH550" s="123"/>
      <c r="FI550" s="123"/>
      <c r="FJ550" s="123"/>
      <c r="FK550" s="123"/>
      <c r="FL550" s="123"/>
      <c r="FM550" s="123"/>
      <c r="FN550" s="123"/>
      <c r="FO550" s="123"/>
      <c r="FP550" s="123"/>
      <c r="FQ550" s="123"/>
      <c r="FR550" s="123"/>
      <c r="FS550" s="123"/>
      <c r="FT550" s="123"/>
      <c r="FU550" s="123"/>
      <c r="FV550" s="123"/>
      <c r="FW550" s="123"/>
      <c r="FX550" s="123"/>
      <c r="FY550" s="123"/>
      <c r="FZ550" s="123"/>
      <c r="GA550" s="123"/>
      <c r="GB550" s="123"/>
      <c r="GC550" s="123"/>
      <c r="GD550" s="123"/>
      <c r="GE550" s="123"/>
      <c r="GF550" s="123"/>
      <c r="GG550" s="123"/>
      <c r="GH550" s="123"/>
      <c r="GI550" s="123"/>
      <c r="GJ550" s="123"/>
      <c r="GK550" s="123"/>
      <c r="GL550" s="123"/>
      <c r="GM550" s="123"/>
      <c r="GN550" s="123"/>
      <c r="GO550" s="123"/>
      <c r="GP550" s="123"/>
      <c r="GQ550" s="123"/>
      <c r="GR550" s="123"/>
      <c r="GS550" s="123"/>
      <c r="GT550" s="123"/>
      <c r="GU550" s="123"/>
      <c r="GV550" s="123"/>
      <c r="GW550" s="123"/>
      <c r="GX550" s="123"/>
      <c r="GY550" s="123"/>
      <c r="GZ550" s="123"/>
      <c r="HA550" s="123"/>
      <c r="HB550" s="123"/>
      <c r="HC550" s="123"/>
      <c r="HD550" s="123"/>
      <c r="HE550" s="123"/>
      <c r="HF550" s="123"/>
      <c r="HG550" s="123"/>
      <c r="HH550" s="123"/>
      <c r="HI550" s="123"/>
      <c r="HJ550" s="123"/>
      <c r="HK550" s="123"/>
      <c r="HL550" s="123"/>
      <c r="HM550" s="123"/>
      <c r="HN550" s="123"/>
      <c r="HO550" s="123"/>
      <c r="HP550" s="123"/>
      <c r="HQ550" s="123"/>
      <c r="HR550" s="123"/>
      <c r="HS550" s="123"/>
      <c r="HT550" s="123"/>
      <c r="HU550" s="123"/>
      <c r="HV550" s="123"/>
      <c r="HW550" s="123"/>
      <c r="HX550" s="123"/>
      <c r="HY550" s="123"/>
      <c r="HZ550" s="123"/>
      <c r="IA550" s="123"/>
    </row>
    <row r="551" spans="1:235" x14ac:dyDescent="0.2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  <c r="EB551" s="123"/>
      <c r="EC551" s="123"/>
      <c r="ED551" s="123"/>
      <c r="EE551" s="123"/>
      <c r="EF551" s="123"/>
      <c r="EG551" s="123"/>
      <c r="EH551" s="123"/>
      <c r="EI551" s="123"/>
      <c r="EJ551" s="123"/>
      <c r="EK551" s="123"/>
      <c r="EL551" s="123"/>
      <c r="EM551" s="123"/>
      <c r="EN551" s="123"/>
      <c r="EO551" s="123"/>
      <c r="EP551" s="123"/>
      <c r="EQ551" s="123"/>
      <c r="ER551" s="123"/>
      <c r="ES551" s="123"/>
      <c r="ET551" s="123"/>
      <c r="EU551" s="123"/>
      <c r="EV551" s="123"/>
      <c r="EW551" s="123"/>
      <c r="EX551" s="123"/>
      <c r="EY551" s="123"/>
      <c r="EZ551" s="123"/>
      <c r="FA551" s="123"/>
      <c r="FB551" s="123"/>
      <c r="FC551" s="123"/>
      <c r="FD551" s="123"/>
      <c r="FE551" s="123"/>
      <c r="FF551" s="123"/>
      <c r="FG551" s="123"/>
      <c r="FH551" s="123"/>
      <c r="FI551" s="123"/>
      <c r="FJ551" s="123"/>
      <c r="FK551" s="123"/>
      <c r="FL551" s="123"/>
      <c r="FM551" s="123"/>
      <c r="FN551" s="123"/>
      <c r="FO551" s="123"/>
      <c r="FP551" s="123"/>
      <c r="FQ551" s="123"/>
      <c r="FR551" s="123"/>
      <c r="FS551" s="123"/>
      <c r="FT551" s="123"/>
      <c r="FU551" s="123"/>
      <c r="FV551" s="123"/>
      <c r="FW551" s="123"/>
      <c r="FX551" s="123"/>
      <c r="FY551" s="123"/>
      <c r="FZ551" s="123"/>
      <c r="GA551" s="123"/>
      <c r="GB551" s="123"/>
      <c r="GC551" s="123"/>
      <c r="GD551" s="123"/>
      <c r="GE551" s="123"/>
      <c r="GF551" s="123"/>
      <c r="GG551" s="123"/>
      <c r="GH551" s="123"/>
      <c r="GI551" s="123"/>
      <c r="GJ551" s="123"/>
      <c r="GK551" s="123"/>
      <c r="GL551" s="123"/>
      <c r="GM551" s="123"/>
      <c r="GN551" s="123"/>
      <c r="GO551" s="123"/>
      <c r="GP551" s="123"/>
      <c r="GQ551" s="123"/>
      <c r="GR551" s="123"/>
      <c r="GS551" s="123"/>
      <c r="GT551" s="123"/>
      <c r="GU551" s="123"/>
      <c r="GV551" s="123"/>
      <c r="GW551" s="123"/>
      <c r="GX551" s="123"/>
      <c r="GY551" s="123"/>
      <c r="GZ551" s="123"/>
      <c r="HA551" s="123"/>
      <c r="HB551" s="123"/>
      <c r="HC551" s="123"/>
      <c r="HD551" s="123"/>
      <c r="HE551" s="123"/>
      <c r="HF551" s="123"/>
      <c r="HG551" s="123"/>
      <c r="HH551" s="123"/>
      <c r="HI551" s="123"/>
      <c r="HJ551" s="123"/>
      <c r="HK551" s="123"/>
      <c r="HL551" s="123"/>
      <c r="HM551" s="123"/>
      <c r="HN551" s="123"/>
      <c r="HO551" s="123"/>
      <c r="HP551" s="123"/>
      <c r="HQ551" s="123"/>
      <c r="HR551" s="123"/>
      <c r="HS551" s="123"/>
      <c r="HT551" s="123"/>
      <c r="HU551" s="123"/>
      <c r="HV551" s="123"/>
      <c r="HW551" s="123"/>
      <c r="HX551" s="123"/>
      <c r="HY551" s="123"/>
      <c r="HZ551" s="123"/>
      <c r="IA551" s="123"/>
    </row>
    <row r="552" spans="1:235" x14ac:dyDescent="0.2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  <c r="CM552" s="123"/>
      <c r="CN552" s="123"/>
      <c r="CO552" s="123"/>
      <c r="CP552" s="123"/>
      <c r="CQ552" s="123"/>
      <c r="CR552" s="123"/>
      <c r="CS552" s="123"/>
      <c r="CT552" s="123"/>
      <c r="CU552" s="123"/>
      <c r="CV552" s="123"/>
      <c r="CW552" s="123"/>
      <c r="CX552" s="123"/>
      <c r="CY552" s="123"/>
      <c r="CZ552" s="123"/>
      <c r="DA552" s="123"/>
      <c r="DB552" s="123"/>
      <c r="DC552" s="123"/>
      <c r="DD552" s="123"/>
      <c r="DE552" s="123"/>
      <c r="DF552" s="123"/>
      <c r="DG552" s="123"/>
      <c r="DH552" s="123"/>
      <c r="DI552" s="123"/>
      <c r="DJ552" s="123"/>
      <c r="DK552" s="123"/>
      <c r="DL552" s="123"/>
      <c r="DM552" s="123"/>
      <c r="DN552" s="123"/>
      <c r="DO552" s="123"/>
      <c r="DP552" s="123"/>
      <c r="DQ552" s="123"/>
      <c r="DR552" s="123"/>
      <c r="DS552" s="123"/>
      <c r="DT552" s="123"/>
      <c r="DU552" s="123"/>
      <c r="DV552" s="123"/>
      <c r="DW552" s="123"/>
      <c r="DX552" s="123"/>
      <c r="DY552" s="123"/>
      <c r="DZ552" s="123"/>
      <c r="EA552" s="123"/>
      <c r="EB552" s="123"/>
      <c r="EC552" s="123"/>
      <c r="ED552" s="123"/>
      <c r="EE552" s="123"/>
      <c r="EF552" s="123"/>
      <c r="EG552" s="123"/>
      <c r="EH552" s="123"/>
      <c r="EI552" s="123"/>
      <c r="EJ552" s="123"/>
      <c r="EK552" s="123"/>
      <c r="EL552" s="123"/>
      <c r="EM552" s="123"/>
      <c r="EN552" s="123"/>
      <c r="EO552" s="123"/>
      <c r="EP552" s="123"/>
      <c r="EQ552" s="123"/>
      <c r="ER552" s="123"/>
      <c r="ES552" s="123"/>
      <c r="ET552" s="123"/>
      <c r="EU552" s="123"/>
      <c r="EV552" s="123"/>
      <c r="EW552" s="123"/>
      <c r="EX552" s="123"/>
      <c r="EY552" s="123"/>
      <c r="EZ552" s="123"/>
      <c r="FA552" s="123"/>
      <c r="FB552" s="123"/>
      <c r="FC552" s="123"/>
      <c r="FD552" s="123"/>
      <c r="FE552" s="123"/>
      <c r="FF552" s="123"/>
      <c r="FG552" s="123"/>
      <c r="FH552" s="123"/>
      <c r="FI552" s="123"/>
      <c r="FJ552" s="123"/>
      <c r="FK552" s="123"/>
      <c r="FL552" s="123"/>
      <c r="FM552" s="123"/>
      <c r="FN552" s="123"/>
      <c r="FO552" s="123"/>
      <c r="FP552" s="123"/>
      <c r="FQ552" s="123"/>
      <c r="FR552" s="123"/>
      <c r="FS552" s="123"/>
      <c r="FT552" s="123"/>
      <c r="FU552" s="123"/>
      <c r="FV552" s="123"/>
      <c r="FW552" s="123"/>
      <c r="FX552" s="123"/>
      <c r="FY552" s="123"/>
      <c r="FZ552" s="123"/>
      <c r="GA552" s="123"/>
      <c r="GB552" s="123"/>
      <c r="GC552" s="123"/>
      <c r="GD552" s="123"/>
      <c r="GE552" s="123"/>
      <c r="GF552" s="123"/>
      <c r="GG552" s="123"/>
      <c r="GH552" s="123"/>
      <c r="GI552" s="123"/>
      <c r="GJ552" s="123"/>
      <c r="GK552" s="123"/>
      <c r="GL552" s="123"/>
      <c r="GM552" s="123"/>
      <c r="GN552" s="123"/>
      <c r="GO552" s="123"/>
      <c r="GP552" s="123"/>
      <c r="GQ552" s="123"/>
      <c r="GR552" s="123"/>
      <c r="GS552" s="123"/>
      <c r="GT552" s="123"/>
      <c r="GU552" s="123"/>
      <c r="GV552" s="123"/>
      <c r="GW552" s="123"/>
      <c r="GX552" s="123"/>
      <c r="GY552" s="123"/>
      <c r="GZ552" s="123"/>
      <c r="HA552" s="123"/>
      <c r="HB552" s="123"/>
      <c r="HC552" s="123"/>
      <c r="HD552" s="123"/>
      <c r="HE552" s="123"/>
      <c r="HF552" s="123"/>
      <c r="HG552" s="123"/>
      <c r="HH552" s="123"/>
      <c r="HI552" s="123"/>
      <c r="HJ552" s="123"/>
      <c r="HK552" s="123"/>
      <c r="HL552" s="123"/>
      <c r="HM552" s="123"/>
      <c r="HN552" s="123"/>
      <c r="HO552" s="123"/>
      <c r="HP552" s="123"/>
      <c r="HQ552" s="123"/>
      <c r="HR552" s="123"/>
      <c r="HS552" s="123"/>
      <c r="HT552" s="123"/>
      <c r="HU552" s="123"/>
      <c r="HV552" s="123"/>
      <c r="HW552" s="123"/>
      <c r="HX552" s="123"/>
      <c r="HY552" s="123"/>
      <c r="HZ552" s="123"/>
      <c r="IA552" s="123"/>
    </row>
    <row r="553" spans="1:235" x14ac:dyDescent="0.2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  <c r="EB553" s="123"/>
      <c r="EC553" s="123"/>
      <c r="ED553" s="123"/>
      <c r="EE553" s="123"/>
      <c r="EF553" s="123"/>
      <c r="EG553" s="123"/>
      <c r="EH553" s="123"/>
      <c r="EI553" s="123"/>
      <c r="EJ553" s="123"/>
      <c r="EK553" s="123"/>
      <c r="EL553" s="123"/>
      <c r="EM553" s="123"/>
      <c r="EN553" s="123"/>
      <c r="EO553" s="123"/>
      <c r="EP553" s="123"/>
      <c r="EQ553" s="123"/>
      <c r="ER553" s="123"/>
      <c r="ES553" s="123"/>
      <c r="ET553" s="123"/>
      <c r="EU553" s="123"/>
      <c r="EV553" s="123"/>
      <c r="EW553" s="123"/>
      <c r="EX553" s="123"/>
      <c r="EY553" s="123"/>
      <c r="EZ553" s="123"/>
      <c r="FA553" s="123"/>
      <c r="FB553" s="123"/>
      <c r="FC553" s="123"/>
      <c r="FD553" s="123"/>
      <c r="FE553" s="123"/>
      <c r="FF553" s="123"/>
      <c r="FG553" s="123"/>
      <c r="FH553" s="123"/>
      <c r="FI553" s="123"/>
      <c r="FJ553" s="123"/>
      <c r="FK553" s="123"/>
      <c r="FL553" s="123"/>
      <c r="FM553" s="123"/>
      <c r="FN553" s="123"/>
      <c r="FO553" s="123"/>
      <c r="FP553" s="123"/>
      <c r="FQ553" s="123"/>
      <c r="FR553" s="123"/>
      <c r="FS553" s="123"/>
      <c r="FT553" s="123"/>
      <c r="FU553" s="123"/>
      <c r="FV553" s="123"/>
      <c r="FW553" s="123"/>
      <c r="FX553" s="123"/>
      <c r="FY553" s="123"/>
      <c r="FZ553" s="123"/>
      <c r="GA553" s="123"/>
      <c r="GB553" s="123"/>
      <c r="GC553" s="123"/>
      <c r="GD553" s="123"/>
      <c r="GE553" s="123"/>
      <c r="GF553" s="123"/>
      <c r="GG553" s="123"/>
      <c r="GH553" s="123"/>
      <c r="GI553" s="123"/>
      <c r="GJ553" s="123"/>
      <c r="GK553" s="123"/>
      <c r="GL553" s="123"/>
      <c r="GM553" s="123"/>
      <c r="GN553" s="123"/>
      <c r="GO553" s="123"/>
      <c r="GP553" s="123"/>
      <c r="GQ553" s="123"/>
      <c r="GR553" s="123"/>
      <c r="GS553" s="123"/>
      <c r="GT553" s="123"/>
      <c r="GU553" s="123"/>
      <c r="GV553" s="123"/>
      <c r="GW553" s="123"/>
      <c r="GX553" s="123"/>
      <c r="GY553" s="123"/>
      <c r="GZ553" s="123"/>
      <c r="HA553" s="123"/>
      <c r="HB553" s="123"/>
      <c r="HC553" s="123"/>
      <c r="HD553" s="123"/>
      <c r="HE553" s="123"/>
      <c r="HF553" s="123"/>
      <c r="HG553" s="123"/>
      <c r="HH553" s="123"/>
      <c r="HI553" s="123"/>
      <c r="HJ553" s="123"/>
      <c r="HK553" s="123"/>
      <c r="HL553" s="123"/>
      <c r="HM553" s="123"/>
      <c r="HN553" s="123"/>
      <c r="HO553" s="123"/>
      <c r="HP553" s="123"/>
      <c r="HQ553" s="123"/>
      <c r="HR553" s="123"/>
      <c r="HS553" s="123"/>
      <c r="HT553" s="123"/>
      <c r="HU553" s="123"/>
      <c r="HV553" s="123"/>
      <c r="HW553" s="123"/>
      <c r="HX553" s="123"/>
      <c r="HY553" s="123"/>
      <c r="HZ553" s="123"/>
      <c r="IA553" s="123"/>
    </row>
    <row r="554" spans="1:235" x14ac:dyDescent="0.2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  <c r="EB554" s="123"/>
      <c r="EC554" s="123"/>
      <c r="ED554" s="123"/>
      <c r="EE554" s="123"/>
      <c r="EF554" s="123"/>
      <c r="EG554" s="123"/>
      <c r="EH554" s="123"/>
      <c r="EI554" s="123"/>
      <c r="EJ554" s="123"/>
      <c r="EK554" s="123"/>
      <c r="EL554" s="123"/>
      <c r="EM554" s="123"/>
      <c r="EN554" s="123"/>
      <c r="EO554" s="123"/>
      <c r="EP554" s="123"/>
      <c r="EQ554" s="123"/>
      <c r="ER554" s="123"/>
      <c r="ES554" s="123"/>
      <c r="ET554" s="123"/>
      <c r="EU554" s="123"/>
      <c r="EV554" s="123"/>
      <c r="EW554" s="123"/>
      <c r="EX554" s="123"/>
      <c r="EY554" s="123"/>
      <c r="EZ554" s="123"/>
      <c r="FA554" s="123"/>
      <c r="FB554" s="123"/>
      <c r="FC554" s="123"/>
      <c r="FD554" s="123"/>
      <c r="FE554" s="123"/>
      <c r="FF554" s="123"/>
      <c r="FG554" s="123"/>
      <c r="FH554" s="123"/>
      <c r="FI554" s="123"/>
      <c r="FJ554" s="123"/>
      <c r="FK554" s="123"/>
      <c r="FL554" s="123"/>
      <c r="FM554" s="123"/>
      <c r="FN554" s="123"/>
      <c r="FO554" s="123"/>
      <c r="FP554" s="123"/>
      <c r="FQ554" s="123"/>
      <c r="FR554" s="123"/>
      <c r="FS554" s="123"/>
      <c r="FT554" s="123"/>
      <c r="FU554" s="123"/>
      <c r="FV554" s="123"/>
      <c r="FW554" s="123"/>
      <c r="FX554" s="123"/>
      <c r="FY554" s="123"/>
      <c r="FZ554" s="123"/>
      <c r="GA554" s="123"/>
      <c r="GB554" s="123"/>
      <c r="GC554" s="123"/>
      <c r="GD554" s="123"/>
      <c r="GE554" s="123"/>
      <c r="GF554" s="123"/>
      <c r="GG554" s="123"/>
      <c r="GH554" s="123"/>
      <c r="GI554" s="123"/>
      <c r="GJ554" s="123"/>
      <c r="GK554" s="123"/>
      <c r="GL554" s="123"/>
      <c r="GM554" s="123"/>
      <c r="GN554" s="123"/>
      <c r="GO554" s="123"/>
      <c r="GP554" s="123"/>
      <c r="GQ554" s="123"/>
      <c r="GR554" s="123"/>
      <c r="GS554" s="123"/>
      <c r="GT554" s="123"/>
      <c r="GU554" s="123"/>
      <c r="GV554" s="123"/>
      <c r="GW554" s="123"/>
      <c r="GX554" s="123"/>
      <c r="GY554" s="123"/>
      <c r="GZ554" s="123"/>
      <c r="HA554" s="123"/>
      <c r="HB554" s="123"/>
      <c r="HC554" s="123"/>
      <c r="HD554" s="123"/>
      <c r="HE554" s="123"/>
      <c r="HF554" s="123"/>
      <c r="HG554" s="123"/>
      <c r="HH554" s="123"/>
      <c r="HI554" s="123"/>
      <c r="HJ554" s="123"/>
      <c r="HK554" s="123"/>
      <c r="HL554" s="123"/>
      <c r="HM554" s="123"/>
      <c r="HN554" s="123"/>
      <c r="HO554" s="123"/>
      <c r="HP554" s="123"/>
      <c r="HQ554" s="123"/>
      <c r="HR554" s="123"/>
      <c r="HS554" s="123"/>
      <c r="HT554" s="123"/>
      <c r="HU554" s="123"/>
      <c r="HV554" s="123"/>
      <c r="HW554" s="123"/>
      <c r="HX554" s="123"/>
      <c r="HY554" s="123"/>
      <c r="HZ554" s="123"/>
      <c r="IA554" s="123"/>
    </row>
    <row r="555" spans="1:235" x14ac:dyDescent="0.2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  <c r="EB555" s="123"/>
      <c r="EC555" s="123"/>
      <c r="ED555" s="123"/>
      <c r="EE555" s="123"/>
      <c r="EF555" s="123"/>
      <c r="EG555" s="123"/>
      <c r="EH555" s="123"/>
      <c r="EI555" s="123"/>
      <c r="EJ555" s="123"/>
      <c r="EK555" s="123"/>
      <c r="EL555" s="123"/>
      <c r="EM555" s="123"/>
      <c r="EN555" s="123"/>
      <c r="EO555" s="123"/>
      <c r="EP555" s="123"/>
      <c r="EQ555" s="123"/>
      <c r="ER555" s="123"/>
      <c r="ES555" s="123"/>
      <c r="ET555" s="123"/>
      <c r="EU555" s="123"/>
      <c r="EV555" s="123"/>
      <c r="EW555" s="123"/>
      <c r="EX555" s="123"/>
      <c r="EY555" s="123"/>
      <c r="EZ555" s="123"/>
      <c r="FA555" s="123"/>
      <c r="FB555" s="123"/>
      <c r="FC555" s="123"/>
      <c r="FD555" s="123"/>
      <c r="FE555" s="123"/>
      <c r="FF555" s="123"/>
      <c r="FG555" s="123"/>
      <c r="FH555" s="123"/>
      <c r="FI555" s="123"/>
      <c r="FJ555" s="123"/>
      <c r="FK555" s="123"/>
      <c r="FL555" s="123"/>
      <c r="FM555" s="123"/>
      <c r="FN555" s="123"/>
      <c r="FO555" s="123"/>
      <c r="FP555" s="123"/>
      <c r="FQ555" s="123"/>
      <c r="FR555" s="123"/>
      <c r="FS555" s="123"/>
      <c r="FT555" s="123"/>
      <c r="FU555" s="123"/>
      <c r="FV555" s="123"/>
      <c r="FW555" s="123"/>
      <c r="FX555" s="123"/>
      <c r="FY555" s="123"/>
      <c r="FZ555" s="123"/>
      <c r="GA555" s="123"/>
      <c r="GB555" s="123"/>
      <c r="GC555" s="123"/>
      <c r="GD555" s="123"/>
      <c r="GE555" s="123"/>
      <c r="GF555" s="123"/>
      <c r="GG555" s="123"/>
      <c r="GH555" s="123"/>
      <c r="GI555" s="123"/>
      <c r="GJ555" s="123"/>
      <c r="GK555" s="123"/>
      <c r="GL555" s="123"/>
      <c r="GM555" s="123"/>
      <c r="GN555" s="123"/>
      <c r="GO555" s="123"/>
      <c r="GP555" s="123"/>
      <c r="GQ555" s="123"/>
      <c r="GR555" s="123"/>
      <c r="GS555" s="123"/>
      <c r="GT555" s="123"/>
      <c r="GU555" s="123"/>
      <c r="GV555" s="123"/>
      <c r="GW555" s="123"/>
      <c r="GX555" s="123"/>
      <c r="GY555" s="123"/>
      <c r="GZ555" s="123"/>
      <c r="HA555" s="123"/>
      <c r="HB555" s="123"/>
      <c r="HC555" s="123"/>
      <c r="HD555" s="123"/>
      <c r="HE555" s="123"/>
      <c r="HF555" s="123"/>
      <c r="HG555" s="123"/>
      <c r="HH555" s="123"/>
      <c r="HI555" s="123"/>
      <c r="HJ555" s="123"/>
      <c r="HK555" s="123"/>
      <c r="HL555" s="123"/>
      <c r="HM555" s="123"/>
      <c r="HN555" s="123"/>
      <c r="HO555" s="123"/>
      <c r="HP555" s="123"/>
      <c r="HQ555" s="123"/>
      <c r="HR555" s="123"/>
      <c r="HS555" s="123"/>
      <c r="HT555" s="123"/>
      <c r="HU555" s="123"/>
      <c r="HV555" s="123"/>
      <c r="HW555" s="123"/>
      <c r="HX555" s="123"/>
      <c r="HY555" s="123"/>
      <c r="HZ555" s="123"/>
      <c r="IA555" s="123"/>
    </row>
    <row r="556" spans="1:235" x14ac:dyDescent="0.2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  <c r="EB556" s="123"/>
      <c r="EC556" s="123"/>
      <c r="ED556" s="123"/>
      <c r="EE556" s="123"/>
      <c r="EF556" s="123"/>
      <c r="EG556" s="123"/>
      <c r="EH556" s="123"/>
      <c r="EI556" s="123"/>
      <c r="EJ556" s="123"/>
      <c r="EK556" s="123"/>
      <c r="EL556" s="123"/>
      <c r="EM556" s="123"/>
      <c r="EN556" s="123"/>
      <c r="EO556" s="123"/>
      <c r="EP556" s="123"/>
      <c r="EQ556" s="123"/>
      <c r="ER556" s="123"/>
      <c r="ES556" s="123"/>
      <c r="ET556" s="123"/>
      <c r="EU556" s="123"/>
      <c r="EV556" s="123"/>
      <c r="EW556" s="123"/>
      <c r="EX556" s="123"/>
      <c r="EY556" s="123"/>
      <c r="EZ556" s="123"/>
      <c r="FA556" s="123"/>
      <c r="FB556" s="123"/>
      <c r="FC556" s="123"/>
      <c r="FD556" s="123"/>
      <c r="FE556" s="123"/>
      <c r="FF556" s="123"/>
      <c r="FG556" s="123"/>
      <c r="FH556" s="123"/>
      <c r="FI556" s="123"/>
      <c r="FJ556" s="123"/>
      <c r="FK556" s="123"/>
      <c r="FL556" s="123"/>
      <c r="FM556" s="123"/>
      <c r="FN556" s="123"/>
      <c r="FO556" s="123"/>
      <c r="FP556" s="123"/>
      <c r="FQ556" s="123"/>
      <c r="FR556" s="123"/>
      <c r="FS556" s="123"/>
      <c r="FT556" s="123"/>
      <c r="FU556" s="123"/>
      <c r="FV556" s="123"/>
      <c r="FW556" s="123"/>
      <c r="FX556" s="123"/>
      <c r="FY556" s="123"/>
      <c r="FZ556" s="123"/>
      <c r="GA556" s="123"/>
      <c r="GB556" s="123"/>
      <c r="GC556" s="123"/>
      <c r="GD556" s="123"/>
      <c r="GE556" s="123"/>
      <c r="GF556" s="123"/>
      <c r="GG556" s="123"/>
      <c r="GH556" s="123"/>
      <c r="GI556" s="123"/>
      <c r="GJ556" s="123"/>
      <c r="GK556" s="123"/>
      <c r="GL556" s="123"/>
      <c r="GM556" s="123"/>
      <c r="GN556" s="123"/>
      <c r="GO556" s="123"/>
      <c r="GP556" s="123"/>
      <c r="GQ556" s="123"/>
      <c r="GR556" s="123"/>
      <c r="GS556" s="123"/>
      <c r="GT556" s="123"/>
      <c r="GU556" s="123"/>
      <c r="GV556" s="123"/>
      <c r="GW556" s="123"/>
      <c r="GX556" s="123"/>
      <c r="GY556" s="123"/>
      <c r="GZ556" s="123"/>
      <c r="HA556" s="123"/>
      <c r="HB556" s="123"/>
      <c r="HC556" s="123"/>
      <c r="HD556" s="123"/>
      <c r="HE556" s="123"/>
      <c r="HF556" s="123"/>
      <c r="HG556" s="123"/>
      <c r="HH556" s="123"/>
      <c r="HI556" s="123"/>
      <c r="HJ556" s="123"/>
      <c r="HK556" s="123"/>
      <c r="HL556" s="123"/>
      <c r="HM556" s="123"/>
      <c r="HN556" s="123"/>
      <c r="HO556" s="123"/>
      <c r="HP556" s="123"/>
      <c r="HQ556" s="123"/>
      <c r="HR556" s="123"/>
      <c r="HS556" s="123"/>
      <c r="HT556" s="123"/>
      <c r="HU556" s="123"/>
      <c r="HV556" s="123"/>
      <c r="HW556" s="123"/>
      <c r="HX556" s="123"/>
      <c r="HY556" s="123"/>
      <c r="HZ556" s="123"/>
      <c r="IA556" s="123"/>
    </row>
    <row r="557" spans="1:235" x14ac:dyDescent="0.2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  <c r="EB557" s="123"/>
      <c r="EC557" s="123"/>
      <c r="ED557" s="123"/>
      <c r="EE557" s="123"/>
      <c r="EF557" s="123"/>
      <c r="EG557" s="123"/>
      <c r="EH557" s="123"/>
      <c r="EI557" s="123"/>
      <c r="EJ557" s="123"/>
      <c r="EK557" s="123"/>
      <c r="EL557" s="123"/>
      <c r="EM557" s="123"/>
      <c r="EN557" s="123"/>
      <c r="EO557" s="123"/>
      <c r="EP557" s="123"/>
      <c r="EQ557" s="123"/>
      <c r="ER557" s="123"/>
      <c r="ES557" s="123"/>
      <c r="ET557" s="123"/>
      <c r="EU557" s="123"/>
      <c r="EV557" s="123"/>
      <c r="EW557" s="123"/>
      <c r="EX557" s="123"/>
      <c r="EY557" s="123"/>
      <c r="EZ557" s="123"/>
      <c r="FA557" s="123"/>
      <c r="FB557" s="123"/>
      <c r="FC557" s="123"/>
      <c r="FD557" s="123"/>
      <c r="FE557" s="123"/>
      <c r="FF557" s="123"/>
      <c r="FG557" s="123"/>
      <c r="FH557" s="123"/>
      <c r="FI557" s="123"/>
      <c r="FJ557" s="123"/>
      <c r="FK557" s="123"/>
      <c r="FL557" s="123"/>
      <c r="FM557" s="123"/>
      <c r="FN557" s="123"/>
      <c r="FO557" s="123"/>
      <c r="FP557" s="123"/>
      <c r="FQ557" s="123"/>
      <c r="FR557" s="123"/>
      <c r="FS557" s="123"/>
      <c r="FT557" s="123"/>
      <c r="FU557" s="123"/>
      <c r="FV557" s="123"/>
      <c r="FW557" s="123"/>
      <c r="FX557" s="123"/>
      <c r="FY557" s="123"/>
      <c r="FZ557" s="123"/>
      <c r="GA557" s="123"/>
      <c r="GB557" s="123"/>
      <c r="GC557" s="123"/>
      <c r="GD557" s="123"/>
      <c r="GE557" s="123"/>
      <c r="GF557" s="123"/>
      <c r="GG557" s="123"/>
      <c r="GH557" s="123"/>
      <c r="GI557" s="123"/>
      <c r="GJ557" s="123"/>
      <c r="GK557" s="123"/>
      <c r="GL557" s="123"/>
      <c r="GM557" s="123"/>
      <c r="GN557" s="123"/>
      <c r="GO557" s="123"/>
      <c r="GP557" s="123"/>
      <c r="GQ557" s="123"/>
      <c r="GR557" s="123"/>
      <c r="GS557" s="123"/>
      <c r="GT557" s="123"/>
      <c r="GU557" s="123"/>
      <c r="GV557" s="123"/>
      <c r="GW557" s="123"/>
      <c r="GX557" s="123"/>
      <c r="GY557" s="123"/>
      <c r="GZ557" s="123"/>
      <c r="HA557" s="123"/>
      <c r="HB557" s="123"/>
      <c r="HC557" s="123"/>
      <c r="HD557" s="123"/>
      <c r="HE557" s="123"/>
      <c r="HF557" s="123"/>
      <c r="HG557" s="123"/>
      <c r="HH557" s="123"/>
      <c r="HI557" s="123"/>
      <c r="HJ557" s="123"/>
      <c r="HK557" s="123"/>
      <c r="HL557" s="123"/>
      <c r="HM557" s="123"/>
      <c r="HN557" s="123"/>
      <c r="HO557" s="123"/>
      <c r="HP557" s="123"/>
      <c r="HQ557" s="123"/>
      <c r="HR557" s="123"/>
      <c r="HS557" s="123"/>
      <c r="HT557" s="123"/>
      <c r="HU557" s="123"/>
      <c r="HV557" s="123"/>
      <c r="HW557" s="123"/>
      <c r="HX557" s="123"/>
      <c r="HY557" s="123"/>
      <c r="HZ557" s="123"/>
      <c r="IA557" s="123"/>
    </row>
    <row r="558" spans="1:235" x14ac:dyDescent="0.2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  <c r="EB558" s="123"/>
      <c r="EC558" s="123"/>
      <c r="ED558" s="123"/>
      <c r="EE558" s="123"/>
      <c r="EF558" s="123"/>
      <c r="EG558" s="123"/>
      <c r="EH558" s="123"/>
      <c r="EI558" s="123"/>
      <c r="EJ558" s="123"/>
      <c r="EK558" s="123"/>
      <c r="EL558" s="123"/>
      <c r="EM558" s="123"/>
      <c r="EN558" s="123"/>
      <c r="EO558" s="123"/>
      <c r="EP558" s="123"/>
      <c r="EQ558" s="123"/>
      <c r="ER558" s="123"/>
      <c r="ES558" s="123"/>
      <c r="ET558" s="123"/>
      <c r="EU558" s="123"/>
      <c r="EV558" s="123"/>
      <c r="EW558" s="123"/>
      <c r="EX558" s="123"/>
      <c r="EY558" s="123"/>
      <c r="EZ558" s="123"/>
      <c r="FA558" s="123"/>
      <c r="FB558" s="123"/>
      <c r="FC558" s="123"/>
      <c r="FD558" s="123"/>
      <c r="FE558" s="123"/>
      <c r="FF558" s="123"/>
      <c r="FG558" s="123"/>
      <c r="FH558" s="123"/>
      <c r="FI558" s="123"/>
      <c r="FJ558" s="123"/>
      <c r="FK558" s="123"/>
      <c r="FL558" s="123"/>
      <c r="FM558" s="123"/>
      <c r="FN558" s="123"/>
      <c r="FO558" s="123"/>
      <c r="FP558" s="123"/>
      <c r="FQ558" s="123"/>
      <c r="FR558" s="123"/>
      <c r="FS558" s="123"/>
      <c r="FT558" s="123"/>
      <c r="FU558" s="123"/>
      <c r="FV558" s="123"/>
      <c r="FW558" s="123"/>
      <c r="FX558" s="123"/>
      <c r="FY558" s="123"/>
      <c r="FZ558" s="123"/>
      <c r="GA558" s="123"/>
      <c r="GB558" s="123"/>
      <c r="GC558" s="123"/>
      <c r="GD558" s="123"/>
      <c r="GE558" s="123"/>
      <c r="GF558" s="123"/>
      <c r="GG558" s="123"/>
      <c r="GH558" s="123"/>
      <c r="GI558" s="123"/>
      <c r="GJ558" s="123"/>
      <c r="GK558" s="123"/>
      <c r="GL558" s="123"/>
      <c r="GM558" s="123"/>
      <c r="GN558" s="123"/>
      <c r="GO558" s="123"/>
      <c r="GP558" s="123"/>
      <c r="GQ558" s="123"/>
      <c r="GR558" s="123"/>
      <c r="GS558" s="123"/>
      <c r="GT558" s="123"/>
      <c r="GU558" s="123"/>
      <c r="GV558" s="123"/>
      <c r="GW558" s="123"/>
      <c r="GX558" s="123"/>
      <c r="GY558" s="123"/>
      <c r="GZ558" s="123"/>
      <c r="HA558" s="123"/>
      <c r="HB558" s="123"/>
      <c r="HC558" s="123"/>
      <c r="HD558" s="123"/>
      <c r="HE558" s="123"/>
      <c r="HF558" s="123"/>
      <c r="HG558" s="123"/>
      <c r="HH558" s="123"/>
      <c r="HI558" s="123"/>
      <c r="HJ558" s="123"/>
      <c r="HK558" s="123"/>
      <c r="HL558" s="123"/>
      <c r="HM558" s="123"/>
      <c r="HN558" s="123"/>
      <c r="HO558" s="123"/>
      <c r="HP558" s="123"/>
      <c r="HQ558" s="123"/>
      <c r="HR558" s="123"/>
      <c r="HS558" s="123"/>
      <c r="HT558" s="123"/>
      <c r="HU558" s="123"/>
      <c r="HV558" s="123"/>
      <c r="HW558" s="123"/>
      <c r="HX558" s="123"/>
      <c r="HY558" s="123"/>
      <c r="HZ558" s="123"/>
      <c r="IA558" s="123"/>
    </row>
    <row r="559" spans="1:235" x14ac:dyDescent="0.2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  <c r="EB559" s="123"/>
      <c r="EC559" s="123"/>
      <c r="ED559" s="123"/>
      <c r="EE559" s="123"/>
      <c r="EF559" s="123"/>
      <c r="EG559" s="123"/>
      <c r="EH559" s="123"/>
      <c r="EI559" s="123"/>
      <c r="EJ559" s="123"/>
      <c r="EK559" s="123"/>
      <c r="EL559" s="123"/>
      <c r="EM559" s="123"/>
      <c r="EN559" s="123"/>
      <c r="EO559" s="123"/>
      <c r="EP559" s="123"/>
      <c r="EQ559" s="123"/>
      <c r="ER559" s="123"/>
      <c r="ES559" s="123"/>
      <c r="ET559" s="123"/>
      <c r="EU559" s="123"/>
      <c r="EV559" s="123"/>
      <c r="EW559" s="123"/>
      <c r="EX559" s="123"/>
      <c r="EY559" s="123"/>
      <c r="EZ559" s="123"/>
      <c r="FA559" s="123"/>
      <c r="FB559" s="123"/>
      <c r="FC559" s="123"/>
      <c r="FD559" s="123"/>
      <c r="FE559" s="123"/>
      <c r="FF559" s="123"/>
      <c r="FG559" s="123"/>
      <c r="FH559" s="123"/>
      <c r="FI559" s="123"/>
      <c r="FJ559" s="123"/>
      <c r="FK559" s="123"/>
      <c r="FL559" s="123"/>
      <c r="FM559" s="123"/>
      <c r="FN559" s="123"/>
      <c r="FO559" s="123"/>
      <c r="FP559" s="123"/>
      <c r="FQ559" s="123"/>
      <c r="FR559" s="123"/>
      <c r="FS559" s="123"/>
      <c r="FT559" s="123"/>
      <c r="FU559" s="123"/>
      <c r="FV559" s="123"/>
      <c r="FW559" s="123"/>
      <c r="FX559" s="123"/>
      <c r="FY559" s="123"/>
      <c r="FZ559" s="123"/>
      <c r="GA559" s="123"/>
      <c r="GB559" s="123"/>
      <c r="GC559" s="123"/>
      <c r="GD559" s="123"/>
      <c r="GE559" s="123"/>
      <c r="GF559" s="123"/>
      <c r="GG559" s="123"/>
      <c r="GH559" s="123"/>
      <c r="GI559" s="123"/>
      <c r="GJ559" s="123"/>
      <c r="GK559" s="123"/>
      <c r="GL559" s="123"/>
      <c r="GM559" s="123"/>
      <c r="GN559" s="123"/>
      <c r="GO559" s="123"/>
      <c r="GP559" s="123"/>
      <c r="GQ559" s="123"/>
      <c r="GR559" s="123"/>
      <c r="GS559" s="123"/>
      <c r="GT559" s="123"/>
      <c r="GU559" s="123"/>
      <c r="GV559" s="123"/>
      <c r="GW559" s="123"/>
      <c r="GX559" s="123"/>
      <c r="GY559" s="123"/>
      <c r="GZ559" s="123"/>
      <c r="HA559" s="123"/>
      <c r="HB559" s="123"/>
      <c r="HC559" s="123"/>
      <c r="HD559" s="123"/>
      <c r="HE559" s="123"/>
      <c r="HF559" s="123"/>
      <c r="HG559" s="123"/>
      <c r="HH559" s="123"/>
      <c r="HI559" s="123"/>
      <c r="HJ559" s="123"/>
      <c r="HK559" s="123"/>
      <c r="HL559" s="123"/>
      <c r="HM559" s="123"/>
      <c r="HN559" s="123"/>
      <c r="HO559" s="123"/>
      <c r="HP559" s="123"/>
      <c r="HQ559" s="123"/>
      <c r="HR559" s="123"/>
      <c r="HS559" s="123"/>
      <c r="HT559" s="123"/>
      <c r="HU559" s="123"/>
      <c r="HV559" s="123"/>
      <c r="HW559" s="123"/>
      <c r="HX559" s="123"/>
      <c r="HY559" s="123"/>
      <c r="HZ559" s="123"/>
      <c r="IA559" s="123"/>
    </row>
    <row r="560" spans="1:235" x14ac:dyDescent="0.2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  <c r="EB560" s="123"/>
      <c r="EC560" s="123"/>
      <c r="ED560" s="123"/>
      <c r="EE560" s="123"/>
      <c r="EF560" s="123"/>
      <c r="EG560" s="123"/>
      <c r="EH560" s="123"/>
      <c r="EI560" s="123"/>
      <c r="EJ560" s="123"/>
      <c r="EK560" s="123"/>
      <c r="EL560" s="123"/>
      <c r="EM560" s="123"/>
      <c r="EN560" s="123"/>
      <c r="EO560" s="123"/>
      <c r="EP560" s="123"/>
      <c r="EQ560" s="123"/>
      <c r="ER560" s="123"/>
      <c r="ES560" s="123"/>
      <c r="ET560" s="123"/>
      <c r="EU560" s="123"/>
      <c r="EV560" s="123"/>
      <c r="EW560" s="123"/>
      <c r="EX560" s="123"/>
      <c r="EY560" s="123"/>
      <c r="EZ560" s="123"/>
      <c r="FA560" s="123"/>
      <c r="FB560" s="123"/>
      <c r="FC560" s="123"/>
      <c r="FD560" s="123"/>
      <c r="FE560" s="123"/>
      <c r="FF560" s="123"/>
      <c r="FG560" s="123"/>
      <c r="FH560" s="123"/>
      <c r="FI560" s="123"/>
      <c r="FJ560" s="123"/>
      <c r="FK560" s="123"/>
      <c r="FL560" s="123"/>
      <c r="FM560" s="123"/>
      <c r="FN560" s="123"/>
      <c r="FO560" s="123"/>
      <c r="FP560" s="123"/>
      <c r="FQ560" s="123"/>
      <c r="FR560" s="123"/>
      <c r="FS560" s="123"/>
      <c r="FT560" s="123"/>
      <c r="FU560" s="123"/>
      <c r="FV560" s="123"/>
      <c r="FW560" s="123"/>
      <c r="FX560" s="123"/>
      <c r="FY560" s="123"/>
      <c r="FZ560" s="123"/>
      <c r="GA560" s="123"/>
      <c r="GB560" s="123"/>
      <c r="GC560" s="123"/>
      <c r="GD560" s="123"/>
      <c r="GE560" s="123"/>
      <c r="GF560" s="123"/>
      <c r="GG560" s="123"/>
      <c r="GH560" s="123"/>
      <c r="GI560" s="123"/>
      <c r="GJ560" s="123"/>
      <c r="GK560" s="123"/>
      <c r="GL560" s="123"/>
      <c r="GM560" s="123"/>
      <c r="GN560" s="123"/>
      <c r="GO560" s="123"/>
      <c r="GP560" s="123"/>
      <c r="GQ560" s="123"/>
      <c r="GR560" s="123"/>
      <c r="GS560" s="123"/>
      <c r="GT560" s="123"/>
      <c r="GU560" s="123"/>
      <c r="GV560" s="123"/>
      <c r="GW560" s="123"/>
      <c r="GX560" s="123"/>
      <c r="GY560" s="123"/>
      <c r="GZ560" s="123"/>
      <c r="HA560" s="123"/>
      <c r="HB560" s="123"/>
      <c r="HC560" s="123"/>
      <c r="HD560" s="123"/>
      <c r="HE560" s="123"/>
      <c r="HF560" s="123"/>
      <c r="HG560" s="123"/>
      <c r="HH560" s="123"/>
      <c r="HI560" s="123"/>
      <c r="HJ560" s="123"/>
      <c r="HK560" s="123"/>
      <c r="HL560" s="123"/>
      <c r="HM560" s="123"/>
      <c r="HN560" s="123"/>
      <c r="HO560" s="123"/>
      <c r="HP560" s="123"/>
      <c r="HQ560" s="123"/>
      <c r="HR560" s="123"/>
      <c r="HS560" s="123"/>
      <c r="HT560" s="123"/>
      <c r="HU560" s="123"/>
      <c r="HV560" s="123"/>
      <c r="HW560" s="123"/>
      <c r="HX560" s="123"/>
      <c r="HY560" s="123"/>
      <c r="HZ560" s="123"/>
      <c r="IA560" s="123"/>
    </row>
    <row r="561" spans="1:235" x14ac:dyDescent="0.2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  <c r="EB561" s="123"/>
      <c r="EC561" s="123"/>
      <c r="ED561" s="123"/>
      <c r="EE561" s="123"/>
      <c r="EF561" s="123"/>
      <c r="EG561" s="123"/>
      <c r="EH561" s="123"/>
      <c r="EI561" s="123"/>
      <c r="EJ561" s="123"/>
      <c r="EK561" s="123"/>
      <c r="EL561" s="123"/>
      <c r="EM561" s="123"/>
      <c r="EN561" s="123"/>
      <c r="EO561" s="123"/>
      <c r="EP561" s="123"/>
      <c r="EQ561" s="123"/>
      <c r="ER561" s="123"/>
      <c r="ES561" s="123"/>
      <c r="ET561" s="123"/>
      <c r="EU561" s="123"/>
      <c r="EV561" s="123"/>
      <c r="EW561" s="123"/>
      <c r="EX561" s="123"/>
      <c r="EY561" s="123"/>
      <c r="EZ561" s="123"/>
      <c r="FA561" s="123"/>
      <c r="FB561" s="123"/>
      <c r="FC561" s="123"/>
      <c r="FD561" s="123"/>
      <c r="FE561" s="123"/>
      <c r="FF561" s="123"/>
      <c r="FG561" s="123"/>
      <c r="FH561" s="123"/>
      <c r="FI561" s="123"/>
      <c r="FJ561" s="123"/>
      <c r="FK561" s="123"/>
      <c r="FL561" s="123"/>
      <c r="FM561" s="123"/>
      <c r="FN561" s="123"/>
      <c r="FO561" s="123"/>
      <c r="FP561" s="123"/>
      <c r="FQ561" s="123"/>
      <c r="FR561" s="123"/>
      <c r="FS561" s="123"/>
      <c r="FT561" s="123"/>
      <c r="FU561" s="123"/>
      <c r="FV561" s="123"/>
      <c r="FW561" s="123"/>
      <c r="FX561" s="123"/>
      <c r="FY561" s="123"/>
      <c r="FZ561" s="123"/>
      <c r="GA561" s="123"/>
      <c r="GB561" s="123"/>
      <c r="GC561" s="123"/>
      <c r="GD561" s="123"/>
      <c r="GE561" s="123"/>
      <c r="GF561" s="123"/>
      <c r="GG561" s="123"/>
      <c r="GH561" s="123"/>
      <c r="GI561" s="123"/>
      <c r="GJ561" s="123"/>
      <c r="GK561" s="123"/>
      <c r="GL561" s="123"/>
      <c r="GM561" s="123"/>
      <c r="GN561" s="123"/>
      <c r="GO561" s="123"/>
      <c r="GP561" s="123"/>
      <c r="GQ561" s="123"/>
      <c r="GR561" s="123"/>
      <c r="GS561" s="123"/>
      <c r="GT561" s="123"/>
      <c r="GU561" s="123"/>
      <c r="GV561" s="123"/>
      <c r="GW561" s="123"/>
      <c r="GX561" s="123"/>
      <c r="GY561" s="123"/>
      <c r="GZ561" s="123"/>
      <c r="HA561" s="123"/>
      <c r="HB561" s="123"/>
      <c r="HC561" s="123"/>
      <c r="HD561" s="123"/>
      <c r="HE561" s="123"/>
      <c r="HF561" s="123"/>
      <c r="HG561" s="123"/>
      <c r="HH561" s="123"/>
      <c r="HI561" s="123"/>
      <c r="HJ561" s="123"/>
      <c r="HK561" s="123"/>
      <c r="HL561" s="123"/>
      <c r="HM561" s="123"/>
      <c r="HN561" s="123"/>
      <c r="HO561" s="123"/>
      <c r="HP561" s="123"/>
      <c r="HQ561" s="123"/>
      <c r="HR561" s="123"/>
      <c r="HS561" s="123"/>
      <c r="HT561" s="123"/>
      <c r="HU561" s="123"/>
      <c r="HV561" s="123"/>
      <c r="HW561" s="123"/>
      <c r="HX561" s="123"/>
      <c r="HY561" s="123"/>
      <c r="HZ561" s="123"/>
      <c r="IA561" s="123"/>
    </row>
    <row r="562" spans="1:235" x14ac:dyDescent="0.2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  <c r="EB562" s="123"/>
      <c r="EC562" s="123"/>
      <c r="ED562" s="123"/>
      <c r="EE562" s="123"/>
      <c r="EF562" s="123"/>
      <c r="EG562" s="123"/>
      <c r="EH562" s="123"/>
      <c r="EI562" s="123"/>
      <c r="EJ562" s="123"/>
      <c r="EK562" s="123"/>
      <c r="EL562" s="123"/>
      <c r="EM562" s="123"/>
      <c r="EN562" s="123"/>
      <c r="EO562" s="123"/>
      <c r="EP562" s="123"/>
      <c r="EQ562" s="123"/>
      <c r="ER562" s="123"/>
      <c r="ES562" s="123"/>
      <c r="ET562" s="123"/>
      <c r="EU562" s="123"/>
      <c r="EV562" s="123"/>
      <c r="EW562" s="123"/>
      <c r="EX562" s="123"/>
      <c r="EY562" s="123"/>
      <c r="EZ562" s="123"/>
      <c r="FA562" s="123"/>
      <c r="FB562" s="123"/>
      <c r="FC562" s="123"/>
      <c r="FD562" s="123"/>
      <c r="FE562" s="123"/>
      <c r="FF562" s="123"/>
      <c r="FG562" s="123"/>
      <c r="FH562" s="123"/>
      <c r="FI562" s="123"/>
      <c r="FJ562" s="123"/>
      <c r="FK562" s="123"/>
      <c r="FL562" s="123"/>
      <c r="FM562" s="123"/>
      <c r="FN562" s="123"/>
      <c r="FO562" s="123"/>
      <c r="FP562" s="123"/>
      <c r="FQ562" s="123"/>
      <c r="FR562" s="123"/>
      <c r="FS562" s="123"/>
      <c r="FT562" s="123"/>
      <c r="FU562" s="123"/>
      <c r="FV562" s="123"/>
      <c r="FW562" s="123"/>
      <c r="FX562" s="123"/>
      <c r="FY562" s="123"/>
      <c r="FZ562" s="123"/>
      <c r="GA562" s="123"/>
      <c r="GB562" s="123"/>
      <c r="GC562" s="123"/>
      <c r="GD562" s="123"/>
      <c r="GE562" s="123"/>
      <c r="GF562" s="123"/>
      <c r="GG562" s="123"/>
      <c r="GH562" s="123"/>
      <c r="GI562" s="123"/>
      <c r="GJ562" s="123"/>
      <c r="GK562" s="123"/>
      <c r="GL562" s="123"/>
      <c r="GM562" s="123"/>
      <c r="GN562" s="123"/>
      <c r="GO562" s="123"/>
      <c r="GP562" s="123"/>
      <c r="GQ562" s="123"/>
      <c r="GR562" s="123"/>
      <c r="GS562" s="123"/>
      <c r="GT562" s="123"/>
      <c r="GU562" s="123"/>
      <c r="GV562" s="123"/>
      <c r="GW562" s="123"/>
      <c r="GX562" s="123"/>
      <c r="GY562" s="123"/>
      <c r="GZ562" s="123"/>
      <c r="HA562" s="123"/>
      <c r="HB562" s="123"/>
      <c r="HC562" s="123"/>
      <c r="HD562" s="123"/>
      <c r="HE562" s="123"/>
      <c r="HF562" s="123"/>
      <c r="HG562" s="123"/>
      <c r="HH562" s="123"/>
      <c r="HI562" s="123"/>
      <c r="HJ562" s="123"/>
      <c r="HK562" s="123"/>
      <c r="HL562" s="123"/>
      <c r="HM562" s="123"/>
      <c r="HN562" s="123"/>
      <c r="HO562" s="123"/>
      <c r="HP562" s="123"/>
      <c r="HQ562" s="123"/>
      <c r="HR562" s="123"/>
      <c r="HS562" s="123"/>
      <c r="HT562" s="123"/>
      <c r="HU562" s="123"/>
      <c r="HV562" s="123"/>
      <c r="HW562" s="123"/>
      <c r="HX562" s="123"/>
      <c r="HY562" s="123"/>
      <c r="HZ562" s="123"/>
      <c r="IA562" s="123"/>
    </row>
    <row r="563" spans="1:235" x14ac:dyDescent="0.2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  <c r="EB563" s="123"/>
      <c r="EC563" s="123"/>
      <c r="ED563" s="123"/>
      <c r="EE563" s="123"/>
      <c r="EF563" s="123"/>
      <c r="EG563" s="123"/>
      <c r="EH563" s="123"/>
      <c r="EI563" s="123"/>
      <c r="EJ563" s="123"/>
      <c r="EK563" s="123"/>
      <c r="EL563" s="123"/>
      <c r="EM563" s="123"/>
      <c r="EN563" s="123"/>
      <c r="EO563" s="123"/>
      <c r="EP563" s="123"/>
      <c r="EQ563" s="123"/>
      <c r="ER563" s="123"/>
      <c r="ES563" s="123"/>
      <c r="ET563" s="123"/>
      <c r="EU563" s="123"/>
      <c r="EV563" s="123"/>
      <c r="EW563" s="123"/>
      <c r="EX563" s="123"/>
      <c r="EY563" s="123"/>
      <c r="EZ563" s="123"/>
      <c r="FA563" s="123"/>
      <c r="FB563" s="123"/>
      <c r="FC563" s="123"/>
      <c r="FD563" s="123"/>
      <c r="FE563" s="123"/>
      <c r="FF563" s="123"/>
      <c r="FG563" s="123"/>
      <c r="FH563" s="123"/>
      <c r="FI563" s="123"/>
      <c r="FJ563" s="123"/>
      <c r="FK563" s="123"/>
      <c r="FL563" s="123"/>
      <c r="FM563" s="123"/>
      <c r="FN563" s="123"/>
      <c r="FO563" s="123"/>
      <c r="FP563" s="123"/>
      <c r="FQ563" s="123"/>
      <c r="FR563" s="123"/>
      <c r="FS563" s="123"/>
      <c r="FT563" s="123"/>
      <c r="FU563" s="123"/>
      <c r="FV563" s="123"/>
      <c r="FW563" s="123"/>
      <c r="FX563" s="123"/>
      <c r="FY563" s="123"/>
      <c r="FZ563" s="123"/>
      <c r="GA563" s="123"/>
      <c r="GB563" s="123"/>
      <c r="GC563" s="123"/>
      <c r="GD563" s="123"/>
      <c r="GE563" s="123"/>
      <c r="GF563" s="123"/>
      <c r="GG563" s="123"/>
      <c r="GH563" s="123"/>
      <c r="GI563" s="123"/>
      <c r="GJ563" s="123"/>
      <c r="GK563" s="123"/>
      <c r="GL563" s="123"/>
      <c r="GM563" s="123"/>
      <c r="GN563" s="123"/>
      <c r="GO563" s="123"/>
      <c r="GP563" s="123"/>
      <c r="GQ563" s="123"/>
      <c r="GR563" s="123"/>
      <c r="GS563" s="123"/>
      <c r="GT563" s="123"/>
      <c r="GU563" s="123"/>
      <c r="GV563" s="123"/>
      <c r="GW563" s="123"/>
      <c r="GX563" s="123"/>
      <c r="GY563" s="123"/>
      <c r="GZ563" s="123"/>
      <c r="HA563" s="123"/>
      <c r="HB563" s="123"/>
      <c r="HC563" s="123"/>
      <c r="HD563" s="123"/>
      <c r="HE563" s="123"/>
      <c r="HF563" s="123"/>
      <c r="HG563" s="123"/>
      <c r="HH563" s="123"/>
      <c r="HI563" s="123"/>
      <c r="HJ563" s="123"/>
      <c r="HK563" s="123"/>
      <c r="HL563" s="123"/>
      <c r="HM563" s="123"/>
      <c r="HN563" s="123"/>
      <c r="HO563" s="123"/>
      <c r="HP563" s="123"/>
      <c r="HQ563" s="123"/>
      <c r="HR563" s="123"/>
      <c r="HS563" s="123"/>
      <c r="HT563" s="123"/>
      <c r="HU563" s="123"/>
      <c r="HV563" s="123"/>
      <c r="HW563" s="123"/>
      <c r="HX563" s="123"/>
      <c r="HY563" s="123"/>
      <c r="HZ563" s="123"/>
      <c r="IA563" s="123"/>
    </row>
    <row r="564" spans="1:235" x14ac:dyDescent="0.2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  <c r="EB564" s="123"/>
      <c r="EC564" s="123"/>
      <c r="ED564" s="123"/>
      <c r="EE564" s="123"/>
      <c r="EF564" s="123"/>
      <c r="EG564" s="123"/>
      <c r="EH564" s="123"/>
      <c r="EI564" s="123"/>
      <c r="EJ564" s="123"/>
      <c r="EK564" s="123"/>
      <c r="EL564" s="123"/>
      <c r="EM564" s="123"/>
      <c r="EN564" s="123"/>
      <c r="EO564" s="123"/>
      <c r="EP564" s="123"/>
      <c r="EQ564" s="123"/>
      <c r="ER564" s="123"/>
      <c r="ES564" s="123"/>
      <c r="ET564" s="123"/>
      <c r="EU564" s="123"/>
      <c r="EV564" s="123"/>
      <c r="EW564" s="123"/>
      <c r="EX564" s="123"/>
      <c r="EY564" s="123"/>
      <c r="EZ564" s="123"/>
      <c r="FA564" s="123"/>
      <c r="FB564" s="123"/>
      <c r="FC564" s="123"/>
      <c r="FD564" s="123"/>
      <c r="FE564" s="123"/>
      <c r="FF564" s="123"/>
      <c r="FG564" s="123"/>
      <c r="FH564" s="123"/>
      <c r="FI564" s="123"/>
      <c r="FJ564" s="123"/>
      <c r="FK564" s="123"/>
      <c r="FL564" s="123"/>
      <c r="FM564" s="123"/>
      <c r="FN564" s="123"/>
      <c r="FO564" s="123"/>
      <c r="FP564" s="123"/>
      <c r="FQ564" s="123"/>
      <c r="FR564" s="123"/>
      <c r="FS564" s="123"/>
      <c r="FT564" s="123"/>
      <c r="FU564" s="123"/>
      <c r="FV564" s="123"/>
      <c r="FW564" s="123"/>
      <c r="FX564" s="123"/>
      <c r="FY564" s="123"/>
      <c r="FZ564" s="123"/>
      <c r="GA564" s="123"/>
      <c r="GB564" s="123"/>
      <c r="GC564" s="123"/>
      <c r="GD564" s="123"/>
      <c r="GE564" s="123"/>
      <c r="GF564" s="123"/>
      <c r="GG564" s="123"/>
      <c r="GH564" s="123"/>
      <c r="GI564" s="123"/>
      <c r="GJ564" s="123"/>
      <c r="GK564" s="123"/>
      <c r="GL564" s="123"/>
      <c r="GM564" s="123"/>
      <c r="GN564" s="123"/>
      <c r="GO564" s="123"/>
      <c r="GP564" s="123"/>
      <c r="GQ564" s="123"/>
      <c r="GR564" s="123"/>
      <c r="GS564" s="123"/>
      <c r="GT564" s="123"/>
      <c r="GU564" s="123"/>
      <c r="GV564" s="123"/>
      <c r="GW564" s="123"/>
      <c r="GX564" s="123"/>
      <c r="GY564" s="123"/>
      <c r="GZ564" s="123"/>
      <c r="HA564" s="123"/>
      <c r="HB564" s="123"/>
      <c r="HC564" s="123"/>
      <c r="HD564" s="123"/>
      <c r="HE564" s="123"/>
      <c r="HF564" s="123"/>
      <c r="HG564" s="123"/>
      <c r="HH564" s="123"/>
      <c r="HI564" s="123"/>
      <c r="HJ564" s="123"/>
      <c r="HK564" s="123"/>
      <c r="HL564" s="123"/>
      <c r="HM564" s="123"/>
      <c r="HN564" s="123"/>
      <c r="HO564" s="123"/>
      <c r="HP564" s="123"/>
      <c r="HQ564" s="123"/>
      <c r="HR564" s="123"/>
      <c r="HS564" s="123"/>
      <c r="HT564" s="123"/>
      <c r="HU564" s="123"/>
      <c r="HV564" s="123"/>
      <c r="HW564" s="123"/>
      <c r="HX564" s="123"/>
      <c r="HY564" s="123"/>
      <c r="HZ564" s="123"/>
      <c r="IA564" s="123"/>
    </row>
    <row r="565" spans="1:235" x14ac:dyDescent="0.2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  <c r="EB565" s="123"/>
      <c r="EC565" s="123"/>
      <c r="ED565" s="123"/>
      <c r="EE565" s="123"/>
      <c r="EF565" s="123"/>
      <c r="EG565" s="123"/>
      <c r="EH565" s="123"/>
      <c r="EI565" s="123"/>
      <c r="EJ565" s="123"/>
      <c r="EK565" s="123"/>
      <c r="EL565" s="123"/>
      <c r="EM565" s="123"/>
      <c r="EN565" s="123"/>
      <c r="EO565" s="123"/>
      <c r="EP565" s="123"/>
      <c r="EQ565" s="123"/>
      <c r="ER565" s="123"/>
      <c r="ES565" s="123"/>
      <c r="ET565" s="123"/>
      <c r="EU565" s="123"/>
      <c r="EV565" s="123"/>
      <c r="EW565" s="123"/>
      <c r="EX565" s="123"/>
      <c r="EY565" s="123"/>
      <c r="EZ565" s="123"/>
      <c r="FA565" s="123"/>
      <c r="FB565" s="123"/>
      <c r="FC565" s="123"/>
      <c r="FD565" s="123"/>
      <c r="FE565" s="123"/>
      <c r="FF565" s="123"/>
      <c r="FG565" s="123"/>
      <c r="FH565" s="123"/>
      <c r="FI565" s="123"/>
      <c r="FJ565" s="123"/>
      <c r="FK565" s="123"/>
      <c r="FL565" s="123"/>
      <c r="FM565" s="123"/>
      <c r="FN565" s="123"/>
      <c r="FO565" s="123"/>
      <c r="FP565" s="123"/>
      <c r="FQ565" s="123"/>
      <c r="FR565" s="123"/>
      <c r="FS565" s="123"/>
      <c r="FT565" s="123"/>
      <c r="FU565" s="123"/>
      <c r="FV565" s="123"/>
      <c r="FW565" s="123"/>
      <c r="FX565" s="123"/>
      <c r="FY565" s="123"/>
      <c r="FZ565" s="123"/>
      <c r="GA565" s="123"/>
      <c r="GB565" s="123"/>
      <c r="GC565" s="123"/>
      <c r="GD565" s="123"/>
      <c r="GE565" s="123"/>
      <c r="GF565" s="123"/>
      <c r="GG565" s="123"/>
      <c r="GH565" s="123"/>
      <c r="GI565" s="123"/>
      <c r="GJ565" s="123"/>
      <c r="GK565" s="123"/>
      <c r="GL565" s="123"/>
      <c r="GM565" s="123"/>
      <c r="GN565" s="123"/>
      <c r="GO565" s="123"/>
      <c r="GP565" s="123"/>
      <c r="GQ565" s="123"/>
      <c r="GR565" s="123"/>
      <c r="GS565" s="123"/>
      <c r="GT565" s="123"/>
      <c r="GU565" s="123"/>
      <c r="GV565" s="123"/>
      <c r="GW565" s="123"/>
      <c r="GX565" s="123"/>
      <c r="GY565" s="123"/>
      <c r="GZ565" s="123"/>
      <c r="HA565" s="123"/>
      <c r="HB565" s="123"/>
      <c r="HC565" s="123"/>
      <c r="HD565" s="123"/>
      <c r="HE565" s="123"/>
      <c r="HF565" s="123"/>
      <c r="HG565" s="123"/>
      <c r="HH565" s="123"/>
      <c r="HI565" s="123"/>
      <c r="HJ565" s="123"/>
      <c r="HK565" s="123"/>
      <c r="HL565" s="123"/>
      <c r="HM565" s="123"/>
      <c r="HN565" s="123"/>
      <c r="HO565" s="123"/>
      <c r="HP565" s="123"/>
      <c r="HQ565" s="123"/>
      <c r="HR565" s="123"/>
      <c r="HS565" s="123"/>
      <c r="HT565" s="123"/>
      <c r="HU565" s="123"/>
      <c r="HV565" s="123"/>
      <c r="HW565" s="123"/>
      <c r="HX565" s="123"/>
      <c r="HY565" s="123"/>
      <c r="HZ565" s="123"/>
      <c r="IA565" s="123"/>
    </row>
    <row r="566" spans="1:235" x14ac:dyDescent="0.2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  <c r="EB566" s="123"/>
      <c r="EC566" s="123"/>
      <c r="ED566" s="123"/>
      <c r="EE566" s="123"/>
      <c r="EF566" s="123"/>
      <c r="EG566" s="123"/>
      <c r="EH566" s="123"/>
      <c r="EI566" s="123"/>
      <c r="EJ566" s="123"/>
      <c r="EK566" s="123"/>
      <c r="EL566" s="123"/>
      <c r="EM566" s="123"/>
      <c r="EN566" s="123"/>
      <c r="EO566" s="123"/>
      <c r="EP566" s="123"/>
      <c r="EQ566" s="123"/>
      <c r="ER566" s="123"/>
      <c r="ES566" s="123"/>
      <c r="ET566" s="123"/>
      <c r="EU566" s="123"/>
      <c r="EV566" s="123"/>
      <c r="EW566" s="123"/>
      <c r="EX566" s="123"/>
      <c r="EY566" s="123"/>
      <c r="EZ566" s="123"/>
      <c r="FA566" s="123"/>
      <c r="FB566" s="123"/>
      <c r="FC566" s="123"/>
      <c r="FD566" s="123"/>
      <c r="FE566" s="123"/>
      <c r="FF566" s="123"/>
      <c r="FG566" s="123"/>
      <c r="FH566" s="123"/>
      <c r="FI566" s="123"/>
      <c r="FJ566" s="123"/>
      <c r="FK566" s="123"/>
      <c r="FL566" s="123"/>
      <c r="FM566" s="123"/>
      <c r="FN566" s="123"/>
      <c r="FO566" s="123"/>
      <c r="FP566" s="123"/>
      <c r="FQ566" s="123"/>
      <c r="FR566" s="123"/>
      <c r="FS566" s="123"/>
      <c r="FT566" s="123"/>
      <c r="FU566" s="123"/>
      <c r="FV566" s="123"/>
      <c r="FW566" s="123"/>
      <c r="FX566" s="123"/>
      <c r="FY566" s="123"/>
      <c r="FZ566" s="123"/>
      <c r="GA566" s="123"/>
      <c r="GB566" s="123"/>
      <c r="GC566" s="123"/>
      <c r="GD566" s="123"/>
      <c r="GE566" s="123"/>
      <c r="GF566" s="123"/>
      <c r="GG566" s="123"/>
      <c r="GH566" s="123"/>
      <c r="GI566" s="123"/>
      <c r="GJ566" s="123"/>
      <c r="GK566" s="123"/>
      <c r="GL566" s="123"/>
      <c r="GM566" s="123"/>
      <c r="GN566" s="123"/>
      <c r="GO566" s="123"/>
      <c r="GP566" s="123"/>
      <c r="GQ566" s="123"/>
      <c r="GR566" s="123"/>
      <c r="GS566" s="123"/>
      <c r="GT566" s="123"/>
      <c r="GU566" s="123"/>
      <c r="GV566" s="123"/>
      <c r="GW566" s="123"/>
      <c r="GX566" s="123"/>
      <c r="GY566" s="123"/>
      <c r="GZ566" s="123"/>
      <c r="HA566" s="123"/>
      <c r="HB566" s="123"/>
      <c r="HC566" s="123"/>
      <c r="HD566" s="123"/>
      <c r="HE566" s="123"/>
      <c r="HF566" s="123"/>
      <c r="HG566" s="123"/>
      <c r="HH566" s="123"/>
      <c r="HI566" s="123"/>
      <c r="HJ566" s="123"/>
      <c r="HK566" s="123"/>
      <c r="HL566" s="123"/>
      <c r="HM566" s="123"/>
      <c r="HN566" s="123"/>
      <c r="HO566" s="123"/>
      <c r="HP566" s="123"/>
      <c r="HQ566" s="123"/>
      <c r="HR566" s="123"/>
      <c r="HS566" s="123"/>
      <c r="HT566" s="123"/>
      <c r="HU566" s="123"/>
      <c r="HV566" s="123"/>
      <c r="HW566" s="123"/>
      <c r="HX566" s="123"/>
      <c r="HY566" s="123"/>
      <c r="HZ566" s="123"/>
      <c r="IA566" s="123"/>
    </row>
    <row r="567" spans="1:235" x14ac:dyDescent="0.2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  <c r="EB567" s="123"/>
      <c r="EC567" s="123"/>
      <c r="ED567" s="123"/>
      <c r="EE567" s="123"/>
      <c r="EF567" s="123"/>
      <c r="EG567" s="123"/>
      <c r="EH567" s="123"/>
      <c r="EI567" s="123"/>
      <c r="EJ567" s="123"/>
      <c r="EK567" s="123"/>
      <c r="EL567" s="123"/>
      <c r="EM567" s="123"/>
      <c r="EN567" s="123"/>
      <c r="EO567" s="123"/>
      <c r="EP567" s="123"/>
      <c r="EQ567" s="123"/>
      <c r="ER567" s="123"/>
      <c r="ES567" s="123"/>
      <c r="ET567" s="123"/>
      <c r="EU567" s="123"/>
      <c r="EV567" s="123"/>
      <c r="EW567" s="123"/>
      <c r="EX567" s="123"/>
      <c r="EY567" s="123"/>
      <c r="EZ567" s="123"/>
      <c r="FA567" s="123"/>
      <c r="FB567" s="123"/>
      <c r="FC567" s="123"/>
      <c r="FD567" s="123"/>
      <c r="FE567" s="123"/>
      <c r="FF567" s="123"/>
      <c r="FG567" s="123"/>
      <c r="FH567" s="123"/>
      <c r="FI567" s="123"/>
      <c r="FJ567" s="123"/>
      <c r="FK567" s="123"/>
      <c r="FL567" s="123"/>
      <c r="FM567" s="123"/>
      <c r="FN567" s="123"/>
      <c r="FO567" s="123"/>
      <c r="FP567" s="123"/>
      <c r="FQ567" s="123"/>
      <c r="FR567" s="123"/>
      <c r="FS567" s="123"/>
      <c r="FT567" s="123"/>
      <c r="FU567" s="123"/>
      <c r="FV567" s="123"/>
      <c r="FW567" s="123"/>
      <c r="FX567" s="123"/>
      <c r="FY567" s="123"/>
      <c r="FZ567" s="123"/>
      <c r="GA567" s="123"/>
      <c r="GB567" s="123"/>
      <c r="GC567" s="123"/>
      <c r="GD567" s="123"/>
      <c r="GE567" s="123"/>
      <c r="GF567" s="123"/>
      <c r="GG567" s="123"/>
      <c r="GH567" s="123"/>
      <c r="GI567" s="123"/>
      <c r="GJ567" s="123"/>
      <c r="GK567" s="123"/>
      <c r="GL567" s="123"/>
      <c r="GM567" s="123"/>
      <c r="GN567" s="123"/>
      <c r="GO567" s="123"/>
      <c r="GP567" s="123"/>
      <c r="GQ567" s="123"/>
      <c r="GR567" s="123"/>
      <c r="GS567" s="123"/>
      <c r="GT567" s="123"/>
      <c r="GU567" s="123"/>
      <c r="GV567" s="123"/>
      <c r="GW567" s="123"/>
      <c r="GX567" s="123"/>
      <c r="GY567" s="123"/>
      <c r="GZ567" s="123"/>
      <c r="HA567" s="123"/>
      <c r="HB567" s="123"/>
      <c r="HC567" s="123"/>
      <c r="HD567" s="123"/>
      <c r="HE567" s="123"/>
      <c r="HF567" s="123"/>
      <c r="HG567" s="123"/>
      <c r="HH567" s="123"/>
      <c r="HI567" s="123"/>
      <c r="HJ567" s="123"/>
      <c r="HK567" s="123"/>
      <c r="HL567" s="123"/>
      <c r="HM567" s="123"/>
      <c r="HN567" s="123"/>
      <c r="HO567" s="123"/>
      <c r="HP567" s="123"/>
      <c r="HQ567" s="123"/>
      <c r="HR567" s="123"/>
      <c r="HS567" s="123"/>
      <c r="HT567" s="123"/>
      <c r="HU567" s="123"/>
      <c r="HV567" s="123"/>
      <c r="HW567" s="123"/>
      <c r="HX567" s="123"/>
      <c r="HY567" s="123"/>
      <c r="HZ567" s="123"/>
      <c r="IA567" s="123"/>
    </row>
    <row r="568" spans="1:235" x14ac:dyDescent="0.2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  <c r="EB568" s="123"/>
      <c r="EC568" s="123"/>
      <c r="ED568" s="123"/>
      <c r="EE568" s="123"/>
      <c r="EF568" s="123"/>
      <c r="EG568" s="123"/>
      <c r="EH568" s="123"/>
      <c r="EI568" s="123"/>
      <c r="EJ568" s="123"/>
      <c r="EK568" s="123"/>
      <c r="EL568" s="123"/>
      <c r="EM568" s="123"/>
      <c r="EN568" s="123"/>
      <c r="EO568" s="123"/>
      <c r="EP568" s="123"/>
      <c r="EQ568" s="123"/>
      <c r="ER568" s="123"/>
      <c r="ES568" s="123"/>
      <c r="ET568" s="123"/>
      <c r="EU568" s="123"/>
      <c r="EV568" s="123"/>
      <c r="EW568" s="123"/>
      <c r="EX568" s="123"/>
      <c r="EY568" s="123"/>
      <c r="EZ568" s="123"/>
      <c r="FA568" s="123"/>
      <c r="FB568" s="123"/>
      <c r="FC568" s="123"/>
      <c r="FD568" s="123"/>
      <c r="FE568" s="123"/>
      <c r="FF568" s="123"/>
      <c r="FG568" s="123"/>
      <c r="FH568" s="123"/>
      <c r="FI568" s="123"/>
      <c r="FJ568" s="123"/>
      <c r="FK568" s="123"/>
      <c r="FL568" s="123"/>
      <c r="FM568" s="123"/>
      <c r="FN568" s="123"/>
      <c r="FO568" s="123"/>
      <c r="FP568" s="123"/>
      <c r="FQ568" s="123"/>
      <c r="FR568" s="123"/>
      <c r="FS568" s="123"/>
      <c r="FT568" s="123"/>
      <c r="FU568" s="123"/>
      <c r="FV568" s="123"/>
      <c r="FW568" s="123"/>
      <c r="FX568" s="123"/>
      <c r="FY568" s="123"/>
      <c r="FZ568" s="123"/>
      <c r="GA568" s="123"/>
      <c r="GB568" s="123"/>
      <c r="GC568" s="123"/>
      <c r="GD568" s="123"/>
      <c r="GE568" s="123"/>
      <c r="GF568" s="123"/>
      <c r="GG568" s="123"/>
      <c r="GH568" s="123"/>
      <c r="GI568" s="123"/>
      <c r="GJ568" s="123"/>
      <c r="GK568" s="123"/>
      <c r="GL568" s="123"/>
      <c r="GM568" s="123"/>
      <c r="GN568" s="123"/>
      <c r="GO568" s="123"/>
      <c r="GP568" s="123"/>
      <c r="GQ568" s="123"/>
      <c r="GR568" s="123"/>
      <c r="GS568" s="123"/>
      <c r="GT568" s="123"/>
      <c r="GU568" s="123"/>
      <c r="GV568" s="123"/>
      <c r="GW568" s="123"/>
      <c r="GX568" s="123"/>
      <c r="GY568" s="123"/>
      <c r="GZ568" s="123"/>
      <c r="HA568" s="123"/>
      <c r="HB568" s="123"/>
      <c r="HC568" s="123"/>
      <c r="HD568" s="123"/>
      <c r="HE568" s="123"/>
      <c r="HF568" s="123"/>
      <c r="HG568" s="123"/>
      <c r="HH568" s="123"/>
      <c r="HI568" s="123"/>
      <c r="HJ568" s="123"/>
      <c r="HK568" s="123"/>
      <c r="HL568" s="123"/>
      <c r="HM568" s="123"/>
      <c r="HN568" s="123"/>
      <c r="HO568" s="123"/>
      <c r="HP568" s="123"/>
      <c r="HQ568" s="123"/>
      <c r="HR568" s="123"/>
      <c r="HS568" s="123"/>
      <c r="HT568" s="123"/>
      <c r="HU568" s="123"/>
      <c r="HV568" s="123"/>
      <c r="HW568" s="123"/>
      <c r="HX568" s="123"/>
      <c r="HY568" s="123"/>
      <c r="HZ568" s="123"/>
      <c r="IA568" s="123"/>
    </row>
    <row r="569" spans="1:235" x14ac:dyDescent="0.2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  <c r="EB569" s="123"/>
      <c r="EC569" s="123"/>
      <c r="ED569" s="123"/>
      <c r="EE569" s="123"/>
      <c r="EF569" s="123"/>
      <c r="EG569" s="123"/>
      <c r="EH569" s="123"/>
      <c r="EI569" s="123"/>
      <c r="EJ569" s="123"/>
      <c r="EK569" s="123"/>
      <c r="EL569" s="123"/>
      <c r="EM569" s="123"/>
      <c r="EN569" s="123"/>
      <c r="EO569" s="123"/>
      <c r="EP569" s="123"/>
      <c r="EQ569" s="123"/>
      <c r="ER569" s="123"/>
      <c r="ES569" s="123"/>
      <c r="ET569" s="123"/>
      <c r="EU569" s="123"/>
      <c r="EV569" s="123"/>
      <c r="EW569" s="123"/>
      <c r="EX569" s="123"/>
      <c r="EY569" s="123"/>
      <c r="EZ569" s="123"/>
      <c r="FA569" s="123"/>
      <c r="FB569" s="123"/>
      <c r="FC569" s="123"/>
      <c r="FD569" s="123"/>
      <c r="FE569" s="123"/>
      <c r="FF569" s="123"/>
      <c r="FG569" s="123"/>
      <c r="FH569" s="123"/>
      <c r="FI569" s="123"/>
      <c r="FJ569" s="123"/>
      <c r="FK569" s="123"/>
      <c r="FL569" s="123"/>
      <c r="FM569" s="123"/>
      <c r="FN569" s="123"/>
      <c r="FO569" s="123"/>
      <c r="FP569" s="123"/>
      <c r="FQ569" s="123"/>
      <c r="FR569" s="123"/>
      <c r="FS569" s="123"/>
      <c r="FT569" s="123"/>
      <c r="FU569" s="123"/>
      <c r="FV569" s="123"/>
      <c r="FW569" s="123"/>
      <c r="FX569" s="123"/>
      <c r="FY569" s="123"/>
      <c r="FZ569" s="123"/>
      <c r="GA569" s="123"/>
      <c r="GB569" s="123"/>
      <c r="GC569" s="123"/>
      <c r="GD569" s="123"/>
      <c r="GE569" s="123"/>
      <c r="GF569" s="123"/>
      <c r="GG569" s="123"/>
      <c r="GH569" s="123"/>
      <c r="GI569" s="123"/>
      <c r="GJ569" s="123"/>
      <c r="GK569" s="123"/>
      <c r="GL569" s="123"/>
      <c r="GM569" s="123"/>
      <c r="GN569" s="123"/>
      <c r="GO569" s="123"/>
      <c r="GP569" s="123"/>
      <c r="GQ569" s="123"/>
      <c r="GR569" s="123"/>
      <c r="GS569" s="123"/>
      <c r="GT569" s="123"/>
      <c r="GU569" s="123"/>
      <c r="GV569" s="123"/>
      <c r="GW569" s="123"/>
      <c r="GX569" s="123"/>
      <c r="GY569" s="123"/>
      <c r="GZ569" s="123"/>
      <c r="HA569" s="123"/>
      <c r="HB569" s="123"/>
      <c r="HC569" s="123"/>
      <c r="HD569" s="123"/>
      <c r="HE569" s="123"/>
      <c r="HF569" s="123"/>
      <c r="HG569" s="123"/>
      <c r="HH569" s="123"/>
      <c r="HI569" s="123"/>
      <c r="HJ569" s="123"/>
      <c r="HK569" s="123"/>
      <c r="HL569" s="123"/>
      <c r="HM569" s="123"/>
      <c r="HN569" s="123"/>
      <c r="HO569" s="123"/>
      <c r="HP569" s="123"/>
      <c r="HQ569" s="123"/>
      <c r="HR569" s="123"/>
      <c r="HS569" s="123"/>
      <c r="HT569" s="123"/>
      <c r="HU569" s="123"/>
      <c r="HV569" s="123"/>
      <c r="HW569" s="123"/>
      <c r="HX569" s="123"/>
      <c r="HY569" s="123"/>
      <c r="HZ569" s="123"/>
      <c r="IA569" s="123"/>
    </row>
    <row r="570" spans="1:235" x14ac:dyDescent="0.2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  <c r="EB570" s="123"/>
      <c r="EC570" s="123"/>
      <c r="ED570" s="123"/>
      <c r="EE570" s="123"/>
      <c r="EF570" s="123"/>
      <c r="EG570" s="123"/>
      <c r="EH570" s="123"/>
      <c r="EI570" s="123"/>
      <c r="EJ570" s="123"/>
      <c r="EK570" s="123"/>
      <c r="EL570" s="123"/>
      <c r="EM570" s="123"/>
      <c r="EN570" s="123"/>
      <c r="EO570" s="123"/>
      <c r="EP570" s="123"/>
      <c r="EQ570" s="123"/>
      <c r="ER570" s="123"/>
      <c r="ES570" s="123"/>
      <c r="ET570" s="123"/>
      <c r="EU570" s="123"/>
      <c r="EV570" s="123"/>
      <c r="EW570" s="123"/>
      <c r="EX570" s="123"/>
      <c r="EY570" s="123"/>
      <c r="EZ570" s="123"/>
      <c r="FA570" s="123"/>
      <c r="FB570" s="123"/>
      <c r="FC570" s="123"/>
      <c r="FD570" s="123"/>
      <c r="FE570" s="123"/>
      <c r="FF570" s="123"/>
      <c r="FG570" s="123"/>
      <c r="FH570" s="123"/>
      <c r="FI570" s="123"/>
      <c r="FJ570" s="123"/>
      <c r="FK570" s="123"/>
      <c r="FL570" s="123"/>
      <c r="FM570" s="123"/>
      <c r="FN570" s="123"/>
      <c r="FO570" s="123"/>
      <c r="FP570" s="123"/>
      <c r="FQ570" s="123"/>
      <c r="FR570" s="123"/>
      <c r="FS570" s="123"/>
      <c r="FT570" s="123"/>
      <c r="FU570" s="123"/>
      <c r="FV570" s="123"/>
      <c r="FW570" s="123"/>
      <c r="FX570" s="123"/>
      <c r="FY570" s="123"/>
      <c r="FZ570" s="123"/>
      <c r="GA570" s="123"/>
      <c r="GB570" s="123"/>
      <c r="GC570" s="123"/>
      <c r="GD570" s="123"/>
      <c r="GE570" s="123"/>
      <c r="GF570" s="123"/>
      <c r="GG570" s="123"/>
      <c r="GH570" s="123"/>
      <c r="GI570" s="123"/>
      <c r="GJ570" s="123"/>
      <c r="GK570" s="123"/>
      <c r="GL570" s="123"/>
      <c r="GM570" s="123"/>
      <c r="GN570" s="123"/>
      <c r="GO570" s="123"/>
      <c r="GP570" s="123"/>
      <c r="GQ570" s="123"/>
      <c r="GR570" s="123"/>
      <c r="GS570" s="123"/>
      <c r="GT570" s="123"/>
      <c r="GU570" s="123"/>
      <c r="GV570" s="123"/>
      <c r="GW570" s="123"/>
      <c r="GX570" s="123"/>
      <c r="GY570" s="123"/>
      <c r="GZ570" s="123"/>
      <c r="HA570" s="123"/>
      <c r="HB570" s="123"/>
      <c r="HC570" s="123"/>
      <c r="HD570" s="123"/>
      <c r="HE570" s="123"/>
      <c r="HF570" s="123"/>
      <c r="HG570" s="123"/>
      <c r="HH570" s="123"/>
      <c r="HI570" s="123"/>
      <c r="HJ570" s="123"/>
      <c r="HK570" s="123"/>
      <c r="HL570" s="123"/>
      <c r="HM570" s="123"/>
      <c r="HN570" s="123"/>
      <c r="HO570" s="123"/>
      <c r="HP570" s="123"/>
      <c r="HQ570" s="123"/>
      <c r="HR570" s="123"/>
      <c r="HS570" s="123"/>
      <c r="HT570" s="123"/>
      <c r="HU570" s="123"/>
      <c r="HV570" s="123"/>
      <c r="HW570" s="123"/>
      <c r="HX570" s="123"/>
      <c r="HY570" s="123"/>
      <c r="HZ570" s="123"/>
      <c r="IA570" s="123"/>
    </row>
    <row r="571" spans="1:235" x14ac:dyDescent="0.2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  <c r="EB571" s="123"/>
      <c r="EC571" s="123"/>
      <c r="ED571" s="123"/>
      <c r="EE571" s="123"/>
      <c r="EF571" s="123"/>
      <c r="EG571" s="123"/>
      <c r="EH571" s="123"/>
      <c r="EI571" s="123"/>
      <c r="EJ571" s="123"/>
      <c r="EK571" s="123"/>
      <c r="EL571" s="123"/>
      <c r="EM571" s="123"/>
      <c r="EN571" s="123"/>
      <c r="EO571" s="123"/>
      <c r="EP571" s="123"/>
      <c r="EQ571" s="123"/>
      <c r="ER571" s="123"/>
      <c r="ES571" s="123"/>
      <c r="ET571" s="123"/>
      <c r="EU571" s="123"/>
      <c r="EV571" s="123"/>
      <c r="EW571" s="123"/>
      <c r="EX571" s="123"/>
      <c r="EY571" s="123"/>
      <c r="EZ571" s="123"/>
      <c r="FA571" s="123"/>
      <c r="FB571" s="123"/>
      <c r="FC571" s="123"/>
      <c r="FD571" s="123"/>
      <c r="FE571" s="123"/>
      <c r="FF571" s="123"/>
      <c r="FG571" s="123"/>
      <c r="FH571" s="123"/>
      <c r="FI571" s="123"/>
      <c r="FJ571" s="123"/>
      <c r="FK571" s="123"/>
      <c r="FL571" s="123"/>
      <c r="FM571" s="123"/>
      <c r="FN571" s="123"/>
      <c r="FO571" s="123"/>
      <c r="FP571" s="123"/>
      <c r="FQ571" s="123"/>
      <c r="FR571" s="123"/>
      <c r="FS571" s="123"/>
      <c r="FT571" s="123"/>
      <c r="FU571" s="123"/>
      <c r="FV571" s="123"/>
      <c r="FW571" s="123"/>
      <c r="FX571" s="123"/>
      <c r="FY571" s="123"/>
      <c r="FZ571" s="123"/>
      <c r="GA571" s="123"/>
      <c r="GB571" s="123"/>
      <c r="GC571" s="123"/>
      <c r="GD571" s="123"/>
      <c r="GE571" s="123"/>
      <c r="GF571" s="123"/>
      <c r="GG571" s="123"/>
      <c r="GH571" s="123"/>
      <c r="GI571" s="123"/>
      <c r="GJ571" s="123"/>
      <c r="GK571" s="123"/>
      <c r="GL571" s="123"/>
      <c r="GM571" s="123"/>
      <c r="GN571" s="123"/>
      <c r="GO571" s="123"/>
      <c r="GP571" s="123"/>
      <c r="GQ571" s="123"/>
      <c r="GR571" s="123"/>
      <c r="GS571" s="123"/>
      <c r="GT571" s="123"/>
      <c r="GU571" s="123"/>
      <c r="GV571" s="123"/>
      <c r="GW571" s="123"/>
      <c r="GX571" s="123"/>
      <c r="GY571" s="123"/>
      <c r="GZ571" s="123"/>
      <c r="HA571" s="123"/>
      <c r="HB571" s="123"/>
      <c r="HC571" s="123"/>
      <c r="HD571" s="123"/>
      <c r="HE571" s="123"/>
      <c r="HF571" s="123"/>
      <c r="HG571" s="123"/>
      <c r="HH571" s="123"/>
      <c r="HI571" s="123"/>
      <c r="HJ571" s="123"/>
      <c r="HK571" s="123"/>
      <c r="HL571" s="123"/>
      <c r="HM571" s="123"/>
      <c r="HN571" s="123"/>
      <c r="HO571" s="123"/>
      <c r="HP571" s="123"/>
      <c r="HQ571" s="123"/>
      <c r="HR571" s="123"/>
      <c r="HS571" s="123"/>
      <c r="HT571" s="123"/>
      <c r="HU571" s="123"/>
      <c r="HV571" s="123"/>
      <c r="HW571" s="123"/>
      <c r="HX571" s="123"/>
      <c r="HY571" s="123"/>
      <c r="HZ571" s="123"/>
      <c r="IA571" s="123"/>
    </row>
    <row r="572" spans="1:235" x14ac:dyDescent="0.2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  <c r="EB572" s="123"/>
      <c r="EC572" s="123"/>
      <c r="ED572" s="123"/>
      <c r="EE572" s="123"/>
      <c r="EF572" s="123"/>
      <c r="EG572" s="123"/>
      <c r="EH572" s="123"/>
      <c r="EI572" s="123"/>
      <c r="EJ572" s="123"/>
      <c r="EK572" s="123"/>
      <c r="EL572" s="123"/>
      <c r="EM572" s="123"/>
      <c r="EN572" s="123"/>
      <c r="EO572" s="123"/>
      <c r="EP572" s="123"/>
      <c r="EQ572" s="123"/>
      <c r="ER572" s="123"/>
      <c r="ES572" s="123"/>
      <c r="ET572" s="123"/>
      <c r="EU572" s="123"/>
      <c r="EV572" s="123"/>
      <c r="EW572" s="123"/>
      <c r="EX572" s="123"/>
      <c r="EY572" s="123"/>
      <c r="EZ572" s="123"/>
      <c r="FA572" s="123"/>
      <c r="FB572" s="123"/>
      <c r="FC572" s="123"/>
      <c r="FD572" s="123"/>
      <c r="FE572" s="123"/>
      <c r="FF572" s="123"/>
      <c r="FG572" s="123"/>
      <c r="FH572" s="123"/>
      <c r="FI572" s="123"/>
      <c r="FJ572" s="123"/>
      <c r="FK572" s="123"/>
      <c r="FL572" s="123"/>
      <c r="FM572" s="123"/>
      <c r="FN572" s="123"/>
      <c r="FO572" s="123"/>
      <c r="FP572" s="123"/>
      <c r="FQ572" s="123"/>
      <c r="FR572" s="123"/>
      <c r="FS572" s="123"/>
      <c r="FT572" s="123"/>
      <c r="FU572" s="123"/>
      <c r="FV572" s="123"/>
      <c r="FW572" s="123"/>
      <c r="FX572" s="123"/>
      <c r="FY572" s="123"/>
      <c r="FZ572" s="123"/>
      <c r="GA572" s="123"/>
      <c r="GB572" s="123"/>
      <c r="GC572" s="123"/>
      <c r="GD572" s="123"/>
      <c r="GE572" s="123"/>
      <c r="GF572" s="123"/>
      <c r="GG572" s="123"/>
      <c r="GH572" s="123"/>
      <c r="GI572" s="123"/>
      <c r="GJ572" s="123"/>
      <c r="GK572" s="123"/>
      <c r="GL572" s="123"/>
      <c r="GM572" s="123"/>
      <c r="GN572" s="123"/>
      <c r="GO572" s="123"/>
      <c r="GP572" s="123"/>
      <c r="GQ572" s="123"/>
      <c r="GR572" s="123"/>
      <c r="GS572" s="123"/>
      <c r="GT572" s="123"/>
      <c r="GU572" s="123"/>
      <c r="GV572" s="123"/>
      <c r="GW572" s="123"/>
      <c r="GX572" s="123"/>
      <c r="GY572" s="123"/>
      <c r="GZ572" s="123"/>
      <c r="HA572" s="123"/>
      <c r="HB572" s="123"/>
      <c r="HC572" s="123"/>
      <c r="HD572" s="123"/>
      <c r="HE572" s="123"/>
      <c r="HF572" s="123"/>
      <c r="HG572" s="123"/>
      <c r="HH572" s="123"/>
      <c r="HI572" s="123"/>
      <c r="HJ572" s="123"/>
      <c r="HK572" s="123"/>
      <c r="HL572" s="123"/>
      <c r="HM572" s="123"/>
      <c r="HN572" s="123"/>
      <c r="HO572" s="123"/>
      <c r="HP572" s="123"/>
      <c r="HQ572" s="123"/>
      <c r="HR572" s="123"/>
      <c r="HS572" s="123"/>
      <c r="HT572" s="123"/>
      <c r="HU572" s="123"/>
      <c r="HV572" s="123"/>
      <c r="HW572" s="123"/>
      <c r="HX572" s="123"/>
      <c r="HY572" s="123"/>
      <c r="HZ572" s="123"/>
      <c r="IA572" s="123"/>
    </row>
    <row r="573" spans="1:235" x14ac:dyDescent="0.2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  <c r="EB573" s="123"/>
      <c r="EC573" s="123"/>
      <c r="ED573" s="123"/>
      <c r="EE573" s="123"/>
      <c r="EF573" s="123"/>
      <c r="EG573" s="123"/>
      <c r="EH573" s="123"/>
      <c r="EI573" s="123"/>
      <c r="EJ573" s="123"/>
      <c r="EK573" s="123"/>
      <c r="EL573" s="123"/>
      <c r="EM573" s="123"/>
      <c r="EN573" s="123"/>
      <c r="EO573" s="123"/>
      <c r="EP573" s="123"/>
      <c r="EQ573" s="123"/>
      <c r="ER573" s="123"/>
      <c r="ES573" s="123"/>
      <c r="ET573" s="123"/>
      <c r="EU573" s="123"/>
      <c r="EV573" s="123"/>
      <c r="EW573" s="123"/>
      <c r="EX573" s="123"/>
      <c r="EY573" s="123"/>
      <c r="EZ573" s="123"/>
      <c r="FA573" s="123"/>
      <c r="FB573" s="123"/>
      <c r="FC573" s="123"/>
      <c r="FD573" s="123"/>
      <c r="FE573" s="123"/>
      <c r="FF573" s="123"/>
      <c r="FG573" s="123"/>
      <c r="FH573" s="123"/>
      <c r="FI573" s="123"/>
      <c r="FJ573" s="123"/>
      <c r="FK573" s="123"/>
      <c r="FL573" s="123"/>
      <c r="FM573" s="123"/>
      <c r="FN573" s="123"/>
      <c r="FO573" s="123"/>
      <c r="FP573" s="123"/>
      <c r="FQ573" s="123"/>
      <c r="FR573" s="123"/>
      <c r="FS573" s="123"/>
      <c r="FT573" s="123"/>
      <c r="FU573" s="123"/>
      <c r="FV573" s="123"/>
      <c r="FW573" s="123"/>
      <c r="FX573" s="123"/>
      <c r="FY573" s="123"/>
      <c r="FZ573" s="123"/>
      <c r="GA573" s="123"/>
      <c r="GB573" s="123"/>
      <c r="GC573" s="123"/>
      <c r="GD573" s="123"/>
      <c r="GE573" s="123"/>
      <c r="GF573" s="123"/>
      <c r="GG573" s="123"/>
      <c r="GH573" s="123"/>
      <c r="GI573" s="123"/>
      <c r="GJ573" s="123"/>
      <c r="GK573" s="123"/>
      <c r="GL573" s="123"/>
      <c r="GM573" s="123"/>
      <c r="GN573" s="123"/>
      <c r="GO573" s="123"/>
      <c r="GP573" s="123"/>
      <c r="GQ573" s="123"/>
      <c r="GR573" s="123"/>
      <c r="GS573" s="123"/>
      <c r="GT573" s="123"/>
      <c r="GU573" s="123"/>
      <c r="GV573" s="123"/>
      <c r="GW573" s="123"/>
      <c r="GX573" s="123"/>
      <c r="GY573" s="123"/>
      <c r="GZ573" s="123"/>
      <c r="HA573" s="123"/>
      <c r="HB573" s="123"/>
      <c r="HC573" s="123"/>
      <c r="HD573" s="123"/>
      <c r="HE573" s="123"/>
      <c r="HF573" s="123"/>
      <c r="HG573" s="123"/>
      <c r="HH573" s="123"/>
      <c r="HI573" s="123"/>
      <c r="HJ573" s="123"/>
      <c r="HK573" s="123"/>
      <c r="HL573" s="123"/>
      <c r="HM573" s="123"/>
      <c r="HN573" s="123"/>
      <c r="HO573" s="123"/>
      <c r="HP573" s="123"/>
      <c r="HQ573" s="123"/>
      <c r="HR573" s="123"/>
      <c r="HS573" s="123"/>
      <c r="HT573" s="123"/>
      <c r="HU573" s="123"/>
      <c r="HV573" s="123"/>
      <c r="HW573" s="123"/>
      <c r="HX573" s="123"/>
      <c r="HY573" s="123"/>
      <c r="HZ573" s="123"/>
      <c r="IA573" s="123"/>
    </row>
    <row r="574" spans="1:235" x14ac:dyDescent="0.2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  <c r="EB574" s="123"/>
      <c r="EC574" s="123"/>
      <c r="ED574" s="123"/>
      <c r="EE574" s="123"/>
      <c r="EF574" s="123"/>
      <c r="EG574" s="123"/>
      <c r="EH574" s="123"/>
      <c r="EI574" s="123"/>
      <c r="EJ574" s="123"/>
      <c r="EK574" s="123"/>
      <c r="EL574" s="123"/>
      <c r="EM574" s="123"/>
      <c r="EN574" s="123"/>
      <c r="EO574" s="123"/>
      <c r="EP574" s="123"/>
      <c r="EQ574" s="123"/>
      <c r="ER574" s="123"/>
      <c r="ES574" s="123"/>
      <c r="ET574" s="123"/>
      <c r="EU574" s="123"/>
      <c r="EV574" s="123"/>
      <c r="EW574" s="123"/>
      <c r="EX574" s="123"/>
      <c r="EY574" s="123"/>
      <c r="EZ574" s="123"/>
      <c r="FA574" s="123"/>
      <c r="FB574" s="123"/>
      <c r="FC574" s="123"/>
      <c r="FD574" s="123"/>
      <c r="FE574" s="123"/>
      <c r="FF574" s="123"/>
      <c r="FG574" s="123"/>
      <c r="FH574" s="123"/>
      <c r="FI574" s="123"/>
      <c r="FJ574" s="123"/>
      <c r="FK574" s="123"/>
      <c r="FL574" s="123"/>
      <c r="FM574" s="123"/>
      <c r="FN574" s="123"/>
      <c r="FO574" s="123"/>
      <c r="FP574" s="123"/>
      <c r="FQ574" s="123"/>
      <c r="FR574" s="123"/>
      <c r="FS574" s="123"/>
      <c r="FT574" s="123"/>
      <c r="FU574" s="123"/>
      <c r="FV574" s="123"/>
      <c r="FW574" s="123"/>
      <c r="FX574" s="123"/>
      <c r="FY574" s="123"/>
      <c r="FZ574" s="123"/>
      <c r="GA574" s="123"/>
      <c r="GB574" s="123"/>
      <c r="GC574" s="123"/>
      <c r="GD574" s="123"/>
      <c r="GE574" s="123"/>
      <c r="GF574" s="123"/>
      <c r="GG574" s="123"/>
      <c r="GH574" s="123"/>
      <c r="GI574" s="123"/>
      <c r="GJ574" s="123"/>
      <c r="GK574" s="123"/>
      <c r="GL574" s="123"/>
      <c r="GM574" s="123"/>
      <c r="GN574" s="123"/>
      <c r="GO574" s="123"/>
      <c r="GP574" s="123"/>
      <c r="GQ574" s="123"/>
      <c r="GR574" s="123"/>
      <c r="GS574" s="123"/>
      <c r="GT574" s="123"/>
      <c r="GU574" s="123"/>
      <c r="GV574" s="123"/>
      <c r="GW574" s="123"/>
      <c r="GX574" s="123"/>
      <c r="GY574" s="123"/>
      <c r="GZ574" s="123"/>
      <c r="HA574" s="123"/>
      <c r="HB574" s="123"/>
      <c r="HC574" s="123"/>
      <c r="HD574" s="123"/>
      <c r="HE574" s="123"/>
      <c r="HF574" s="123"/>
      <c r="HG574" s="123"/>
      <c r="HH574" s="123"/>
      <c r="HI574" s="123"/>
      <c r="HJ574" s="123"/>
      <c r="HK574" s="123"/>
      <c r="HL574" s="123"/>
      <c r="HM574" s="123"/>
      <c r="HN574" s="123"/>
      <c r="HO574" s="123"/>
      <c r="HP574" s="123"/>
      <c r="HQ574" s="123"/>
      <c r="HR574" s="123"/>
      <c r="HS574" s="123"/>
      <c r="HT574" s="123"/>
      <c r="HU574" s="123"/>
      <c r="HV574" s="123"/>
      <c r="HW574" s="123"/>
      <c r="HX574" s="123"/>
      <c r="HY574" s="123"/>
      <c r="HZ574" s="123"/>
      <c r="IA574" s="123"/>
    </row>
    <row r="575" spans="1:235" x14ac:dyDescent="0.2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  <c r="EB575" s="123"/>
      <c r="EC575" s="123"/>
      <c r="ED575" s="123"/>
      <c r="EE575" s="123"/>
      <c r="EF575" s="123"/>
      <c r="EG575" s="123"/>
      <c r="EH575" s="123"/>
      <c r="EI575" s="123"/>
      <c r="EJ575" s="123"/>
      <c r="EK575" s="123"/>
      <c r="EL575" s="123"/>
      <c r="EM575" s="123"/>
      <c r="EN575" s="123"/>
      <c r="EO575" s="123"/>
      <c r="EP575" s="123"/>
      <c r="EQ575" s="123"/>
      <c r="ER575" s="123"/>
      <c r="ES575" s="123"/>
      <c r="ET575" s="123"/>
      <c r="EU575" s="123"/>
      <c r="EV575" s="123"/>
      <c r="EW575" s="123"/>
      <c r="EX575" s="123"/>
      <c r="EY575" s="123"/>
      <c r="EZ575" s="123"/>
      <c r="FA575" s="123"/>
      <c r="FB575" s="123"/>
      <c r="FC575" s="123"/>
      <c r="FD575" s="123"/>
      <c r="FE575" s="123"/>
      <c r="FF575" s="123"/>
      <c r="FG575" s="123"/>
      <c r="FH575" s="123"/>
      <c r="FI575" s="123"/>
      <c r="FJ575" s="123"/>
      <c r="FK575" s="123"/>
      <c r="FL575" s="123"/>
      <c r="FM575" s="123"/>
      <c r="FN575" s="123"/>
      <c r="FO575" s="123"/>
      <c r="FP575" s="123"/>
      <c r="FQ575" s="123"/>
      <c r="FR575" s="123"/>
      <c r="FS575" s="123"/>
      <c r="FT575" s="123"/>
      <c r="FU575" s="123"/>
      <c r="FV575" s="123"/>
      <c r="FW575" s="123"/>
      <c r="FX575" s="123"/>
      <c r="FY575" s="123"/>
      <c r="FZ575" s="123"/>
      <c r="GA575" s="123"/>
      <c r="GB575" s="123"/>
      <c r="GC575" s="123"/>
      <c r="GD575" s="123"/>
      <c r="GE575" s="123"/>
      <c r="GF575" s="123"/>
      <c r="GG575" s="123"/>
      <c r="GH575" s="123"/>
      <c r="GI575" s="123"/>
      <c r="GJ575" s="123"/>
      <c r="GK575" s="123"/>
      <c r="GL575" s="123"/>
      <c r="GM575" s="123"/>
      <c r="GN575" s="123"/>
      <c r="GO575" s="123"/>
      <c r="GP575" s="123"/>
      <c r="GQ575" s="123"/>
      <c r="GR575" s="123"/>
      <c r="GS575" s="123"/>
      <c r="GT575" s="123"/>
      <c r="GU575" s="123"/>
      <c r="GV575" s="123"/>
      <c r="GW575" s="123"/>
      <c r="GX575" s="123"/>
      <c r="GY575" s="123"/>
      <c r="GZ575" s="123"/>
      <c r="HA575" s="123"/>
      <c r="HB575" s="123"/>
      <c r="HC575" s="123"/>
      <c r="HD575" s="123"/>
      <c r="HE575" s="123"/>
      <c r="HF575" s="123"/>
      <c r="HG575" s="123"/>
      <c r="HH575" s="123"/>
      <c r="HI575" s="123"/>
      <c r="HJ575" s="123"/>
      <c r="HK575" s="123"/>
      <c r="HL575" s="123"/>
      <c r="HM575" s="123"/>
      <c r="HN575" s="123"/>
      <c r="HO575" s="123"/>
      <c r="HP575" s="123"/>
      <c r="HQ575" s="123"/>
      <c r="HR575" s="123"/>
      <c r="HS575" s="123"/>
      <c r="HT575" s="123"/>
      <c r="HU575" s="123"/>
      <c r="HV575" s="123"/>
      <c r="HW575" s="123"/>
      <c r="HX575" s="123"/>
      <c r="HY575" s="123"/>
      <c r="HZ575" s="123"/>
      <c r="IA575" s="123"/>
    </row>
    <row r="576" spans="1:235" x14ac:dyDescent="0.2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  <c r="EB576" s="123"/>
      <c r="EC576" s="123"/>
      <c r="ED576" s="123"/>
      <c r="EE576" s="123"/>
      <c r="EF576" s="123"/>
      <c r="EG576" s="123"/>
      <c r="EH576" s="123"/>
      <c r="EI576" s="123"/>
      <c r="EJ576" s="123"/>
      <c r="EK576" s="123"/>
      <c r="EL576" s="123"/>
      <c r="EM576" s="123"/>
      <c r="EN576" s="123"/>
      <c r="EO576" s="123"/>
      <c r="EP576" s="123"/>
      <c r="EQ576" s="123"/>
      <c r="ER576" s="123"/>
      <c r="ES576" s="123"/>
      <c r="ET576" s="123"/>
      <c r="EU576" s="123"/>
      <c r="EV576" s="123"/>
      <c r="EW576" s="123"/>
      <c r="EX576" s="123"/>
      <c r="EY576" s="123"/>
      <c r="EZ576" s="123"/>
      <c r="FA576" s="123"/>
      <c r="FB576" s="123"/>
      <c r="FC576" s="123"/>
      <c r="FD576" s="123"/>
      <c r="FE576" s="123"/>
      <c r="FF576" s="123"/>
      <c r="FG576" s="123"/>
      <c r="FH576" s="123"/>
      <c r="FI576" s="123"/>
      <c r="FJ576" s="123"/>
      <c r="FK576" s="123"/>
      <c r="FL576" s="123"/>
      <c r="FM576" s="123"/>
      <c r="FN576" s="123"/>
      <c r="FO576" s="123"/>
      <c r="FP576" s="123"/>
      <c r="FQ576" s="123"/>
      <c r="FR576" s="123"/>
      <c r="FS576" s="123"/>
      <c r="FT576" s="123"/>
      <c r="FU576" s="123"/>
      <c r="FV576" s="123"/>
      <c r="FW576" s="123"/>
      <c r="FX576" s="123"/>
      <c r="FY576" s="123"/>
      <c r="FZ576" s="123"/>
      <c r="GA576" s="123"/>
      <c r="GB576" s="123"/>
      <c r="GC576" s="123"/>
      <c r="GD576" s="123"/>
      <c r="GE576" s="123"/>
      <c r="GF576" s="123"/>
      <c r="GG576" s="123"/>
      <c r="GH576" s="123"/>
      <c r="GI576" s="123"/>
      <c r="GJ576" s="123"/>
      <c r="GK576" s="123"/>
      <c r="GL576" s="123"/>
      <c r="GM576" s="123"/>
      <c r="GN576" s="123"/>
      <c r="GO576" s="123"/>
      <c r="GP576" s="123"/>
      <c r="GQ576" s="123"/>
      <c r="GR576" s="123"/>
      <c r="GS576" s="123"/>
      <c r="GT576" s="123"/>
      <c r="GU576" s="123"/>
      <c r="GV576" s="123"/>
      <c r="GW576" s="123"/>
      <c r="GX576" s="123"/>
      <c r="GY576" s="123"/>
      <c r="GZ576" s="123"/>
      <c r="HA576" s="123"/>
      <c r="HB576" s="123"/>
      <c r="HC576" s="123"/>
      <c r="HD576" s="123"/>
      <c r="HE576" s="123"/>
      <c r="HF576" s="123"/>
      <c r="HG576" s="123"/>
      <c r="HH576" s="123"/>
      <c r="HI576" s="123"/>
      <c r="HJ576" s="123"/>
      <c r="HK576" s="123"/>
      <c r="HL576" s="123"/>
      <c r="HM576" s="123"/>
      <c r="HN576" s="123"/>
      <c r="HO576" s="123"/>
      <c r="HP576" s="123"/>
      <c r="HQ576" s="123"/>
      <c r="HR576" s="123"/>
      <c r="HS576" s="123"/>
      <c r="HT576" s="123"/>
      <c r="HU576" s="123"/>
      <c r="HV576" s="123"/>
      <c r="HW576" s="123"/>
      <c r="HX576" s="123"/>
      <c r="HY576" s="123"/>
      <c r="HZ576" s="123"/>
      <c r="IA576" s="123"/>
    </row>
    <row r="577" spans="1:235" x14ac:dyDescent="0.2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  <c r="EB577" s="123"/>
      <c r="EC577" s="123"/>
      <c r="ED577" s="123"/>
      <c r="EE577" s="123"/>
      <c r="EF577" s="123"/>
      <c r="EG577" s="123"/>
      <c r="EH577" s="123"/>
      <c r="EI577" s="123"/>
      <c r="EJ577" s="123"/>
      <c r="EK577" s="123"/>
      <c r="EL577" s="123"/>
      <c r="EM577" s="123"/>
      <c r="EN577" s="123"/>
      <c r="EO577" s="123"/>
      <c r="EP577" s="123"/>
      <c r="EQ577" s="123"/>
      <c r="ER577" s="123"/>
      <c r="ES577" s="123"/>
      <c r="ET577" s="123"/>
      <c r="EU577" s="123"/>
      <c r="EV577" s="123"/>
      <c r="EW577" s="123"/>
      <c r="EX577" s="123"/>
      <c r="EY577" s="123"/>
      <c r="EZ577" s="123"/>
      <c r="FA577" s="123"/>
      <c r="FB577" s="123"/>
      <c r="FC577" s="123"/>
      <c r="FD577" s="123"/>
      <c r="FE577" s="123"/>
      <c r="FF577" s="123"/>
      <c r="FG577" s="123"/>
      <c r="FH577" s="123"/>
      <c r="FI577" s="123"/>
      <c r="FJ577" s="123"/>
      <c r="FK577" s="123"/>
      <c r="FL577" s="123"/>
      <c r="FM577" s="123"/>
      <c r="FN577" s="123"/>
      <c r="FO577" s="123"/>
      <c r="FP577" s="123"/>
      <c r="FQ577" s="123"/>
      <c r="FR577" s="123"/>
      <c r="FS577" s="123"/>
      <c r="FT577" s="123"/>
      <c r="FU577" s="123"/>
      <c r="FV577" s="123"/>
      <c r="FW577" s="123"/>
      <c r="FX577" s="123"/>
      <c r="FY577" s="123"/>
      <c r="FZ577" s="123"/>
      <c r="GA577" s="123"/>
      <c r="GB577" s="123"/>
      <c r="GC577" s="123"/>
      <c r="GD577" s="123"/>
      <c r="GE577" s="123"/>
      <c r="GF577" s="123"/>
      <c r="GG577" s="123"/>
      <c r="GH577" s="123"/>
      <c r="GI577" s="123"/>
      <c r="GJ577" s="123"/>
      <c r="GK577" s="123"/>
      <c r="GL577" s="123"/>
      <c r="GM577" s="123"/>
      <c r="GN577" s="123"/>
      <c r="GO577" s="123"/>
      <c r="GP577" s="123"/>
      <c r="GQ577" s="123"/>
      <c r="GR577" s="123"/>
      <c r="GS577" s="123"/>
      <c r="GT577" s="123"/>
      <c r="GU577" s="123"/>
      <c r="GV577" s="123"/>
      <c r="GW577" s="123"/>
      <c r="GX577" s="123"/>
      <c r="GY577" s="123"/>
      <c r="GZ577" s="123"/>
      <c r="HA577" s="123"/>
      <c r="HB577" s="123"/>
      <c r="HC577" s="123"/>
      <c r="HD577" s="123"/>
      <c r="HE577" s="123"/>
      <c r="HF577" s="123"/>
      <c r="HG577" s="123"/>
      <c r="HH577" s="123"/>
      <c r="HI577" s="123"/>
      <c r="HJ577" s="123"/>
      <c r="HK577" s="123"/>
      <c r="HL577" s="123"/>
      <c r="HM577" s="123"/>
      <c r="HN577" s="123"/>
      <c r="HO577" s="123"/>
      <c r="HP577" s="123"/>
      <c r="HQ577" s="123"/>
      <c r="HR577" s="123"/>
      <c r="HS577" s="123"/>
      <c r="HT577" s="123"/>
      <c r="HU577" s="123"/>
      <c r="HV577" s="123"/>
      <c r="HW577" s="123"/>
      <c r="HX577" s="123"/>
      <c r="HY577" s="123"/>
      <c r="HZ577" s="123"/>
      <c r="IA577" s="123"/>
    </row>
    <row r="578" spans="1:235" x14ac:dyDescent="0.2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  <c r="CM578" s="123"/>
      <c r="CN578" s="123"/>
      <c r="CO578" s="123"/>
      <c r="CP578" s="123"/>
      <c r="CQ578" s="123"/>
      <c r="CR578" s="123"/>
      <c r="CS578" s="123"/>
      <c r="CT578" s="123"/>
      <c r="CU578" s="123"/>
      <c r="CV578" s="123"/>
      <c r="CW578" s="123"/>
      <c r="CX578" s="123"/>
      <c r="CY578" s="123"/>
      <c r="CZ578" s="123"/>
      <c r="DA578" s="123"/>
      <c r="DB578" s="123"/>
      <c r="DC578" s="123"/>
      <c r="DD578" s="123"/>
      <c r="DE578" s="123"/>
      <c r="DF578" s="123"/>
      <c r="DG578" s="123"/>
      <c r="DH578" s="123"/>
      <c r="DI578" s="123"/>
      <c r="DJ578" s="123"/>
      <c r="DK578" s="123"/>
      <c r="DL578" s="123"/>
      <c r="DM578" s="123"/>
      <c r="DN578" s="123"/>
      <c r="DO578" s="123"/>
      <c r="DP578" s="123"/>
      <c r="DQ578" s="123"/>
      <c r="DR578" s="123"/>
      <c r="DS578" s="123"/>
      <c r="DT578" s="123"/>
      <c r="DU578" s="123"/>
      <c r="DV578" s="123"/>
      <c r="DW578" s="123"/>
      <c r="DX578" s="123"/>
      <c r="DY578" s="123"/>
      <c r="DZ578" s="123"/>
      <c r="EA578" s="123"/>
      <c r="EB578" s="123"/>
      <c r="EC578" s="123"/>
      <c r="ED578" s="123"/>
      <c r="EE578" s="123"/>
      <c r="EF578" s="123"/>
      <c r="EG578" s="123"/>
      <c r="EH578" s="123"/>
      <c r="EI578" s="123"/>
      <c r="EJ578" s="123"/>
      <c r="EK578" s="123"/>
      <c r="EL578" s="123"/>
      <c r="EM578" s="123"/>
      <c r="EN578" s="123"/>
      <c r="EO578" s="123"/>
      <c r="EP578" s="123"/>
      <c r="EQ578" s="123"/>
      <c r="ER578" s="123"/>
      <c r="ES578" s="123"/>
      <c r="ET578" s="123"/>
      <c r="EU578" s="123"/>
      <c r="EV578" s="123"/>
      <c r="EW578" s="123"/>
      <c r="EX578" s="123"/>
      <c r="EY578" s="123"/>
      <c r="EZ578" s="123"/>
      <c r="FA578" s="123"/>
      <c r="FB578" s="123"/>
      <c r="FC578" s="123"/>
      <c r="FD578" s="123"/>
      <c r="FE578" s="123"/>
      <c r="FF578" s="123"/>
      <c r="FG578" s="123"/>
      <c r="FH578" s="123"/>
      <c r="FI578" s="123"/>
      <c r="FJ578" s="123"/>
      <c r="FK578" s="123"/>
      <c r="FL578" s="123"/>
      <c r="FM578" s="123"/>
      <c r="FN578" s="123"/>
      <c r="FO578" s="123"/>
      <c r="FP578" s="123"/>
      <c r="FQ578" s="123"/>
      <c r="FR578" s="123"/>
      <c r="FS578" s="123"/>
      <c r="FT578" s="123"/>
      <c r="FU578" s="123"/>
      <c r="FV578" s="123"/>
      <c r="FW578" s="123"/>
      <c r="FX578" s="123"/>
      <c r="FY578" s="123"/>
      <c r="FZ578" s="123"/>
      <c r="GA578" s="123"/>
      <c r="GB578" s="123"/>
      <c r="GC578" s="123"/>
      <c r="GD578" s="123"/>
      <c r="GE578" s="123"/>
      <c r="GF578" s="123"/>
      <c r="GG578" s="123"/>
      <c r="GH578" s="123"/>
      <c r="GI578" s="123"/>
      <c r="GJ578" s="123"/>
      <c r="GK578" s="123"/>
      <c r="GL578" s="123"/>
      <c r="GM578" s="123"/>
      <c r="GN578" s="123"/>
      <c r="GO578" s="123"/>
      <c r="GP578" s="123"/>
      <c r="GQ578" s="123"/>
      <c r="GR578" s="123"/>
      <c r="GS578" s="123"/>
      <c r="GT578" s="123"/>
      <c r="GU578" s="123"/>
      <c r="GV578" s="123"/>
      <c r="GW578" s="123"/>
      <c r="GX578" s="123"/>
      <c r="GY578" s="123"/>
      <c r="GZ578" s="123"/>
      <c r="HA578" s="123"/>
      <c r="HB578" s="123"/>
      <c r="HC578" s="123"/>
      <c r="HD578" s="123"/>
      <c r="HE578" s="123"/>
      <c r="HF578" s="123"/>
      <c r="HG578" s="123"/>
      <c r="HH578" s="123"/>
      <c r="HI578" s="123"/>
      <c r="HJ578" s="123"/>
      <c r="HK578" s="123"/>
      <c r="HL578" s="123"/>
      <c r="HM578" s="123"/>
      <c r="HN578" s="123"/>
      <c r="HO578" s="123"/>
      <c r="HP578" s="123"/>
      <c r="HQ578" s="123"/>
      <c r="HR578" s="123"/>
      <c r="HS578" s="123"/>
      <c r="HT578" s="123"/>
      <c r="HU578" s="123"/>
      <c r="HV578" s="123"/>
      <c r="HW578" s="123"/>
      <c r="HX578" s="123"/>
      <c r="HY578" s="123"/>
      <c r="HZ578" s="123"/>
      <c r="IA578" s="123"/>
    </row>
    <row r="579" spans="1:235" x14ac:dyDescent="0.2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  <c r="EB579" s="123"/>
      <c r="EC579" s="123"/>
      <c r="ED579" s="123"/>
      <c r="EE579" s="123"/>
      <c r="EF579" s="123"/>
      <c r="EG579" s="123"/>
      <c r="EH579" s="123"/>
      <c r="EI579" s="123"/>
      <c r="EJ579" s="123"/>
      <c r="EK579" s="123"/>
      <c r="EL579" s="123"/>
      <c r="EM579" s="123"/>
      <c r="EN579" s="123"/>
      <c r="EO579" s="123"/>
      <c r="EP579" s="123"/>
      <c r="EQ579" s="123"/>
      <c r="ER579" s="123"/>
      <c r="ES579" s="123"/>
      <c r="ET579" s="123"/>
      <c r="EU579" s="123"/>
      <c r="EV579" s="123"/>
      <c r="EW579" s="123"/>
      <c r="EX579" s="123"/>
      <c r="EY579" s="123"/>
      <c r="EZ579" s="123"/>
      <c r="FA579" s="123"/>
      <c r="FB579" s="123"/>
      <c r="FC579" s="123"/>
      <c r="FD579" s="123"/>
      <c r="FE579" s="123"/>
      <c r="FF579" s="123"/>
      <c r="FG579" s="123"/>
      <c r="FH579" s="123"/>
      <c r="FI579" s="123"/>
      <c r="FJ579" s="123"/>
      <c r="FK579" s="123"/>
      <c r="FL579" s="123"/>
      <c r="FM579" s="123"/>
      <c r="FN579" s="123"/>
      <c r="FO579" s="123"/>
      <c r="FP579" s="123"/>
      <c r="FQ579" s="123"/>
      <c r="FR579" s="123"/>
      <c r="FS579" s="123"/>
      <c r="FT579" s="123"/>
      <c r="FU579" s="123"/>
      <c r="FV579" s="123"/>
      <c r="FW579" s="123"/>
      <c r="FX579" s="123"/>
      <c r="FY579" s="123"/>
      <c r="FZ579" s="123"/>
      <c r="GA579" s="123"/>
      <c r="GB579" s="123"/>
      <c r="GC579" s="123"/>
      <c r="GD579" s="123"/>
      <c r="GE579" s="123"/>
      <c r="GF579" s="123"/>
      <c r="GG579" s="123"/>
      <c r="GH579" s="123"/>
      <c r="GI579" s="123"/>
      <c r="GJ579" s="123"/>
      <c r="GK579" s="123"/>
      <c r="GL579" s="123"/>
      <c r="GM579" s="123"/>
      <c r="GN579" s="123"/>
      <c r="GO579" s="123"/>
      <c r="GP579" s="123"/>
      <c r="GQ579" s="123"/>
      <c r="GR579" s="123"/>
      <c r="GS579" s="123"/>
      <c r="GT579" s="123"/>
      <c r="GU579" s="123"/>
      <c r="GV579" s="123"/>
      <c r="GW579" s="123"/>
      <c r="GX579" s="123"/>
      <c r="GY579" s="123"/>
      <c r="GZ579" s="123"/>
      <c r="HA579" s="123"/>
      <c r="HB579" s="123"/>
      <c r="HC579" s="123"/>
      <c r="HD579" s="123"/>
      <c r="HE579" s="123"/>
      <c r="HF579" s="123"/>
      <c r="HG579" s="123"/>
      <c r="HH579" s="123"/>
      <c r="HI579" s="123"/>
      <c r="HJ579" s="123"/>
      <c r="HK579" s="123"/>
      <c r="HL579" s="123"/>
      <c r="HM579" s="123"/>
      <c r="HN579" s="123"/>
      <c r="HO579" s="123"/>
      <c r="HP579" s="123"/>
      <c r="HQ579" s="123"/>
      <c r="HR579" s="123"/>
      <c r="HS579" s="123"/>
      <c r="HT579" s="123"/>
      <c r="HU579" s="123"/>
      <c r="HV579" s="123"/>
      <c r="HW579" s="123"/>
      <c r="HX579" s="123"/>
      <c r="HY579" s="123"/>
      <c r="HZ579" s="123"/>
      <c r="IA579" s="123"/>
    </row>
    <row r="580" spans="1:235" x14ac:dyDescent="0.2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  <c r="EB580" s="123"/>
      <c r="EC580" s="123"/>
      <c r="ED580" s="123"/>
      <c r="EE580" s="123"/>
      <c r="EF580" s="123"/>
      <c r="EG580" s="123"/>
      <c r="EH580" s="123"/>
      <c r="EI580" s="123"/>
      <c r="EJ580" s="123"/>
      <c r="EK580" s="123"/>
      <c r="EL580" s="123"/>
      <c r="EM580" s="123"/>
      <c r="EN580" s="123"/>
      <c r="EO580" s="123"/>
      <c r="EP580" s="123"/>
      <c r="EQ580" s="123"/>
      <c r="ER580" s="123"/>
      <c r="ES580" s="123"/>
      <c r="ET580" s="123"/>
      <c r="EU580" s="123"/>
      <c r="EV580" s="123"/>
      <c r="EW580" s="123"/>
      <c r="EX580" s="123"/>
      <c r="EY580" s="123"/>
      <c r="EZ580" s="123"/>
      <c r="FA580" s="123"/>
      <c r="FB580" s="123"/>
      <c r="FC580" s="123"/>
      <c r="FD580" s="123"/>
      <c r="FE580" s="123"/>
      <c r="FF580" s="123"/>
      <c r="FG580" s="123"/>
      <c r="FH580" s="123"/>
      <c r="FI580" s="123"/>
      <c r="FJ580" s="123"/>
      <c r="FK580" s="123"/>
      <c r="FL580" s="123"/>
      <c r="FM580" s="123"/>
      <c r="FN580" s="123"/>
      <c r="FO580" s="123"/>
      <c r="FP580" s="123"/>
      <c r="FQ580" s="123"/>
      <c r="FR580" s="123"/>
      <c r="FS580" s="123"/>
      <c r="FT580" s="123"/>
      <c r="FU580" s="123"/>
      <c r="FV580" s="123"/>
      <c r="FW580" s="123"/>
      <c r="FX580" s="123"/>
      <c r="FY580" s="123"/>
      <c r="FZ580" s="123"/>
      <c r="GA580" s="123"/>
      <c r="GB580" s="123"/>
      <c r="GC580" s="123"/>
      <c r="GD580" s="123"/>
      <c r="GE580" s="123"/>
      <c r="GF580" s="123"/>
      <c r="GG580" s="123"/>
      <c r="GH580" s="123"/>
      <c r="GI580" s="123"/>
      <c r="GJ580" s="123"/>
      <c r="GK580" s="123"/>
      <c r="GL580" s="123"/>
      <c r="GM580" s="123"/>
      <c r="GN580" s="123"/>
      <c r="GO580" s="123"/>
      <c r="GP580" s="123"/>
      <c r="GQ580" s="123"/>
      <c r="GR580" s="123"/>
      <c r="GS580" s="123"/>
      <c r="GT580" s="123"/>
      <c r="GU580" s="123"/>
      <c r="GV580" s="123"/>
      <c r="GW580" s="123"/>
      <c r="GX580" s="123"/>
      <c r="GY580" s="123"/>
      <c r="GZ580" s="123"/>
      <c r="HA580" s="123"/>
      <c r="HB580" s="123"/>
      <c r="HC580" s="123"/>
      <c r="HD580" s="123"/>
      <c r="HE580" s="123"/>
      <c r="HF580" s="123"/>
      <c r="HG580" s="123"/>
      <c r="HH580" s="123"/>
      <c r="HI580" s="123"/>
      <c r="HJ580" s="123"/>
      <c r="HK580" s="123"/>
      <c r="HL580" s="123"/>
      <c r="HM580" s="123"/>
      <c r="HN580" s="123"/>
      <c r="HO580" s="123"/>
      <c r="HP580" s="123"/>
      <c r="HQ580" s="123"/>
      <c r="HR580" s="123"/>
      <c r="HS580" s="123"/>
      <c r="HT580" s="123"/>
      <c r="HU580" s="123"/>
      <c r="HV580" s="123"/>
      <c r="HW580" s="123"/>
      <c r="HX580" s="123"/>
      <c r="HY580" s="123"/>
      <c r="HZ580" s="123"/>
      <c r="IA580" s="123"/>
    </row>
    <row r="581" spans="1:235" x14ac:dyDescent="0.2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  <c r="CM581" s="123"/>
      <c r="CN581" s="123"/>
      <c r="CO581" s="123"/>
      <c r="CP581" s="123"/>
      <c r="CQ581" s="123"/>
      <c r="CR581" s="123"/>
      <c r="CS581" s="123"/>
      <c r="CT581" s="123"/>
      <c r="CU581" s="123"/>
      <c r="CV581" s="123"/>
      <c r="CW581" s="123"/>
      <c r="CX581" s="123"/>
      <c r="CY581" s="123"/>
      <c r="CZ581" s="123"/>
      <c r="DA581" s="123"/>
      <c r="DB581" s="123"/>
      <c r="DC581" s="123"/>
      <c r="DD581" s="123"/>
      <c r="DE581" s="123"/>
      <c r="DF581" s="123"/>
      <c r="DG581" s="123"/>
      <c r="DH581" s="123"/>
      <c r="DI581" s="123"/>
      <c r="DJ581" s="123"/>
      <c r="DK581" s="123"/>
      <c r="DL581" s="123"/>
      <c r="DM581" s="123"/>
      <c r="DN581" s="123"/>
      <c r="DO581" s="123"/>
      <c r="DP581" s="123"/>
      <c r="DQ581" s="123"/>
      <c r="DR581" s="123"/>
      <c r="DS581" s="123"/>
      <c r="DT581" s="123"/>
      <c r="DU581" s="123"/>
      <c r="DV581" s="123"/>
      <c r="DW581" s="123"/>
      <c r="DX581" s="123"/>
      <c r="DY581" s="123"/>
      <c r="DZ581" s="123"/>
      <c r="EA581" s="123"/>
      <c r="EB581" s="123"/>
      <c r="EC581" s="123"/>
      <c r="ED581" s="123"/>
      <c r="EE581" s="123"/>
      <c r="EF581" s="123"/>
      <c r="EG581" s="123"/>
      <c r="EH581" s="123"/>
      <c r="EI581" s="123"/>
      <c r="EJ581" s="123"/>
      <c r="EK581" s="123"/>
      <c r="EL581" s="123"/>
      <c r="EM581" s="123"/>
      <c r="EN581" s="123"/>
      <c r="EO581" s="123"/>
      <c r="EP581" s="123"/>
      <c r="EQ581" s="123"/>
      <c r="ER581" s="123"/>
      <c r="ES581" s="123"/>
      <c r="ET581" s="123"/>
      <c r="EU581" s="123"/>
      <c r="EV581" s="123"/>
      <c r="EW581" s="123"/>
      <c r="EX581" s="123"/>
      <c r="EY581" s="123"/>
      <c r="EZ581" s="123"/>
      <c r="FA581" s="123"/>
      <c r="FB581" s="123"/>
      <c r="FC581" s="123"/>
      <c r="FD581" s="123"/>
      <c r="FE581" s="123"/>
      <c r="FF581" s="123"/>
      <c r="FG581" s="123"/>
      <c r="FH581" s="123"/>
      <c r="FI581" s="123"/>
      <c r="FJ581" s="123"/>
      <c r="FK581" s="123"/>
      <c r="FL581" s="123"/>
      <c r="FM581" s="123"/>
      <c r="FN581" s="123"/>
      <c r="FO581" s="123"/>
      <c r="FP581" s="123"/>
      <c r="FQ581" s="123"/>
      <c r="FR581" s="123"/>
      <c r="FS581" s="123"/>
      <c r="FT581" s="123"/>
      <c r="FU581" s="123"/>
      <c r="FV581" s="123"/>
      <c r="FW581" s="123"/>
      <c r="FX581" s="123"/>
      <c r="FY581" s="123"/>
      <c r="FZ581" s="123"/>
      <c r="GA581" s="123"/>
      <c r="GB581" s="123"/>
      <c r="GC581" s="123"/>
      <c r="GD581" s="123"/>
      <c r="GE581" s="123"/>
      <c r="GF581" s="123"/>
      <c r="GG581" s="123"/>
      <c r="GH581" s="123"/>
      <c r="GI581" s="123"/>
      <c r="GJ581" s="123"/>
      <c r="GK581" s="123"/>
      <c r="GL581" s="123"/>
      <c r="GM581" s="123"/>
      <c r="GN581" s="123"/>
      <c r="GO581" s="123"/>
      <c r="GP581" s="123"/>
      <c r="GQ581" s="123"/>
      <c r="GR581" s="123"/>
      <c r="GS581" s="123"/>
      <c r="GT581" s="123"/>
      <c r="GU581" s="123"/>
      <c r="GV581" s="123"/>
      <c r="GW581" s="123"/>
      <c r="GX581" s="123"/>
      <c r="GY581" s="123"/>
      <c r="GZ581" s="123"/>
      <c r="HA581" s="123"/>
      <c r="HB581" s="123"/>
      <c r="HC581" s="123"/>
      <c r="HD581" s="123"/>
      <c r="HE581" s="123"/>
      <c r="HF581" s="123"/>
      <c r="HG581" s="123"/>
      <c r="HH581" s="123"/>
      <c r="HI581" s="123"/>
      <c r="HJ581" s="123"/>
      <c r="HK581" s="123"/>
      <c r="HL581" s="123"/>
      <c r="HM581" s="123"/>
      <c r="HN581" s="123"/>
      <c r="HO581" s="123"/>
      <c r="HP581" s="123"/>
      <c r="HQ581" s="123"/>
      <c r="HR581" s="123"/>
      <c r="HS581" s="123"/>
      <c r="HT581" s="123"/>
      <c r="HU581" s="123"/>
      <c r="HV581" s="123"/>
      <c r="HW581" s="123"/>
      <c r="HX581" s="123"/>
      <c r="HY581" s="123"/>
      <c r="HZ581" s="123"/>
      <c r="IA581" s="123"/>
    </row>
    <row r="582" spans="1:235" x14ac:dyDescent="0.2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  <c r="CM582" s="123"/>
      <c r="CN582" s="123"/>
      <c r="CO582" s="123"/>
      <c r="CP582" s="123"/>
      <c r="CQ582" s="123"/>
      <c r="CR582" s="123"/>
      <c r="CS582" s="123"/>
      <c r="CT582" s="123"/>
      <c r="CU582" s="123"/>
      <c r="CV582" s="123"/>
      <c r="CW582" s="123"/>
      <c r="CX582" s="123"/>
      <c r="CY582" s="123"/>
      <c r="CZ582" s="123"/>
      <c r="DA582" s="123"/>
      <c r="DB582" s="123"/>
      <c r="DC582" s="123"/>
      <c r="DD582" s="123"/>
      <c r="DE582" s="123"/>
      <c r="DF582" s="123"/>
      <c r="DG582" s="123"/>
      <c r="DH582" s="123"/>
      <c r="DI582" s="123"/>
      <c r="DJ582" s="123"/>
      <c r="DK582" s="123"/>
      <c r="DL582" s="123"/>
      <c r="DM582" s="123"/>
      <c r="DN582" s="123"/>
      <c r="DO582" s="123"/>
      <c r="DP582" s="123"/>
      <c r="DQ582" s="123"/>
      <c r="DR582" s="123"/>
      <c r="DS582" s="123"/>
      <c r="DT582" s="123"/>
      <c r="DU582" s="123"/>
      <c r="DV582" s="123"/>
      <c r="DW582" s="123"/>
      <c r="DX582" s="123"/>
      <c r="DY582" s="123"/>
      <c r="DZ582" s="123"/>
      <c r="EA582" s="123"/>
      <c r="EB582" s="123"/>
      <c r="EC582" s="123"/>
      <c r="ED582" s="123"/>
      <c r="EE582" s="123"/>
      <c r="EF582" s="123"/>
      <c r="EG582" s="123"/>
      <c r="EH582" s="123"/>
      <c r="EI582" s="123"/>
      <c r="EJ582" s="123"/>
      <c r="EK582" s="123"/>
      <c r="EL582" s="123"/>
      <c r="EM582" s="123"/>
      <c r="EN582" s="123"/>
      <c r="EO582" s="123"/>
      <c r="EP582" s="123"/>
      <c r="EQ582" s="123"/>
      <c r="ER582" s="123"/>
      <c r="ES582" s="123"/>
      <c r="ET582" s="123"/>
      <c r="EU582" s="123"/>
      <c r="EV582" s="123"/>
      <c r="EW582" s="123"/>
      <c r="EX582" s="123"/>
      <c r="EY582" s="123"/>
      <c r="EZ582" s="123"/>
      <c r="FA582" s="123"/>
      <c r="FB582" s="123"/>
      <c r="FC582" s="123"/>
      <c r="FD582" s="123"/>
      <c r="FE582" s="123"/>
      <c r="FF582" s="123"/>
      <c r="FG582" s="123"/>
      <c r="FH582" s="123"/>
      <c r="FI582" s="123"/>
      <c r="FJ582" s="123"/>
      <c r="FK582" s="123"/>
      <c r="FL582" s="123"/>
      <c r="FM582" s="123"/>
      <c r="FN582" s="123"/>
      <c r="FO582" s="123"/>
      <c r="FP582" s="123"/>
      <c r="FQ582" s="123"/>
      <c r="FR582" s="123"/>
      <c r="FS582" s="123"/>
      <c r="FT582" s="123"/>
      <c r="FU582" s="123"/>
      <c r="FV582" s="123"/>
      <c r="FW582" s="123"/>
      <c r="FX582" s="123"/>
      <c r="FY582" s="123"/>
      <c r="FZ582" s="123"/>
      <c r="GA582" s="123"/>
      <c r="GB582" s="123"/>
      <c r="GC582" s="123"/>
      <c r="GD582" s="123"/>
      <c r="GE582" s="123"/>
      <c r="GF582" s="123"/>
      <c r="GG582" s="123"/>
      <c r="GH582" s="123"/>
      <c r="GI582" s="123"/>
      <c r="GJ582" s="123"/>
      <c r="GK582" s="123"/>
      <c r="GL582" s="123"/>
      <c r="GM582" s="123"/>
      <c r="GN582" s="123"/>
      <c r="GO582" s="123"/>
      <c r="GP582" s="123"/>
      <c r="GQ582" s="123"/>
      <c r="GR582" s="123"/>
      <c r="GS582" s="123"/>
      <c r="GT582" s="123"/>
      <c r="GU582" s="123"/>
      <c r="GV582" s="123"/>
      <c r="GW582" s="123"/>
      <c r="GX582" s="123"/>
      <c r="GY582" s="123"/>
      <c r="GZ582" s="123"/>
      <c r="HA582" s="123"/>
      <c r="HB582" s="123"/>
      <c r="HC582" s="123"/>
      <c r="HD582" s="123"/>
      <c r="HE582" s="123"/>
      <c r="HF582" s="123"/>
      <c r="HG582" s="123"/>
      <c r="HH582" s="123"/>
      <c r="HI582" s="123"/>
      <c r="HJ582" s="123"/>
      <c r="HK582" s="123"/>
      <c r="HL582" s="123"/>
      <c r="HM582" s="123"/>
      <c r="HN582" s="123"/>
      <c r="HO582" s="123"/>
      <c r="HP582" s="123"/>
      <c r="HQ582" s="123"/>
      <c r="HR582" s="123"/>
      <c r="HS582" s="123"/>
      <c r="HT582" s="123"/>
      <c r="HU582" s="123"/>
      <c r="HV582" s="123"/>
      <c r="HW582" s="123"/>
      <c r="HX582" s="123"/>
      <c r="HY582" s="123"/>
      <c r="HZ582" s="123"/>
      <c r="IA582" s="123"/>
    </row>
    <row r="583" spans="1:235" x14ac:dyDescent="0.2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  <c r="CM583" s="123"/>
      <c r="CN583" s="123"/>
      <c r="CO583" s="123"/>
      <c r="CP583" s="123"/>
      <c r="CQ583" s="123"/>
      <c r="CR583" s="123"/>
      <c r="CS583" s="123"/>
      <c r="CT583" s="123"/>
      <c r="CU583" s="123"/>
      <c r="CV583" s="123"/>
      <c r="CW583" s="123"/>
      <c r="CX583" s="123"/>
      <c r="CY583" s="123"/>
      <c r="CZ583" s="123"/>
      <c r="DA583" s="123"/>
      <c r="DB583" s="123"/>
      <c r="DC583" s="123"/>
      <c r="DD583" s="123"/>
      <c r="DE583" s="123"/>
      <c r="DF583" s="123"/>
      <c r="DG583" s="123"/>
      <c r="DH583" s="123"/>
      <c r="DI583" s="123"/>
      <c r="DJ583" s="123"/>
      <c r="DK583" s="123"/>
      <c r="DL583" s="123"/>
      <c r="DM583" s="123"/>
      <c r="DN583" s="123"/>
      <c r="DO583" s="123"/>
      <c r="DP583" s="123"/>
      <c r="DQ583" s="123"/>
      <c r="DR583" s="123"/>
      <c r="DS583" s="123"/>
      <c r="DT583" s="123"/>
      <c r="DU583" s="123"/>
      <c r="DV583" s="123"/>
      <c r="DW583" s="123"/>
      <c r="DX583" s="123"/>
      <c r="DY583" s="123"/>
      <c r="DZ583" s="123"/>
      <c r="EA583" s="123"/>
      <c r="EB583" s="123"/>
      <c r="EC583" s="123"/>
      <c r="ED583" s="123"/>
      <c r="EE583" s="123"/>
      <c r="EF583" s="123"/>
      <c r="EG583" s="123"/>
      <c r="EH583" s="123"/>
      <c r="EI583" s="123"/>
      <c r="EJ583" s="123"/>
      <c r="EK583" s="123"/>
      <c r="EL583" s="123"/>
      <c r="EM583" s="123"/>
      <c r="EN583" s="123"/>
      <c r="EO583" s="123"/>
      <c r="EP583" s="123"/>
      <c r="EQ583" s="123"/>
      <c r="ER583" s="123"/>
      <c r="ES583" s="123"/>
      <c r="ET583" s="123"/>
      <c r="EU583" s="123"/>
      <c r="EV583" s="123"/>
      <c r="EW583" s="123"/>
      <c r="EX583" s="123"/>
      <c r="EY583" s="123"/>
      <c r="EZ583" s="123"/>
      <c r="FA583" s="123"/>
      <c r="FB583" s="123"/>
      <c r="FC583" s="123"/>
      <c r="FD583" s="123"/>
      <c r="FE583" s="123"/>
      <c r="FF583" s="123"/>
      <c r="FG583" s="123"/>
      <c r="FH583" s="123"/>
      <c r="FI583" s="123"/>
      <c r="FJ583" s="123"/>
      <c r="FK583" s="123"/>
      <c r="FL583" s="123"/>
      <c r="FM583" s="123"/>
      <c r="FN583" s="123"/>
      <c r="FO583" s="123"/>
      <c r="FP583" s="123"/>
      <c r="FQ583" s="123"/>
      <c r="FR583" s="123"/>
      <c r="FS583" s="123"/>
      <c r="FT583" s="123"/>
      <c r="FU583" s="123"/>
      <c r="FV583" s="123"/>
      <c r="FW583" s="123"/>
      <c r="FX583" s="123"/>
      <c r="FY583" s="123"/>
      <c r="FZ583" s="123"/>
      <c r="GA583" s="123"/>
      <c r="GB583" s="123"/>
      <c r="GC583" s="123"/>
      <c r="GD583" s="123"/>
      <c r="GE583" s="123"/>
      <c r="GF583" s="123"/>
      <c r="GG583" s="123"/>
      <c r="GH583" s="123"/>
      <c r="GI583" s="123"/>
      <c r="GJ583" s="123"/>
      <c r="GK583" s="123"/>
      <c r="GL583" s="123"/>
      <c r="GM583" s="123"/>
      <c r="GN583" s="123"/>
      <c r="GO583" s="123"/>
      <c r="GP583" s="123"/>
      <c r="GQ583" s="123"/>
      <c r="GR583" s="123"/>
      <c r="GS583" s="123"/>
      <c r="GT583" s="123"/>
      <c r="GU583" s="123"/>
      <c r="GV583" s="123"/>
      <c r="GW583" s="123"/>
      <c r="GX583" s="123"/>
      <c r="GY583" s="123"/>
      <c r="GZ583" s="123"/>
      <c r="HA583" s="123"/>
      <c r="HB583" s="123"/>
      <c r="HC583" s="123"/>
      <c r="HD583" s="123"/>
      <c r="HE583" s="123"/>
      <c r="HF583" s="123"/>
      <c r="HG583" s="123"/>
      <c r="HH583" s="123"/>
      <c r="HI583" s="123"/>
      <c r="HJ583" s="123"/>
      <c r="HK583" s="123"/>
      <c r="HL583" s="123"/>
      <c r="HM583" s="123"/>
      <c r="HN583" s="123"/>
      <c r="HO583" s="123"/>
      <c r="HP583" s="123"/>
      <c r="HQ583" s="123"/>
      <c r="HR583" s="123"/>
      <c r="HS583" s="123"/>
      <c r="HT583" s="123"/>
      <c r="HU583" s="123"/>
      <c r="HV583" s="123"/>
      <c r="HW583" s="123"/>
      <c r="HX583" s="123"/>
      <c r="HY583" s="123"/>
      <c r="HZ583" s="123"/>
      <c r="IA583" s="123"/>
    </row>
    <row r="584" spans="1:235" x14ac:dyDescent="0.2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  <c r="CM584" s="123"/>
      <c r="CN584" s="123"/>
      <c r="CO584" s="123"/>
      <c r="CP584" s="123"/>
      <c r="CQ584" s="123"/>
      <c r="CR584" s="123"/>
      <c r="CS584" s="123"/>
      <c r="CT584" s="123"/>
      <c r="CU584" s="123"/>
      <c r="CV584" s="123"/>
      <c r="CW584" s="123"/>
      <c r="CX584" s="123"/>
      <c r="CY584" s="123"/>
      <c r="CZ584" s="123"/>
      <c r="DA584" s="123"/>
      <c r="DB584" s="123"/>
      <c r="DC584" s="123"/>
      <c r="DD584" s="123"/>
      <c r="DE584" s="123"/>
      <c r="DF584" s="123"/>
      <c r="DG584" s="123"/>
      <c r="DH584" s="123"/>
      <c r="DI584" s="123"/>
      <c r="DJ584" s="123"/>
      <c r="DK584" s="123"/>
      <c r="DL584" s="123"/>
      <c r="DM584" s="123"/>
      <c r="DN584" s="123"/>
      <c r="DO584" s="123"/>
      <c r="DP584" s="123"/>
      <c r="DQ584" s="123"/>
      <c r="DR584" s="123"/>
      <c r="DS584" s="123"/>
      <c r="DT584" s="123"/>
      <c r="DU584" s="123"/>
      <c r="DV584" s="123"/>
      <c r="DW584" s="123"/>
      <c r="DX584" s="123"/>
      <c r="DY584" s="123"/>
      <c r="DZ584" s="123"/>
      <c r="EA584" s="123"/>
      <c r="EB584" s="123"/>
      <c r="EC584" s="123"/>
      <c r="ED584" s="123"/>
      <c r="EE584" s="123"/>
      <c r="EF584" s="123"/>
      <c r="EG584" s="123"/>
      <c r="EH584" s="123"/>
      <c r="EI584" s="123"/>
      <c r="EJ584" s="123"/>
      <c r="EK584" s="123"/>
      <c r="EL584" s="123"/>
      <c r="EM584" s="123"/>
      <c r="EN584" s="123"/>
      <c r="EO584" s="123"/>
      <c r="EP584" s="123"/>
      <c r="EQ584" s="123"/>
      <c r="ER584" s="123"/>
      <c r="ES584" s="123"/>
      <c r="ET584" s="123"/>
      <c r="EU584" s="123"/>
      <c r="EV584" s="123"/>
      <c r="EW584" s="123"/>
      <c r="EX584" s="123"/>
      <c r="EY584" s="123"/>
      <c r="EZ584" s="123"/>
      <c r="FA584" s="123"/>
      <c r="FB584" s="123"/>
      <c r="FC584" s="123"/>
      <c r="FD584" s="123"/>
      <c r="FE584" s="123"/>
      <c r="FF584" s="123"/>
      <c r="FG584" s="123"/>
      <c r="FH584" s="123"/>
      <c r="FI584" s="123"/>
      <c r="FJ584" s="123"/>
      <c r="FK584" s="123"/>
      <c r="FL584" s="123"/>
      <c r="FM584" s="123"/>
      <c r="FN584" s="123"/>
      <c r="FO584" s="123"/>
      <c r="FP584" s="123"/>
      <c r="FQ584" s="123"/>
      <c r="FR584" s="123"/>
      <c r="FS584" s="123"/>
      <c r="FT584" s="123"/>
      <c r="FU584" s="123"/>
      <c r="FV584" s="123"/>
      <c r="FW584" s="123"/>
      <c r="FX584" s="123"/>
      <c r="FY584" s="123"/>
      <c r="FZ584" s="123"/>
      <c r="GA584" s="123"/>
      <c r="GB584" s="123"/>
      <c r="GC584" s="123"/>
      <c r="GD584" s="123"/>
      <c r="GE584" s="123"/>
      <c r="GF584" s="123"/>
      <c r="GG584" s="123"/>
      <c r="GH584" s="123"/>
      <c r="GI584" s="123"/>
      <c r="GJ584" s="123"/>
      <c r="GK584" s="123"/>
      <c r="GL584" s="123"/>
      <c r="GM584" s="123"/>
      <c r="GN584" s="123"/>
      <c r="GO584" s="123"/>
      <c r="GP584" s="123"/>
      <c r="GQ584" s="123"/>
      <c r="GR584" s="123"/>
      <c r="GS584" s="123"/>
      <c r="GT584" s="123"/>
      <c r="GU584" s="123"/>
      <c r="GV584" s="123"/>
      <c r="GW584" s="123"/>
      <c r="GX584" s="123"/>
      <c r="GY584" s="123"/>
      <c r="GZ584" s="123"/>
      <c r="HA584" s="123"/>
      <c r="HB584" s="123"/>
      <c r="HC584" s="123"/>
      <c r="HD584" s="123"/>
      <c r="HE584" s="123"/>
      <c r="HF584" s="123"/>
      <c r="HG584" s="123"/>
      <c r="HH584" s="123"/>
      <c r="HI584" s="123"/>
      <c r="HJ584" s="123"/>
      <c r="HK584" s="123"/>
      <c r="HL584" s="123"/>
      <c r="HM584" s="123"/>
      <c r="HN584" s="123"/>
      <c r="HO584" s="123"/>
      <c r="HP584" s="123"/>
      <c r="HQ584" s="123"/>
      <c r="HR584" s="123"/>
      <c r="HS584" s="123"/>
      <c r="HT584" s="123"/>
      <c r="HU584" s="123"/>
      <c r="HV584" s="123"/>
      <c r="HW584" s="123"/>
      <c r="HX584" s="123"/>
      <c r="HY584" s="123"/>
      <c r="HZ584" s="123"/>
      <c r="IA584" s="123"/>
    </row>
    <row r="585" spans="1:235" x14ac:dyDescent="0.2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  <c r="CM585" s="123"/>
      <c r="CN585" s="123"/>
      <c r="CO585" s="123"/>
      <c r="CP585" s="123"/>
      <c r="CQ585" s="123"/>
      <c r="CR585" s="123"/>
      <c r="CS585" s="123"/>
      <c r="CT585" s="123"/>
      <c r="CU585" s="123"/>
      <c r="CV585" s="123"/>
      <c r="CW585" s="123"/>
      <c r="CX585" s="123"/>
      <c r="CY585" s="123"/>
      <c r="CZ585" s="123"/>
      <c r="DA585" s="123"/>
      <c r="DB585" s="123"/>
      <c r="DC585" s="123"/>
      <c r="DD585" s="123"/>
      <c r="DE585" s="123"/>
      <c r="DF585" s="123"/>
      <c r="DG585" s="123"/>
      <c r="DH585" s="123"/>
      <c r="DI585" s="123"/>
      <c r="DJ585" s="123"/>
      <c r="DK585" s="123"/>
      <c r="DL585" s="123"/>
      <c r="DM585" s="123"/>
      <c r="DN585" s="123"/>
      <c r="DO585" s="123"/>
      <c r="DP585" s="123"/>
      <c r="DQ585" s="123"/>
      <c r="DR585" s="123"/>
      <c r="DS585" s="123"/>
      <c r="DT585" s="123"/>
      <c r="DU585" s="123"/>
      <c r="DV585" s="123"/>
      <c r="DW585" s="123"/>
      <c r="DX585" s="123"/>
      <c r="DY585" s="123"/>
      <c r="DZ585" s="123"/>
      <c r="EA585" s="123"/>
      <c r="EB585" s="123"/>
      <c r="EC585" s="123"/>
      <c r="ED585" s="123"/>
      <c r="EE585" s="123"/>
      <c r="EF585" s="123"/>
      <c r="EG585" s="123"/>
      <c r="EH585" s="123"/>
      <c r="EI585" s="123"/>
      <c r="EJ585" s="123"/>
      <c r="EK585" s="123"/>
      <c r="EL585" s="123"/>
      <c r="EM585" s="123"/>
      <c r="EN585" s="123"/>
      <c r="EO585" s="123"/>
      <c r="EP585" s="123"/>
      <c r="EQ585" s="123"/>
      <c r="ER585" s="123"/>
      <c r="ES585" s="123"/>
      <c r="ET585" s="123"/>
      <c r="EU585" s="123"/>
      <c r="EV585" s="123"/>
      <c r="EW585" s="123"/>
      <c r="EX585" s="123"/>
      <c r="EY585" s="123"/>
      <c r="EZ585" s="123"/>
      <c r="FA585" s="123"/>
      <c r="FB585" s="123"/>
      <c r="FC585" s="123"/>
      <c r="FD585" s="123"/>
      <c r="FE585" s="123"/>
      <c r="FF585" s="123"/>
      <c r="FG585" s="123"/>
      <c r="FH585" s="123"/>
      <c r="FI585" s="123"/>
      <c r="FJ585" s="123"/>
      <c r="FK585" s="123"/>
      <c r="FL585" s="123"/>
      <c r="FM585" s="123"/>
      <c r="FN585" s="123"/>
      <c r="FO585" s="123"/>
      <c r="FP585" s="123"/>
      <c r="FQ585" s="123"/>
      <c r="FR585" s="123"/>
      <c r="FS585" s="123"/>
      <c r="FT585" s="123"/>
      <c r="FU585" s="123"/>
      <c r="FV585" s="123"/>
      <c r="FW585" s="123"/>
      <c r="FX585" s="123"/>
      <c r="FY585" s="123"/>
      <c r="FZ585" s="123"/>
      <c r="GA585" s="123"/>
      <c r="GB585" s="123"/>
      <c r="GC585" s="123"/>
      <c r="GD585" s="123"/>
      <c r="GE585" s="123"/>
      <c r="GF585" s="123"/>
      <c r="GG585" s="123"/>
      <c r="GH585" s="123"/>
      <c r="GI585" s="123"/>
      <c r="GJ585" s="123"/>
      <c r="GK585" s="123"/>
      <c r="GL585" s="123"/>
      <c r="GM585" s="123"/>
      <c r="GN585" s="123"/>
      <c r="GO585" s="123"/>
      <c r="GP585" s="123"/>
      <c r="GQ585" s="123"/>
      <c r="GR585" s="123"/>
      <c r="GS585" s="123"/>
      <c r="GT585" s="123"/>
      <c r="GU585" s="123"/>
      <c r="GV585" s="123"/>
      <c r="GW585" s="123"/>
      <c r="GX585" s="123"/>
      <c r="GY585" s="123"/>
      <c r="GZ585" s="123"/>
      <c r="HA585" s="123"/>
      <c r="HB585" s="123"/>
      <c r="HC585" s="123"/>
      <c r="HD585" s="123"/>
      <c r="HE585" s="123"/>
      <c r="HF585" s="123"/>
      <c r="HG585" s="123"/>
      <c r="HH585" s="123"/>
      <c r="HI585" s="123"/>
      <c r="HJ585" s="123"/>
      <c r="HK585" s="123"/>
      <c r="HL585" s="123"/>
      <c r="HM585" s="123"/>
      <c r="HN585" s="123"/>
      <c r="HO585" s="123"/>
      <c r="HP585" s="123"/>
      <c r="HQ585" s="123"/>
      <c r="HR585" s="123"/>
      <c r="HS585" s="123"/>
      <c r="HT585" s="123"/>
      <c r="HU585" s="123"/>
      <c r="HV585" s="123"/>
      <c r="HW585" s="123"/>
      <c r="HX585" s="123"/>
      <c r="HY585" s="123"/>
      <c r="HZ585" s="123"/>
      <c r="IA585" s="123"/>
    </row>
    <row r="586" spans="1:235" x14ac:dyDescent="0.2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  <c r="CM586" s="123"/>
      <c r="CN586" s="123"/>
      <c r="CO586" s="123"/>
      <c r="CP586" s="123"/>
      <c r="CQ586" s="123"/>
      <c r="CR586" s="123"/>
      <c r="CS586" s="123"/>
      <c r="CT586" s="123"/>
      <c r="CU586" s="123"/>
      <c r="CV586" s="123"/>
      <c r="CW586" s="123"/>
      <c r="CX586" s="123"/>
      <c r="CY586" s="123"/>
      <c r="CZ586" s="123"/>
      <c r="DA586" s="123"/>
      <c r="DB586" s="123"/>
      <c r="DC586" s="123"/>
      <c r="DD586" s="123"/>
      <c r="DE586" s="123"/>
      <c r="DF586" s="123"/>
      <c r="DG586" s="123"/>
      <c r="DH586" s="123"/>
      <c r="DI586" s="123"/>
      <c r="DJ586" s="123"/>
      <c r="DK586" s="123"/>
      <c r="DL586" s="123"/>
      <c r="DM586" s="123"/>
      <c r="DN586" s="123"/>
      <c r="DO586" s="123"/>
      <c r="DP586" s="123"/>
      <c r="DQ586" s="123"/>
      <c r="DR586" s="123"/>
      <c r="DS586" s="123"/>
      <c r="DT586" s="123"/>
      <c r="DU586" s="123"/>
      <c r="DV586" s="123"/>
      <c r="DW586" s="123"/>
      <c r="DX586" s="123"/>
      <c r="DY586" s="123"/>
      <c r="DZ586" s="123"/>
      <c r="EA586" s="123"/>
      <c r="EB586" s="123"/>
      <c r="EC586" s="123"/>
      <c r="ED586" s="123"/>
      <c r="EE586" s="123"/>
      <c r="EF586" s="123"/>
      <c r="EG586" s="123"/>
      <c r="EH586" s="123"/>
      <c r="EI586" s="123"/>
      <c r="EJ586" s="123"/>
      <c r="EK586" s="123"/>
      <c r="EL586" s="123"/>
      <c r="EM586" s="123"/>
      <c r="EN586" s="123"/>
      <c r="EO586" s="123"/>
      <c r="EP586" s="123"/>
      <c r="EQ586" s="123"/>
      <c r="ER586" s="123"/>
      <c r="ES586" s="123"/>
      <c r="ET586" s="123"/>
      <c r="EU586" s="123"/>
      <c r="EV586" s="123"/>
      <c r="EW586" s="123"/>
      <c r="EX586" s="123"/>
      <c r="EY586" s="123"/>
      <c r="EZ586" s="123"/>
      <c r="FA586" s="123"/>
      <c r="FB586" s="123"/>
      <c r="FC586" s="123"/>
      <c r="FD586" s="123"/>
      <c r="FE586" s="123"/>
      <c r="FF586" s="123"/>
      <c r="FG586" s="123"/>
      <c r="FH586" s="123"/>
      <c r="FI586" s="123"/>
      <c r="FJ586" s="123"/>
      <c r="FK586" s="123"/>
      <c r="FL586" s="123"/>
      <c r="FM586" s="123"/>
      <c r="FN586" s="123"/>
      <c r="FO586" s="123"/>
      <c r="FP586" s="123"/>
      <c r="FQ586" s="123"/>
      <c r="FR586" s="123"/>
      <c r="FS586" s="123"/>
      <c r="FT586" s="123"/>
      <c r="FU586" s="123"/>
      <c r="FV586" s="123"/>
      <c r="FW586" s="123"/>
      <c r="FX586" s="123"/>
      <c r="FY586" s="123"/>
      <c r="FZ586" s="123"/>
      <c r="GA586" s="123"/>
      <c r="GB586" s="123"/>
      <c r="GC586" s="123"/>
      <c r="GD586" s="123"/>
      <c r="GE586" s="123"/>
      <c r="GF586" s="123"/>
      <c r="GG586" s="123"/>
      <c r="GH586" s="123"/>
      <c r="GI586" s="123"/>
      <c r="GJ586" s="123"/>
      <c r="GK586" s="123"/>
      <c r="GL586" s="123"/>
      <c r="GM586" s="123"/>
      <c r="GN586" s="123"/>
      <c r="GO586" s="123"/>
      <c r="GP586" s="123"/>
      <c r="GQ586" s="123"/>
      <c r="GR586" s="123"/>
      <c r="GS586" s="123"/>
      <c r="GT586" s="123"/>
      <c r="GU586" s="123"/>
      <c r="GV586" s="123"/>
      <c r="GW586" s="123"/>
      <c r="GX586" s="123"/>
      <c r="GY586" s="123"/>
      <c r="GZ586" s="123"/>
      <c r="HA586" s="123"/>
      <c r="HB586" s="123"/>
      <c r="HC586" s="123"/>
      <c r="HD586" s="123"/>
      <c r="HE586" s="123"/>
      <c r="HF586" s="123"/>
      <c r="HG586" s="123"/>
      <c r="HH586" s="123"/>
      <c r="HI586" s="123"/>
      <c r="HJ586" s="123"/>
      <c r="HK586" s="123"/>
      <c r="HL586" s="123"/>
      <c r="HM586" s="123"/>
      <c r="HN586" s="123"/>
      <c r="HO586" s="123"/>
      <c r="HP586" s="123"/>
      <c r="HQ586" s="123"/>
      <c r="HR586" s="123"/>
      <c r="HS586" s="123"/>
      <c r="HT586" s="123"/>
      <c r="HU586" s="123"/>
      <c r="HV586" s="123"/>
      <c r="HW586" s="123"/>
      <c r="HX586" s="123"/>
      <c r="HY586" s="123"/>
      <c r="HZ586" s="123"/>
      <c r="IA586" s="123"/>
    </row>
    <row r="587" spans="1:235" x14ac:dyDescent="0.2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  <c r="EB587" s="123"/>
      <c r="EC587" s="123"/>
      <c r="ED587" s="123"/>
      <c r="EE587" s="123"/>
      <c r="EF587" s="123"/>
      <c r="EG587" s="123"/>
      <c r="EH587" s="123"/>
      <c r="EI587" s="123"/>
      <c r="EJ587" s="123"/>
      <c r="EK587" s="123"/>
      <c r="EL587" s="123"/>
      <c r="EM587" s="123"/>
      <c r="EN587" s="123"/>
      <c r="EO587" s="123"/>
      <c r="EP587" s="123"/>
      <c r="EQ587" s="123"/>
      <c r="ER587" s="123"/>
      <c r="ES587" s="123"/>
      <c r="ET587" s="123"/>
      <c r="EU587" s="123"/>
      <c r="EV587" s="123"/>
      <c r="EW587" s="123"/>
      <c r="EX587" s="123"/>
      <c r="EY587" s="123"/>
      <c r="EZ587" s="123"/>
      <c r="FA587" s="123"/>
      <c r="FB587" s="123"/>
      <c r="FC587" s="123"/>
      <c r="FD587" s="123"/>
      <c r="FE587" s="123"/>
      <c r="FF587" s="123"/>
      <c r="FG587" s="123"/>
      <c r="FH587" s="123"/>
      <c r="FI587" s="123"/>
      <c r="FJ587" s="123"/>
      <c r="FK587" s="123"/>
      <c r="FL587" s="123"/>
      <c r="FM587" s="123"/>
      <c r="FN587" s="123"/>
      <c r="FO587" s="123"/>
      <c r="FP587" s="123"/>
      <c r="FQ587" s="123"/>
      <c r="FR587" s="123"/>
      <c r="FS587" s="123"/>
      <c r="FT587" s="123"/>
      <c r="FU587" s="123"/>
      <c r="FV587" s="123"/>
      <c r="FW587" s="123"/>
      <c r="FX587" s="123"/>
      <c r="FY587" s="123"/>
      <c r="FZ587" s="123"/>
      <c r="GA587" s="123"/>
      <c r="GB587" s="123"/>
      <c r="GC587" s="123"/>
      <c r="GD587" s="123"/>
      <c r="GE587" s="123"/>
      <c r="GF587" s="123"/>
      <c r="GG587" s="123"/>
      <c r="GH587" s="123"/>
      <c r="GI587" s="123"/>
      <c r="GJ587" s="123"/>
      <c r="GK587" s="123"/>
      <c r="GL587" s="123"/>
      <c r="GM587" s="123"/>
      <c r="GN587" s="123"/>
      <c r="GO587" s="123"/>
      <c r="GP587" s="123"/>
      <c r="GQ587" s="123"/>
      <c r="GR587" s="123"/>
      <c r="GS587" s="123"/>
      <c r="GT587" s="123"/>
      <c r="GU587" s="123"/>
      <c r="GV587" s="123"/>
      <c r="GW587" s="123"/>
      <c r="GX587" s="123"/>
      <c r="GY587" s="123"/>
      <c r="GZ587" s="123"/>
      <c r="HA587" s="123"/>
      <c r="HB587" s="123"/>
      <c r="HC587" s="123"/>
      <c r="HD587" s="123"/>
      <c r="HE587" s="123"/>
      <c r="HF587" s="123"/>
      <c r="HG587" s="123"/>
      <c r="HH587" s="123"/>
      <c r="HI587" s="123"/>
      <c r="HJ587" s="123"/>
      <c r="HK587" s="123"/>
      <c r="HL587" s="123"/>
      <c r="HM587" s="123"/>
      <c r="HN587" s="123"/>
      <c r="HO587" s="123"/>
      <c r="HP587" s="123"/>
      <c r="HQ587" s="123"/>
      <c r="HR587" s="123"/>
      <c r="HS587" s="123"/>
      <c r="HT587" s="123"/>
      <c r="HU587" s="123"/>
      <c r="HV587" s="123"/>
      <c r="HW587" s="123"/>
      <c r="HX587" s="123"/>
      <c r="HY587" s="123"/>
      <c r="HZ587" s="123"/>
      <c r="IA587" s="123"/>
    </row>
    <row r="588" spans="1:235" x14ac:dyDescent="0.2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  <c r="EB588" s="123"/>
      <c r="EC588" s="123"/>
      <c r="ED588" s="123"/>
      <c r="EE588" s="123"/>
      <c r="EF588" s="123"/>
      <c r="EG588" s="123"/>
      <c r="EH588" s="123"/>
      <c r="EI588" s="123"/>
      <c r="EJ588" s="123"/>
      <c r="EK588" s="123"/>
      <c r="EL588" s="123"/>
      <c r="EM588" s="123"/>
      <c r="EN588" s="123"/>
      <c r="EO588" s="123"/>
      <c r="EP588" s="123"/>
      <c r="EQ588" s="123"/>
      <c r="ER588" s="123"/>
      <c r="ES588" s="123"/>
      <c r="ET588" s="123"/>
      <c r="EU588" s="123"/>
      <c r="EV588" s="123"/>
      <c r="EW588" s="123"/>
      <c r="EX588" s="123"/>
      <c r="EY588" s="123"/>
      <c r="EZ588" s="123"/>
      <c r="FA588" s="123"/>
      <c r="FB588" s="123"/>
      <c r="FC588" s="123"/>
      <c r="FD588" s="123"/>
      <c r="FE588" s="123"/>
      <c r="FF588" s="123"/>
      <c r="FG588" s="123"/>
      <c r="FH588" s="123"/>
      <c r="FI588" s="123"/>
      <c r="FJ588" s="123"/>
      <c r="FK588" s="123"/>
      <c r="FL588" s="123"/>
      <c r="FM588" s="123"/>
      <c r="FN588" s="123"/>
      <c r="FO588" s="123"/>
      <c r="FP588" s="123"/>
      <c r="FQ588" s="123"/>
      <c r="FR588" s="123"/>
      <c r="FS588" s="123"/>
      <c r="FT588" s="123"/>
      <c r="FU588" s="123"/>
      <c r="FV588" s="123"/>
      <c r="FW588" s="123"/>
      <c r="FX588" s="123"/>
      <c r="FY588" s="123"/>
      <c r="FZ588" s="123"/>
      <c r="GA588" s="123"/>
      <c r="GB588" s="123"/>
      <c r="GC588" s="123"/>
      <c r="GD588" s="123"/>
      <c r="GE588" s="123"/>
      <c r="GF588" s="123"/>
      <c r="GG588" s="123"/>
      <c r="GH588" s="123"/>
      <c r="GI588" s="123"/>
      <c r="GJ588" s="123"/>
      <c r="GK588" s="123"/>
      <c r="GL588" s="123"/>
      <c r="GM588" s="123"/>
      <c r="GN588" s="123"/>
      <c r="GO588" s="123"/>
      <c r="GP588" s="123"/>
      <c r="GQ588" s="123"/>
      <c r="GR588" s="123"/>
      <c r="GS588" s="123"/>
      <c r="GT588" s="123"/>
      <c r="GU588" s="123"/>
      <c r="GV588" s="123"/>
      <c r="GW588" s="123"/>
      <c r="GX588" s="123"/>
      <c r="GY588" s="123"/>
      <c r="GZ588" s="123"/>
      <c r="HA588" s="123"/>
      <c r="HB588" s="123"/>
      <c r="HC588" s="123"/>
      <c r="HD588" s="123"/>
      <c r="HE588" s="123"/>
      <c r="HF588" s="123"/>
      <c r="HG588" s="123"/>
      <c r="HH588" s="123"/>
      <c r="HI588" s="123"/>
      <c r="HJ588" s="123"/>
      <c r="HK588" s="123"/>
      <c r="HL588" s="123"/>
      <c r="HM588" s="123"/>
      <c r="HN588" s="123"/>
      <c r="HO588" s="123"/>
      <c r="HP588" s="123"/>
      <c r="HQ588" s="123"/>
      <c r="HR588" s="123"/>
      <c r="HS588" s="123"/>
      <c r="HT588" s="123"/>
      <c r="HU588" s="123"/>
      <c r="HV588" s="123"/>
      <c r="HW588" s="123"/>
      <c r="HX588" s="123"/>
      <c r="HY588" s="123"/>
      <c r="HZ588" s="123"/>
      <c r="IA588" s="123"/>
    </row>
    <row r="589" spans="1:235" x14ac:dyDescent="0.2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  <c r="EB589" s="123"/>
      <c r="EC589" s="123"/>
      <c r="ED589" s="123"/>
      <c r="EE589" s="123"/>
      <c r="EF589" s="123"/>
      <c r="EG589" s="123"/>
      <c r="EH589" s="123"/>
      <c r="EI589" s="123"/>
      <c r="EJ589" s="123"/>
      <c r="EK589" s="123"/>
      <c r="EL589" s="123"/>
      <c r="EM589" s="123"/>
      <c r="EN589" s="123"/>
      <c r="EO589" s="123"/>
      <c r="EP589" s="123"/>
      <c r="EQ589" s="123"/>
      <c r="ER589" s="123"/>
      <c r="ES589" s="123"/>
      <c r="ET589" s="123"/>
      <c r="EU589" s="123"/>
      <c r="EV589" s="123"/>
      <c r="EW589" s="123"/>
      <c r="EX589" s="123"/>
      <c r="EY589" s="123"/>
      <c r="EZ589" s="123"/>
      <c r="FA589" s="123"/>
      <c r="FB589" s="123"/>
      <c r="FC589" s="123"/>
      <c r="FD589" s="123"/>
      <c r="FE589" s="123"/>
      <c r="FF589" s="123"/>
      <c r="FG589" s="123"/>
      <c r="FH589" s="123"/>
      <c r="FI589" s="123"/>
      <c r="FJ589" s="123"/>
      <c r="FK589" s="123"/>
      <c r="FL589" s="123"/>
      <c r="FM589" s="123"/>
      <c r="FN589" s="123"/>
      <c r="FO589" s="123"/>
      <c r="FP589" s="123"/>
      <c r="FQ589" s="123"/>
      <c r="FR589" s="123"/>
      <c r="FS589" s="123"/>
      <c r="FT589" s="123"/>
      <c r="FU589" s="123"/>
      <c r="FV589" s="123"/>
      <c r="FW589" s="123"/>
      <c r="FX589" s="123"/>
      <c r="FY589" s="123"/>
      <c r="FZ589" s="123"/>
      <c r="GA589" s="123"/>
      <c r="GB589" s="123"/>
      <c r="GC589" s="123"/>
      <c r="GD589" s="123"/>
      <c r="GE589" s="123"/>
      <c r="GF589" s="123"/>
      <c r="GG589" s="123"/>
      <c r="GH589" s="123"/>
      <c r="GI589" s="123"/>
      <c r="GJ589" s="123"/>
      <c r="GK589" s="123"/>
      <c r="GL589" s="123"/>
      <c r="GM589" s="123"/>
      <c r="GN589" s="123"/>
      <c r="GO589" s="123"/>
      <c r="GP589" s="123"/>
      <c r="GQ589" s="123"/>
      <c r="GR589" s="123"/>
      <c r="GS589" s="123"/>
      <c r="GT589" s="123"/>
      <c r="GU589" s="123"/>
      <c r="GV589" s="123"/>
      <c r="GW589" s="123"/>
      <c r="GX589" s="123"/>
      <c r="GY589" s="123"/>
      <c r="GZ589" s="123"/>
      <c r="HA589" s="123"/>
      <c r="HB589" s="123"/>
      <c r="HC589" s="123"/>
      <c r="HD589" s="123"/>
      <c r="HE589" s="123"/>
      <c r="HF589" s="123"/>
      <c r="HG589" s="123"/>
      <c r="HH589" s="123"/>
      <c r="HI589" s="123"/>
      <c r="HJ589" s="123"/>
      <c r="HK589" s="123"/>
      <c r="HL589" s="123"/>
      <c r="HM589" s="123"/>
      <c r="HN589" s="123"/>
      <c r="HO589" s="123"/>
      <c r="HP589" s="123"/>
      <c r="HQ589" s="123"/>
      <c r="HR589" s="123"/>
      <c r="HS589" s="123"/>
      <c r="HT589" s="123"/>
      <c r="HU589" s="123"/>
      <c r="HV589" s="123"/>
      <c r="HW589" s="123"/>
      <c r="HX589" s="123"/>
      <c r="HY589" s="123"/>
      <c r="HZ589" s="123"/>
      <c r="IA589" s="123"/>
    </row>
    <row r="590" spans="1:235" x14ac:dyDescent="0.2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  <c r="EB590" s="123"/>
      <c r="EC590" s="123"/>
      <c r="ED590" s="123"/>
      <c r="EE590" s="123"/>
      <c r="EF590" s="123"/>
      <c r="EG590" s="123"/>
      <c r="EH590" s="123"/>
      <c r="EI590" s="123"/>
      <c r="EJ590" s="123"/>
      <c r="EK590" s="123"/>
      <c r="EL590" s="123"/>
      <c r="EM590" s="123"/>
      <c r="EN590" s="123"/>
      <c r="EO590" s="123"/>
      <c r="EP590" s="123"/>
      <c r="EQ590" s="123"/>
      <c r="ER590" s="123"/>
      <c r="ES590" s="123"/>
      <c r="ET590" s="123"/>
      <c r="EU590" s="123"/>
      <c r="EV590" s="123"/>
      <c r="EW590" s="123"/>
      <c r="EX590" s="123"/>
      <c r="EY590" s="123"/>
      <c r="EZ590" s="123"/>
      <c r="FA590" s="123"/>
      <c r="FB590" s="123"/>
      <c r="FC590" s="123"/>
      <c r="FD590" s="123"/>
      <c r="FE590" s="123"/>
      <c r="FF590" s="123"/>
      <c r="FG590" s="123"/>
      <c r="FH590" s="123"/>
      <c r="FI590" s="123"/>
      <c r="FJ590" s="123"/>
      <c r="FK590" s="123"/>
      <c r="FL590" s="123"/>
      <c r="FM590" s="123"/>
      <c r="FN590" s="123"/>
      <c r="FO590" s="123"/>
      <c r="FP590" s="123"/>
      <c r="FQ590" s="123"/>
      <c r="FR590" s="123"/>
      <c r="FS590" s="123"/>
      <c r="FT590" s="123"/>
      <c r="FU590" s="123"/>
      <c r="FV590" s="123"/>
      <c r="FW590" s="123"/>
      <c r="FX590" s="123"/>
      <c r="FY590" s="123"/>
      <c r="FZ590" s="123"/>
      <c r="GA590" s="123"/>
      <c r="GB590" s="123"/>
      <c r="GC590" s="123"/>
      <c r="GD590" s="123"/>
      <c r="GE590" s="123"/>
      <c r="GF590" s="123"/>
      <c r="GG590" s="123"/>
      <c r="GH590" s="123"/>
      <c r="GI590" s="123"/>
      <c r="GJ590" s="123"/>
      <c r="GK590" s="123"/>
      <c r="GL590" s="123"/>
      <c r="GM590" s="123"/>
      <c r="GN590" s="123"/>
      <c r="GO590" s="123"/>
      <c r="GP590" s="123"/>
      <c r="GQ590" s="123"/>
      <c r="GR590" s="123"/>
      <c r="GS590" s="123"/>
      <c r="GT590" s="123"/>
      <c r="GU590" s="123"/>
      <c r="GV590" s="123"/>
      <c r="GW590" s="123"/>
      <c r="GX590" s="123"/>
      <c r="GY590" s="123"/>
      <c r="GZ590" s="123"/>
      <c r="HA590" s="123"/>
      <c r="HB590" s="123"/>
      <c r="HC590" s="123"/>
      <c r="HD590" s="123"/>
      <c r="HE590" s="123"/>
      <c r="HF590" s="123"/>
      <c r="HG590" s="123"/>
      <c r="HH590" s="123"/>
      <c r="HI590" s="123"/>
      <c r="HJ590" s="123"/>
      <c r="HK590" s="123"/>
      <c r="HL590" s="123"/>
      <c r="HM590" s="123"/>
      <c r="HN590" s="123"/>
      <c r="HO590" s="123"/>
      <c r="HP590" s="123"/>
      <c r="HQ590" s="123"/>
      <c r="HR590" s="123"/>
      <c r="HS590" s="123"/>
      <c r="HT590" s="123"/>
      <c r="HU590" s="123"/>
      <c r="HV590" s="123"/>
      <c r="HW590" s="123"/>
      <c r="HX590" s="123"/>
      <c r="HY590" s="123"/>
      <c r="HZ590" s="123"/>
      <c r="IA590" s="123"/>
    </row>
    <row r="591" spans="1:235" x14ac:dyDescent="0.2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  <c r="EB591" s="123"/>
      <c r="EC591" s="123"/>
      <c r="ED591" s="123"/>
      <c r="EE591" s="123"/>
      <c r="EF591" s="123"/>
      <c r="EG591" s="123"/>
      <c r="EH591" s="123"/>
      <c r="EI591" s="123"/>
      <c r="EJ591" s="123"/>
      <c r="EK591" s="123"/>
      <c r="EL591" s="123"/>
      <c r="EM591" s="123"/>
      <c r="EN591" s="123"/>
      <c r="EO591" s="123"/>
      <c r="EP591" s="123"/>
      <c r="EQ591" s="123"/>
      <c r="ER591" s="123"/>
      <c r="ES591" s="123"/>
      <c r="ET591" s="123"/>
      <c r="EU591" s="123"/>
      <c r="EV591" s="123"/>
      <c r="EW591" s="123"/>
      <c r="EX591" s="123"/>
      <c r="EY591" s="123"/>
      <c r="EZ591" s="123"/>
      <c r="FA591" s="123"/>
      <c r="FB591" s="123"/>
      <c r="FC591" s="123"/>
      <c r="FD591" s="123"/>
      <c r="FE591" s="123"/>
      <c r="FF591" s="123"/>
      <c r="FG591" s="123"/>
      <c r="FH591" s="123"/>
      <c r="FI591" s="123"/>
      <c r="FJ591" s="123"/>
      <c r="FK591" s="123"/>
      <c r="FL591" s="123"/>
      <c r="FM591" s="123"/>
      <c r="FN591" s="123"/>
      <c r="FO591" s="123"/>
      <c r="FP591" s="123"/>
      <c r="FQ591" s="123"/>
      <c r="FR591" s="123"/>
      <c r="FS591" s="123"/>
      <c r="FT591" s="123"/>
      <c r="FU591" s="123"/>
      <c r="FV591" s="123"/>
      <c r="FW591" s="123"/>
      <c r="FX591" s="123"/>
      <c r="FY591" s="123"/>
      <c r="FZ591" s="123"/>
      <c r="GA591" s="123"/>
      <c r="GB591" s="123"/>
      <c r="GC591" s="123"/>
      <c r="GD591" s="123"/>
      <c r="GE591" s="123"/>
      <c r="GF591" s="123"/>
      <c r="GG591" s="123"/>
      <c r="GH591" s="123"/>
      <c r="GI591" s="123"/>
      <c r="GJ591" s="123"/>
      <c r="GK591" s="123"/>
      <c r="GL591" s="123"/>
      <c r="GM591" s="123"/>
      <c r="GN591" s="123"/>
      <c r="GO591" s="123"/>
      <c r="GP591" s="123"/>
      <c r="GQ591" s="123"/>
      <c r="GR591" s="123"/>
      <c r="GS591" s="123"/>
      <c r="GT591" s="123"/>
      <c r="GU591" s="123"/>
      <c r="GV591" s="123"/>
      <c r="GW591" s="123"/>
      <c r="GX591" s="123"/>
      <c r="GY591" s="123"/>
      <c r="GZ591" s="123"/>
      <c r="HA591" s="123"/>
      <c r="HB591" s="123"/>
      <c r="HC591" s="123"/>
      <c r="HD591" s="123"/>
      <c r="HE591" s="123"/>
      <c r="HF591" s="123"/>
      <c r="HG591" s="123"/>
      <c r="HH591" s="123"/>
      <c r="HI591" s="123"/>
      <c r="HJ591" s="123"/>
      <c r="HK591" s="123"/>
      <c r="HL591" s="123"/>
      <c r="HM591" s="123"/>
      <c r="HN591" s="123"/>
      <c r="HO591" s="123"/>
      <c r="HP591" s="123"/>
      <c r="HQ591" s="123"/>
      <c r="HR591" s="123"/>
      <c r="HS591" s="123"/>
      <c r="HT591" s="123"/>
      <c r="HU591" s="123"/>
      <c r="HV591" s="123"/>
      <c r="HW591" s="123"/>
      <c r="HX591" s="123"/>
      <c r="HY591" s="123"/>
      <c r="HZ591" s="123"/>
      <c r="IA591" s="123"/>
    </row>
    <row r="592" spans="1:235" x14ac:dyDescent="0.2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  <c r="CM592" s="123"/>
      <c r="CN592" s="123"/>
      <c r="CO592" s="123"/>
      <c r="CP592" s="123"/>
      <c r="CQ592" s="123"/>
      <c r="CR592" s="123"/>
      <c r="CS592" s="123"/>
      <c r="CT592" s="123"/>
      <c r="CU592" s="123"/>
      <c r="CV592" s="123"/>
      <c r="CW592" s="123"/>
      <c r="CX592" s="123"/>
      <c r="CY592" s="123"/>
      <c r="CZ592" s="123"/>
      <c r="DA592" s="123"/>
      <c r="DB592" s="123"/>
      <c r="DC592" s="123"/>
      <c r="DD592" s="123"/>
      <c r="DE592" s="123"/>
      <c r="DF592" s="123"/>
      <c r="DG592" s="123"/>
      <c r="DH592" s="123"/>
      <c r="DI592" s="123"/>
      <c r="DJ592" s="123"/>
      <c r="DK592" s="123"/>
      <c r="DL592" s="123"/>
      <c r="DM592" s="123"/>
      <c r="DN592" s="123"/>
      <c r="DO592" s="123"/>
      <c r="DP592" s="123"/>
      <c r="DQ592" s="123"/>
      <c r="DR592" s="123"/>
      <c r="DS592" s="123"/>
      <c r="DT592" s="123"/>
      <c r="DU592" s="123"/>
      <c r="DV592" s="123"/>
      <c r="DW592" s="123"/>
      <c r="DX592" s="123"/>
      <c r="DY592" s="123"/>
      <c r="DZ592" s="123"/>
      <c r="EA592" s="123"/>
      <c r="EB592" s="123"/>
      <c r="EC592" s="123"/>
      <c r="ED592" s="123"/>
      <c r="EE592" s="123"/>
      <c r="EF592" s="123"/>
      <c r="EG592" s="123"/>
      <c r="EH592" s="123"/>
      <c r="EI592" s="123"/>
      <c r="EJ592" s="123"/>
      <c r="EK592" s="123"/>
      <c r="EL592" s="123"/>
      <c r="EM592" s="123"/>
      <c r="EN592" s="123"/>
      <c r="EO592" s="123"/>
      <c r="EP592" s="123"/>
      <c r="EQ592" s="123"/>
      <c r="ER592" s="123"/>
      <c r="ES592" s="123"/>
      <c r="ET592" s="123"/>
      <c r="EU592" s="123"/>
      <c r="EV592" s="123"/>
      <c r="EW592" s="123"/>
      <c r="EX592" s="123"/>
      <c r="EY592" s="123"/>
      <c r="EZ592" s="123"/>
      <c r="FA592" s="123"/>
      <c r="FB592" s="123"/>
      <c r="FC592" s="123"/>
      <c r="FD592" s="123"/>
      <c r="FE592" s="123"/>
      <c r="FF592" s="123"/>
      <c r="FG592" s="123"/>
      <c r="FH592" s="123"/>
      <c r="FI592" s="123"/>
      <c r="FJ592" s="123"/>
      <c r="FK592" s="123"/>
      <c r="FL592" s="123"/>
      <c r="FM592" s="123"/>
      <c r="FN592" s="123"/>
      <c r="FO592" s="123"/>
      <c r="FP592" s="123"/>
      <c r="FQ592" s="123"/>
      <c r="FR592" s="123"/>
      <c r="FS592" s="123"/>
      <c r="FT592" s="123"/>
      <c r="FU592" s="123"/>
      <c r="FV592" s="123"/>
      <c r="FW592" s="123"/>
      <c r="FX592" s="123"/>
      <c r="FY592" s="123"/>
      <c r="FZ592" s="123"/>
      <c r="GA592" s="123"/>
      <c r="GB592" s="123"/>
      <c r="GC592" s="123"/>
      <c r="GD592" s="123"/>
      <c r="GE592" s="123"/>
      <c r="GF592" s="123"/>
      <c r="GG592" s="123"/>
      <c r="GH592" s="123"/>
      <c r="GI592" s="123"/>
      <c r="GJ592" s="123"/>
      <c r="GK592" s="123"/>
      <c r="GL592" s="123"/>
      <c r="GM592" s="123"/>
      <c r="GN592" s="123"/>
      <c r="GO592" s="123"/>
      <c r="GP592" s="123"/>
      <c r="GQ592" s="123"/>
      <c r="GR592" s="123"/>
      <c r="GS592" s="123"/>
      <c r="GT592" s="123"/>
      <c r="GU592" s="123"/>
      <c r="GV592" s="123"/>
      <c r="GW592" s="123"/>
      <c r="GX592" s="123"/>
      <c r="GY592" s="123"/>
      <c r="GZ592" s="123"/>
      <c r="HA592" s="123"/>
      <c r="HB592" s="123"/>
      <c r="HC592" s="123"/>
      <c r="HD592" s="123"/>
      <c r="HE592" s="123"/>
      <c r="HF592" s="123"/>
      <c r="HG592" s="123"/>
      <c r="HH592" s="123"/>
      <c r="HI592" s="123"/>
      <c r="HJ592" s="123"/>
      <c r="HK592" s="123"/>
      <c r="HL592" s="123"/>
      <c r="HM592" s="123"/>
      <c r="HN592" s="123"/>
      <c r="HO592" s="123"/>
      <c r="HP592" s="123"/>
      <c r="HQ592" s="123"/>
      <c r="HR592" s="123"/>
      <c r="HS592" s="123"/>
      <c r="HT592" s="123"/>
      <c r="HU592" s="123"/>
      <c r="HV592" s="123"/>
      <c r="HW592" s="123"/>
      <c r="HX592" s="123"/>
      <c r="HY592" s="123"/>
      <c r="HZ592" s="123"/>
      <c r="IA592" s="123"/>
    </row>
    <row r="593" spans="1:235" x14ac:dyDescent="0.2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  <c r="CM593" s="123"/>
      <c r="CN593" s="123"/>
      <c r="CO593" s="123"/>
      <c r="CP593" s="123"/>
      <c r="CQ593" s="123"/>
      <c r="CR593" s="123"/>
      <c r="CS593" s="123"/>
      <c r="CT593" s="123"/>
      <c r="CU593" s="123"/>
      <c r="CV593" s="123"/>
      <c r="CW593" s="123"/>
      <c r="CX593" s="123"/>
      <c r="CY593" s="123"/>
      <c r="CZ593" s="123"/>
      <c r="DA593" s="123"/>
      <c r="DB593" s="123"/>
      <c r="DC593" s="123"/>
      <c r="DD593" s="123"/>
      <c r="DE593" s="123"/>
      <c r="DF593" s="123"/>
      <c r="DG593" s="123"/>
      <c r="DH593" s="123"/>
      <c r="DI593" s="123"/>
      <c r="DJ593" s="123"/>
      <c r="DK593" s="123"/>
      <c r="DL593" s="123"/>
      <c r="DM593" s="123"/>
      <c r="DN593" s="123"/>
      <c r="DO593" s="123"/>
      <c r="DP593" s="123"/>
      <c r="DQ593" s="123"/>
      <c r="DR593" s="123"/>
      <c r="DS593" s="123"/>
      <c r="DT593" s="123"/>
      <c r="DU593" s="123"/>
      <c r="DV593" s="123"/>
      <c r="DW593" s="123"/>
      <c r="DX593" s="123"/>
      <c r="DY593" s="123"/>
      <c r="DZ593" s="123"/>
      <c r="EA593" s="123"/>
      <c r="EB593" s="123"/>
      <c r="EC593" s="123"/>
      <c r="ED593" s="123"/>
      <c r="EE593" s="123"/>
      <c r="EF593" s="123"/>
      <c r="EG593" s="123"/>
      <c r="EH593" s="123"/>
      <c r="EI593" s="123"/>
      <c r="EJ593" s="123"/>
      <c r="EK593" s="123"/>
      <c r="EL593" s="123"/>
      <c r="EM593" s="123"/>
      <c r="EN593" s="123"/>
      <c r="EO593" s="123"/>
      <c r="EP593" s="123"/>
      <c r="EQ593" s="123"/>
      <c r="ER593" s="123"/>
      <c r="ES593" s="123"/>
      <c r="ET593" s="123"/>
      <c r="EU593" s="123"/>
      <c r="EV593" s="123"/>
      <c r="EW593" s="123"/>
      <c r="EX593" s="123"/>
      <c r="EY593" s="123"/>
      <c r="EZ593" s="123"/>
      <c r="FA593" s="123"/>
      <c r="FB593" s="123"/>
      <c r="FC593" s="123"/>
      <c r="FD593" s="123"/>
      <c r="FE593" s="123"/>
      <c r="FF593" s="123"/>
      <c r="FG593" s="123"/>
      <c r="FH593" s="123"/>
      <c r="FI593" s="123"/>
      <c r="FJ593" s="123"/>
      <c r="FK593" s="123"/>
      <c r="FL593" s="123"/>
      <c r="FM593" s="123"/>
      <c r="FN593" s="123"/>
      <c r="FO593" s="123"/>
      <c r="FP593" s="123"/>
      <c r="FQ593" s="123"/>
      <c r="FR593" s="123"/>
      <c r="FS593" s="123"/>
      <c r="FT593" s="123"/>
      <c r="FU593" s="123"/>
      <c r="FV593" s="123"/>
      <c r="FW593" s="123"/>
      <c r="FX593" s="123"/>
      <c r="FY593" s="123"/>
      <c r="FZ593" s="123"/>
      <c r="GA593" s="123"/>
      <c r="GB593" s="123"/>
      <c r="GC593" s="123"/>
      <c r="GD593" s="123"/>
      <c r="GE593" s="123"/>
      <c r="GF593" s="123"/>
      <c r="GG593" s="123"/>
      <c r="GH593" s="123"/>
      <c r="GI593" s="123"/>
      <c r="GJ593" s="123"/>
      <c r="GK593" s="123"/>
      <c r="GL593" s="123"/>
      <c r="GM593" s="123"/>
      <c r="GN593" s="123"/>
      <c r="GO593" s="123"/>
      <c r="GP593" s="123"/>
      <c r="GQ593" s="123"/>
      <c r="GR593" s="123"/>
      <c r="GS593" s="123"/>
      <c r="GT593" s="123"/>
      <c r="GU593" s="123"/>
      <c r="GV593" s="123"/>
      <c r="GW593" s="123"/>
      <c r="GX593" s="123"/>
      <c r="GY593" s="123"/>
      <c r="GZ593" s="123"/>
      <c r="HA593" s="123"/>
      <c r="HB593" s="123"/>
      <c r="HC593" s="123"/>
      <c r="HD593" s="123"/>
      <c r="HE593" s="123"/>
      <c r="HF593" s="123"/>
      <c r="HG593" s="123"/>
      <c r="HH593" s="123"/>
      <c r="HI593" s="123"/>
      <c r="HJ593" s="123"/>
      <c r="HK593" s="123"/>
      <c r="HL593" s="123"/>
      <c r="HM593" s="123"/>
      <c r="HN593" s="123"/>
      <c r="HO593" s="123"/>
      <c r="HP593" s="123"/>
      <c r="HQ593" s="123"/>
      <c r="HR593" s="123"/>
      <c r="HS593" s="123"/>
      <c r="HT593" s="123"/>
      <c r="HU593" s="123"/>
      <c r="HV593" s="123"/>
      <c r="HW593" s="123"/>
      <c r="HX593" s="123"/>
      <c r="HY593" s="123"/>
      <c r="HZ593" s="123"/>
      <c r="IA593" s="123"/>
    </row>
    <row r="594" spans="1:235" x14ac:dyDescent="0.2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  <c r="CM594" s="123"/>
      <c r="CN594" s="123"/>
      <c r="CO594" s="123"/>
      <c r="CP594" s="123"/>
      <c r="CQ594" s="123"/>
      <c r="CR594" s="123"/>
      <c r="CS594" s="123"/>
      <c r="CT594" s="123"/>
      <c r="CU594" s="123"/>
      <c r="CV594" s="123"/>
      <c r="CW594" s="123"/>
      <c r="CX594" s="123"/>
      <c r="CY594" s="123"/>
      <c r="CZ594" s="123"/>
      <c r="DA594" s="123"/>
      <c r="DB594" s="123"/>
      <c r="DC594" s="123"/>
      <c r="DD594" s="123"/>
      <c r="DE594" s="123"/>
      <c r="DF594" s="123"/>
      <c r="DG594" s="123"/>
      <c r="DH594" s="123"/>
      <c r="DI594" s="123"/>
      <c r="DJ594" s="123"/>
      <c r="DK594" s="123"/>
      <c r="DL594" s="123"/>
      <c r="DM594" s="123"/>
      <c r="DN594" s="123"/>
      <c r="DO594" s="123"/>
      <c r="DP594" s="123"/>
      <c r="DQ594" s="123"/>
      <c r="DR594" s="123"/>
      <c r="DS594" s="123"/>
      <c r="DT594" s="123"/>
      <c r="DU594" s="123"/>
      <c r="DV594" s="123"/>
      <c r="DW594" s="123"/>
      <c r="DX594" s="123"/>
      <c r="DY594" s="123"/>
      <c r="DZ594" s="123"/>
      <c r="EA594" s="123"/>
      <c r="EB594" s="123"/>
      <c r="EC594" s="123"/>
      <c r="ED594" s="123"/>
      <c r="EE594" s="123"/>
      <c r="EF594" s="123"/>
      <c r="EG594" s="123"/>
      <c r="EH594" s="123"/>
      <c r="EI594" s="123"/>
      <c r="EJ594" s="123"/>
      <c r="EK594" s="123"/>
      <c r="EL594" s="123"/>
      <c r="EM594" s="123"/>
      <c r="EN594" s="123"/>
      <c r="EO594" s="123"/>
      <c r="EP594" s="123"/>
      <c r="EQ594" s="123"/>
      <c r="ER594" s="123"/>
      <c r="ES594" s="123"/>
      <c r="ET594" s="123"/>
      <c r="EU594" s="123"/>
      <c r="EV594" s="123"/>
      <c r="EW594" s="123"/>
      <c r="EX594" s="123"/>
      <c r="EY594" s="123"/>
      <c r="EZ594" s="123"/>
      <c r="FA594" s="123"/>
      <c r="FB594" s="123"/>
      <c r="FC594" s="123"/>
      <c r="FD594" s="123"/>
      <c r="FE594" s="123"/>
      <c r="FF594" s="123"/>
      <c r="FG594" s="123"/>
      <c r="FH594" s="123"/>
      <c r="FI594" s="123"/>
      <c r="FJ594" s="123"/>
      <c r="FK594" s="123"/>
      <c r="FL594" s="123"/>
      <c r="FM594" s="123"/>
      <c r="FN594" s="123"/>
      <c r="FO594" s="123"/>
      <c r="FP594" s="123"/>
      <c r="FQ594" s="123"/>
      <c r="FR594" s="123"/>
      <c r="FS594" s="123"/>
      <c r="FT594" s="123"/>
      <c r="FU594" s="123"/>
      <c r="FV594" s="123"/>
      <c r="FW594" s="123"/>
      <c r="FX594" s="123"/>
      <c r="FY594" s="123"/>
      <c r="FZ594" s="123"/>
      <c r="GA594" s="123"/>
      <c r="GB594" s="123"/>
      <c r="GC594" s="123"/>
      <c r="GD594" s="123"/>
      <c r="GE594" s="123"/>
      <c r="GF594" s="123"/>
      <c r="GG594" s="123"/>
      <c r="GH594" s="123"/>
      <c r="GI594" s="123"/>
      <c r="GJ594" s="123"/>
      <c r="GK594" s="123"/>
      <c r="GL594" s="123"/>
      <c r="GM594" s="123"/>
      <c r="GN594" s="123"/>
      <c r="GO594" s="123"/>
      <c r="GP594" s="123"/>
      <c r="GQ594" s="123"/>
      <c r="GR594" s="123"/>
      <c r="GS594" s="123"/>
      <c r="GT594" s="123"/>
      <c r="GU594" s="123"/>
      <c r="GV594" s="123"/>
      <c r="GW594" s="123"/>
      <c r="GX594" s="123"/>
      <c r="GY594" s="123"/>
      <c r="GZ594" s="123"/>
      <c r="HA594" s="123"/>
      <c r="HB594" s="123"/>
      <c r="HC594" s="123"/>
      <c r="HD594" s="123"/>
      <c r="HE594" s="123"/>
      <c r="HF594" s="123"/>
      <c r="HG594" s="123"/>
      <c r="HH594" s="123"/>
      <c r="HI594" s="123"/>
      <c r="HJ594" s="123"/>
      <c r="HK594" s="123"/>
      <c r="HL594" s="123"/>
      <c r="HM594" s="123"/>
      <c r="HN594" s="123"/>
      <c r="HO594" s="123"/>
      <c r="HP594" s="123"/>
      <c r="HQ594" s="123"/>
      <c r="HR594" s="123"/>
      <c r="HS594" s="123"/>
      <c r="HT594" s="123"/>
      <c r="HU594" s="123"/>
      <c r="HV594" s="123"/>
      <c r="HW594" s="123"/>
      <c r="HX594" s="123"/>
      <c r="HY594" s="123"/>
      <c r="HZ594" s="123"/>
      <c r="IA594" s="123"/>
    </row>
    <row r="595" spans="1:235" x14ac:dyDescent="0.2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  <c r="CM595" s="123"/>
      <c r="CN595" s="123"/>
      <c r="CO595" s="123"/>
      <c r="CP595" s="123"/>
      <c r="CQ595" s="123"/>
      <c r="CR595" s="123"/>
      <c r="CS595" s="123"/>
      <c r="CT595" s="123"/>
      <c r="CU595" s="123"/>
      <c r="CV595" s="123"/>
      <c r="CW595" s="123"/>
      <c r="CX595" s="123"/>
      <c r="CY595" s="123"/>
      <c r="CZ595" s="123"/>
      <c r="DA595" s="123"/>
      <c r="DB595" s="123"/>
      <c r="DC595" s="123"/>
      <c r="DD595" s="123"/>
      <c r="DE595" s="123"/>
      <c r="DF595" s="123"/>
      <c r="DG595" s="123"/>
      <c r="DH595" s="123"/>
      <c r="DI595" s="123"/>
      <c r="DJ595" s="123"/>
      <c r="DK595" s="123"/>
      <c r="DL595" s="123"/>
      <c r="DM595" s="123"/>
      <c r="DN595" s="123"/>
      <c r="DO595" s="123"/>
      <c r="DP595" s="123"/>
      <c r="DQ595" s="123"/>
      <c r="DR595" s="123"/>
      <c r="DS595" s="123"/>
      <c r="DT595" s="123"/>
      <c r="DU595" s="123"/>
      <c r="DV595" s="123"/>
      <c r="DW595" s="123"/>
      <c r="DX595" s="123"/>
      <c r="DY595" s="123"/>
      <c r="DZ595" s="123"/>
      <c r="EA595" s="123"/>
      <c r="EB595" s="123"/>
      <c r="EC595" s="123"/>
      <c r="ED595" s="123"/>
      <c r="EE595" s="123"/>
      <c r="EF595" s="123"/>
      <c r="EG595" s="123"/>
      <c r="EH595" s="123"/>
      <c r="EI595" s="123"/>
      <c r="EJ595" s="123"/>
      <c r="EK595" s="123"/>
      <c r="EL595" s="123"/>
      <c r="EM595" s="123"/>
      <c r="EN595" s="123"/>
      <c r="EO595" s="123"/>
      <c r="EP595" s="123"/>
      <c r="EQ595" s="123"/>
      <c r="ER595" s="123"/>
      <c r="ES595" s="123"/>
      <c r="ET595" s="123"/>
      <c r="EU595" s="123"/>
      <c r="EV595" s="123"/>
      <c r="EW595" s="123"/>
      <c r="EX595" s="123"/>
      <c r="EY595" s="123"/>
      <c r="EZ595" s="123"/>
      <c r="FA595" s="123"/>
      <c r="FB595" s="123"/>
      <c r="FC595" s="123"/>
      <c r="FD595" s="123"/>
      <c r="FE595" s="123"/>
      <c r="FF595" s="123"/>
      <c r="FG595" s="123"/>
      <c r="FH595" s="123"/>
      <c r="FI595" s="123"/>
      <c r="FJ595" s="123"/>
      <c r="FK595" s="123"/>
      <c r="FL595" s="123"/>
      <c r="FM595" s="123"/>
      <c r="FN595" s="123"/>
      <c r="FO595" s="123"/>
      <c r="FP595" s="123"/>
      <c r="FQ595" s="123"/>
      <c r="FR595" s="123"/>
      <c r="FS595" s="123"/>
      <c r="FT595" s="123"/>
      <c r="FU595" s="123"/>
      <c r="FV595" s="123"/>
      <c r="FW595" s="123"/>
      <c r="FX595" s="123"/>
      <c r="FY595" s="123"/>
      <c r="FZ595" s="123"/>
      <c r="GA595" s="123"/>
      <c r="GB595" s="123"/>
      <c r="GC595" s="123"/>
      <c r="GD595" s="123"/>
      <c r="GE595" s="123"/>
      <c r="GF595" s="123"/>
      <c r="GG595" s="123"/>
      <c r="GH595" s="123"/>
      <c r="GI595" s="123"/>
      <c r="GJ595" s="123"/>
      <c r="GK595" s="123"/>
      <c r="GL595" s="123"/>
      <c r="GM595" s="123"/>
      <c r="GN595" s="123"/>
      <c r="GO595" s="123"/>
      <c r="GP595" s="123"/>
      <c r="GQ595" s="123"/>
      <c r="GR595" s="123"/>
      <c r="GS595" s="123"/>
      <c r="GT595" s="123"/>
      <c r="GU595" s="123"/>
      <c r="GV595" s="123"/>
      <c r="GW595" s="123"/>
      <c r="GX595" s="123"/>
      <c r="GY595" s="123"/>
      <c r="GZ595" s="123"/>
      <c r="HA595" s="123"/>
      <c r="HB595" s="123"/>
      <c r="HC595" s="123"/>
      <c r="HD595" s="123"/>
      <c r="HE595" s="123"/>
      <c r="HF595" s="123"/>
      <c r="HG595" s="123"/>
      <c r="HH595" s="123"/>
      <c r="HI595" s="123"/>
      <c r="HJ595" s="123"/>
      <c r="HK595" s="123"/>
      <c r="HL595" s="123"/>
      <c r="HM595" s="123"/>
      <c r="HN595" s="123"/>
      <c r="HO595" s="123"/>
      <c r="HP595" s="123"/>
      <c r="HQ595" s="123"/>
      <c r="HR595" s="123"/>
      <c r="HS595" s="123"/>
      <c r="HT595" s="123"/>
      <c r="HU595" s="123"/>
      <c r="HV595" s="123"/>
      <c r="HW595" s="123"/>
      <c r="HX595" s="123"/>
      <c r="HY595" s="123"/>
      <c r="HZ595" s="123"/>
      <c r="IA595" s="123"/>
    </row>
    <row r="596" spans="1:235" x14ac:dyDescent="0.2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  <c r="CM596" s="123"/>
      <c r="CN596" s="123"/>
      <c r="CO596" s="123"/>
      <c r="CP596" s="123"/>
      <c r="CQ596" s="123"/>
      <c r="CR596" s="123"/>
      <c r="CS596" s="123"/>
      <c r="CT596" s="123"/>
      <c r="CU596" s="123"/>
      <c r="CV596" s="123"/>
      <c r="CW596" s="123"/>
      <c r="CX596" s="123"/>
      <c r="CY596" s="123"/>
      <c r="CZ596" s="123"/>
      <c r="DA596" s="123"/>
      <c r="DB596" s="123"/>
      <c r="DC596" s="123"/>
      <c r="DD596" s="123"/>
      <c r="DE596" s="123"/>
      <c r="DF596" s="123"/>
      <c r="DG596" s="123"/>
      <c r="DH596" s="123"/>
      <c r="DI596" s="123"/>
      <c r="DJ596" s="123"/>
      <c r="DK596" s="123"/>
      <c r="DL596" s="123"/>
      <c r="DM596" s="123"/>
      <c r="DN596" s="123"/>
      <c r="DO596" s="123"/>
      <c r="DP596" s="123"/>
      <c r="DQ596" s="123"/>
      <c r="DR596" s="123"/>
      <c r="DS596" s="123"/>
      <c r="DT596" s="123"/>
      <c r="DU596" s="123"/>
      <c r="DV596" s="123"/>
      <c r="DW596" s="123"/>
      <c r="DX596" s="123"/>
      <c r="DY596" s="123"/>
      <c r="DZ596" s="123"/>
      <c r="EA596" s="123"/>
      <c r="EB596" s="123"/>
      <c r="EC596" s="123"/>
      <c r="ED596" s="123"/>
      <c r="EE596" s="123"/>
      <c r="EF596" s="123"/>
      <c r="EG596" s="123"/>
      <c r="EH596" s="123"/>
      <c r="EI596" s="123"/>
      <c r="EJ596" s="123"/>
      <c r="EK596" s="123"/>
      <c r="EL596" s="123"/>
      <c r="EM596" s="123"/>
      <c r="EN596" s="123"/>
      <c r="EO596" s="123"/>
      <c r="EP596" s="123"/>
      <c r="EQ596" s="123"/>
      <c r="ER596" s="123"/>
      <c r="ES596" s="123"/>
      <c r="ET596" s="123"/>
      <c r="EU596" s="123"/>
      <c r="EV596" s="123"/>
      <c r="EW596" s="123"/>
      <c r="EX596" s="123"/>
      <c r="EY596" s="123"/>
      <c r="EZ596" s="123"/>
      <c r="FA596" s="123"/>
      <c r="FB596" s="123"/>
      <c r="FC596" s="123"/>
      <c r="FD596" s="123"/>
      <c r="FE596" s="123"/>
      <c r="FF596" s="123"/>
      <c r="FG596" s="123"/>
      <c r="FH596" s="123"/>
      <c r="FI596" s="123"/>
      <c r="FJ596" s="123"/>
      <c r="FK596" s="123"/>
      <c r="FL596" s="123"/>
      <c r="FM596" s="123"/>
      <c r="FN596" s="123"/>
      <c r="FO596" s="123"/>
      <c r="FP596" s="123"/>
      <c r="FQ596" s="123"/>
      <c r="FR596" s="123"/>
      <c r="FS596" s="123"/>
      <c r="FT596" s="123"/>
      <c r="FU596" s="123"/>
      <c r="FV596" s="123"/>
      <c r="FW596" s="123"/>
      <c r="FX596" s="123"/>
      <c r="FY596" s="123"/>
      <c r="FZ596" s="123"/>
      <c r="GA596" s="123"/>
      <c r="GB596" s="123"/>
      <c r="GC596" s="123"/>
      <c r="GD596" s="123"/>
      <c r="GE596" s="123"/>
      <c r="GF596" s="123"/>
      <c r="GG596" s="123"/>
      <c r="GH596" s="123"/>
      <c r="GI596" s="123"/>
      <c r="GJ596" s="123"/>
      <c r="GK596" s="123"/>
      <c r="GL596" s="123"/>
      <c r="GM596" s="123"/>
      <c r="GN596" s="123"/>
      <c r="GO596" s="123"/>
      <c r="GP596" s="123"/>
      <c r="GQ596" s="123"/>
      <c r="GR596" s="123"/>
      <c r="GS596" s="123"/>
      <c r="GT596" s="123"/>
      <c r="GU596" s="123"/>
      <c r="GV596" s="123"/>
      <c r="GW596" s="123"/>
      <c r="GX596" s="123"/>
      <c r="GY596" s="123"/>
      <c r="GZ596" s="123"/>
      <c r="HA596" s="123"/>
      <c r="HB596" s="123"/>
      <c r="HC596" s="123"/>
      <c r="HD596" s="123"/>
      <c r="HE596" s="123"/>
      <c r="HF596" s="123"/>
      <c r="HG596" s="123"/>
      <c r="HH596" s="123"/>
      <c r="HI596" s="123"/>
      <c r="HJ596" s="123"/>
      <c r="HK596" s="123"/>
      <c r="HL596" s="123"/>
      <c r="HM596" s="123"/>
      <c r="HN596" s="123"/>
      <c r="HO596" s="123"/>
      <c r="HP596" s="123"/>
      <c r="HQ596" s="123"/>
      <c r="HR596" s="123"/>
      <c r="HS596" s="123"/>
      <c r="HT596" s="123"/>
      <c r="HU596" s="123"/>
      <c r="HV596" s="123"/>
      <c r="HW596" s="123"/>
      <c r="HX596" s="123"/>
      <c r="HY596" s="123"/>
      <c r="HZ596" s="123"/>
      <c r="IA596" s="123"/>
    </row>
    <row r="597" spans="1:235" x14ac:dyDescent="0.2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  <c r="EB597" s="123"/>
      <c r="EC597" s="123"/>
      <c r="ED597" s="123"/>
      <c r="EE597" s="123"/>
      <c r="EF597" s="123"/>
      <c r="EG597" s="123"/>
      <c r="EH597" s="123"/>
      <c r="EI597" s="123"/>
      <c r="EJ597" s="123"/>
      <c r="EK597" s="123"/>
      <c r="EL597" s="123"/>
      <c r="EM597" s="123"/>
      <c r="EN597" s="123"/>
      <c r="EO597" s="123"/>
      <c r="EP597" s="123"/>
      <c r="EQ597" s="123"/>
      <c r="ER597" s="123"/>
      <c r="ES597" s="123"/>
      <c r="ET597" s="123"/>
      <c r="EU597" s="123"/>
      <c r="EV597" s="123"/>
      <c r="EW597" s="123"/>
      <c r="EX597" s="123"/>
      <c r="EY597" s="123"/>
      <c r="EZ597" s="123"/>
      <c r="FA597" s="123"/>
      <c r="FB597" s="123"/>
      <c r="FC597" s="123"/>
      <c r="FD597" s="123"/>
      <c r="FE597" s="123"/>
      <c r="FF597" s="123"/>
      <c r="FG597" s="123"/>
      <c r="FH597" s="123"/>
      <c r="FI597" s="123"/>
      <c r="FJ597" s="123"/>
      <c r="FK597" s="123"/>
      <c r="FL597" s="123"/>
      <c r="FM597" s="123"/>
      <c r="FN597" s="123"/>
      <c r="FO597" s="123"/>
      <c r="FP597" s="123"/>
      <c r="FQ597" s="123"/>
      <c r="FR597" s="123"/>
      <c r="FS597" s="123"/>
      <c r="FT597" s="123"/>
      <c r="FU597" s="123"/>
      <c r="FV597" s="123"/>
      <c r="FW597" s="123"/>
      <c r="FX597" s="123"/>
      <c r="FY597" s="123"/>
      <c r="FZ597" s="123"/>
      <c r="GA597" s="123"/>
      <c r="GB597" s="123"/>
      <c r="GC597" s="123"/>
      <c r="GD597" s="123"/>
      <c r="GE597" s="123"/>
      <c r="GF597" s="123"/>
      <c r="GG597" s="123"/>
      <c r="GH597" s="123"/>
      <c r="GI597" s="123"/>
      <c r="GJ597" s="123"/>
      <c r="GK597" s="123"/>
      <c r="GL597" s="123"/>
      <c r="GM597" s="123"/>
      <c r="GN597" s="123"/>
      <c r="GO597" s="123"/>
      <c r="GP597" s="123"/>
      <c r="GQ597" s="123"/>
      <c r="GR597" s="123"/>
      <c r="GS597" s="123"/>
      <c r="GT597" s="123"/>
      <c r="GU597" s="123"/>
      <c r="GV597" s="123"/>
      <c r="GW597" s="123"/>
      <c r="GX597" s="123"/>
      <c r="GY597" s="123"/>
      <c r="GZ597" s="123"/>
      <c r="HA597" s="123"/>
      <c r="HB597" s="123"/>
      <c r="HC597" s="123"/>
      <c r="HD597" s="123"/>
      <c r="HE597" s="123"/>
      <c r="HF597" s="123"/>
      <c r="HG597" s="123"/>
      <c r="HH597" s="123"/>
      <c r="HI597" s="123"/>
      <c r="HJ597" s="123"/>
      <c r="HK597" s="123"/>
      <c r="HL597" s="123"/>
      <c r="HM597" s="123"/>
      <c r="HN597" s="123"/>
      <c r="HO597" s="123"/>
      <c r="HP597" s="123"/>
      <c r="HQ597" s="123"/>
      <c r="HR597" s="123"/>
      <c r="HS597" s="123"/>
      <c r="HT597" s="123"/>
      <c r="HU597" s="123"/>
      <c r="HV597" s="123"/>
      <c r="HW597" s="123"/>
      <c r="HX597" s="123"/>
      <c r="HY597" s="123"/>
      <c r="HZ597" s="123"/>
      <c r="IA597" s="123"/>
    </row>
    <row r="598" spans="1:235" x14ac:dyDescent="0.2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  <c r="CM598" s="123"/>
      <c r="CN598" s="123"/>
      <c r="CO598" s="123"/>
      <c r="CP598" s="123"/>
      <c r="CQ598" s="123"/>
      <c r="CR598" s="123"/>
      <c r="CS598" s="123"/>
      <c r="CT598" s="123"/>
      <c r="CU598" s="123"/>
      <c r="CV598" s="123"/>
      <c r="CW598" s="123"/>
      <c r="CX598" s="123"/>
      <c r="CY598" s="123"/>
      <c r="CZ598" s="123"/>
      <c r="DA598" s="123"/>
      <c r="DB598" s="123"/>
      <c r="DC598" s="123"/>
      <c r="DD598" s="123"/>
      <c r="DE598" s="123"/>
      <c r="DF598" s="123"/>
      <c r="DG598" s="123"/>
      <c r="DH598" s="123"/>
      <c r="DI598" s="123"/>
      <c r="DJ598" s="123"/>
      <c r="DK598" s="123"/>
      <c r="DL598" s="123"/>
      <c r="DM598" s="123"/>
      <c r="DN598" s="123"/>
      <c r="DO598" s="123"/>
      <c r="DP598" s="123"/>
      <c r="DQ598" s="123"/>
      <c r="DR598" s="123"/>
      <c r="DS598" s="123"/>
      <c r="DT598" s="123"/>
      <c r="DU598" s="123"/>
      <c r="DV598" s="123"/>
      <c r="DW598" s="123"/>
      <c r="DX598" s="123"/>
      <c r="DY598" s="123"/>
      <c r="DZ598" s="123"/>
      <c r="EA598" s="123"/>
      <c r="EB598" s="123"/>
      <c r="EC598" s="123"/>
      <c r="ED598" s="123"/>
      <c r="EE598" s="123"/>
      <c r="EF598" s="123"/>
      <c r="EG598" s="123"/>
      <c r="EH598" s="123"/>
      <c r="EI598" s="123"/>
      <c r="EJ598" s="123"/>
      <c r="EK598" s="123"/>
      <c r="EL598" s="123"/>
      <c r="EM598" s="123"/>
      <c r="EN598" s="123"/>
      <c r="EO598" s="123"/>
      <c r="EP598" s="123"/>
      <c r="EQ598" s="123"/>
      <c r="ER598" s="123"/>
      <c r="ES598" s="123"/>
      <c r="ET598" s="123"/>
      <c r="EU598" s="123"/>
      <c r="EV598" s="123"/>
      <c r="EW598" s="123"/>
      <c r="EX598" s="123"/>
      <c r="EY598" s="123"/>
      <c r="EZ598" s="123"/>
      <c r="FA598" s="123"/>
      <c r="FB598" s="123"/>
      <c r="FC598" s="123"/>
      <c r="FD598" s="123"/>
      <c r="FE598" s="123"/>
      <c r="FF598" s="123"/>
      <c r="FG598" s="123"/>
      <c r="FH598" s="123"/>
      <c r="FI598" s="123"/>
      <c r="FJ598" s="123"/>
      <c r="FK598" s="123"/>
      <c r="FL598" s="123"/>
      <c r="FM598" s="123"/>
      <c r="FN598" s="123"/>
      <c r="FO598" s="123"/>
      <c r="FP598" s="123"/>
      <c r="FQ598" s="123"/>
      <c r="FR598" s="123"/>
      <c r="FS598" s="123"/>
      <c r="FT598" s="123"/>
      <c r="FU598" s="123"/>
      <c r="FV598" s="123"/>
      <c r="FW598" s="123"/>
      <c r="FX598" s="123"/>
      <c r="FY598" s="123"/>
      <c r="FZ598" s="123"/>
      <c r="GA598" s="123"/>
      <c r="GB598" s="123"/>
      <c r="GC598" s="123"/>
      <c r="GD598" s="123"/>
      <c r="GE598" s="123"/>
      <c r="GF598" s="123"/>
      <c r="GG598" s="123"/>
      <c r="GH598" s="123"/>
      <c r="GI598" s="123"/>
      <c r="GJ598" s="123"/>
      <c r="GK598" s="123"/>
      <c r="GL598" s="123"/>
      <c r="GM598" s="123"/>
      <c r="GN598" s="123"/>
      <c r="GO598" s="123"/>
      <c r="GP598" s="123"/>
      <c r="GQ598" s="123"/>
      <c r="GR598" s="123"/>
      <c r="GS598" s="123"/>
      <c r="GT598" s="123"/>
      <c r="GU598" s="123"/>
      <c r="GV598" s="123"/>
      <c r="GW598" s="123"/>
      <c r="GX598" s="123"/>
      <c r="GY598" s="123"/>
      <c r="GZ598" s="123"/>
      <c r="HA598" s="123"/>
      <c r="HB598" s="123"/>
      <c r="HC598" s="123"/>
      <c r="HD598" s="123"/>
      <c r="HE598" s="123"/>
      <c r="HF598" s="123"/>
      <c r="HG598" s="123"/>
      <c r="HH598" s="123"/>
      <c r="HI598" s="123"/>
      <c r="HJ598" s="123"/>
      <c r="HK598" s="123"/>
      <c r="HL598" s="123"/>
      <c r="HM598" s="123"/>
      <c r="HN598" s="123"/>
      <c r="HO598" s="123"/>
      <c r="HP598" s="123"/>
      <c r="HQ598" s="123"/>
      <c r="HR598" s="123"/>
      <c r="HS598" s="123"/>
      <c r="HT598" s="123"/>
      <c r="HU598" s="123"/>
      <c r="HV598" s="123"/>
      <c r="HW598" s="123"/>
      <c r="HX598" s="123"/>
      <c r="HY598" s="123"/>
      <c r="HZ598" s="123"/>
      <c r="IA598" s="123"/>
    </row>
    <row r="599" spans="1:235" x14ac:dyDescent="0.2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  <c r="CM599" s="123"/>
      <c r="CN599" s="123"/>
      <c r="CO599" s="123"/>
      <c r="CP599" s="123"/>
      <c r="CQ599" s="123"/>
      <c r="CR599" s="123"/>
      <c r="CS599" s="123"/>
      <c r="CT599" s="123"/>
      <c r="CU599" s="123"/>
      <c r="CV599" s="123"/>
      <c r="CW599" s="123"/>
      <c r="CX599" s="123"/>
      <c r="CY599" s="123"/>
      <c r="CZ599" s="123"/>
      <c r="DA599" s="123"/>
      <c r="DB599" s="123"/>
      <c r="DC599" s="123"/>
      <c r="DD599" s="123"/>
      <c r="DE599" s="123"/>
      <c r="DF599" s="123"/>
      <c r="DG599" s="123"/>
      <c r="DH599" s="123"/>
      <c r="DI599" s="123"/>
      <c r="DJ599" s="123"/>
      <c r="DK599" s="123"/>
      <c r="DL599" s="123"/>
      <c r="DM599" s="123"/>
      <c r="DN599" s="123"/>
      <c r="DO599" s="123"/>
      <c r="DP599" s="123"/>
      <c r="DQ599" s="123"/>
      <c r="DR599" s="123"/>
      <c r="DS599" s="123"/>
      <c r="DT599" s="123"/>
      <c r="DU599" s="123"/>
      <c r="DV599" s="123"/>
      <c r="DW599" s="123"/>
      <c r="DX599" s="123"/>
      <c r="DY599" s="123"/>
      <c r="DZ599" s="123"/>
      <c r="EA599" s="123"/>
      <c r="EB599" s="123"/>
      <c r="EC599" s="123"/>
      <c r="ED599" s="123"/>
      <c r="EE599" s="123"/>
      <c r="EF599" s="123"/>
      <c r="EG599" s="123"/>
      <c r="EH599" s="123"/>
      <c r="EI599" s="123"/>
      <c r="EJ599" s="123"/>
      <c r="EK599" s="123"/>
      <c r="EL599" s="123"/>
      <c r="EM599" s="123"/>
      <c r="EN599" s="123"/>
      <c r="EO599" s="123"/>
      <c r="EP599" s="123"/>
      <c r="EQ599" s="123"/>
      <c r="ER599" s="123"/>
      <c r="ES599" s="123"/>
      <c r="ET599" s="123"/>
      <c r="EU599" s="123"/>
      <c r="EV599" s="123"/>
      <c r="EW599" s="123"/>
      <c r="EX599" s="123"/>
      <c r="EY599" s="123"/>
      <c r="EZ599" s="123"/>
      <c r="FA599" s="123"/>
      <c r="FB599" s="123"/>
      <c r="FC599" s="123"/>
      <c r="FD599" s="123"/>
      <c r="FE599" s="123"/>
      <c r="FF599" s="123"/>
      <c r="FG599" s="123"/>
      <c r="FH599" s="123"/>
      <c r="FI599" s="123"/>
      <c r="FJ599" s="123"/>
      <c r="FK599" s="123"/>
      <c r="FL599" s="123"/>
      <c r="FM599" s="123"/>
      <c r="FN599" s="123"/>
      <c r="FO599" s="123"/>
      <c r="FP599" s="123"/>
      <c r="FQ599" s="123"/>
      <c r="FR599" s="123"/>
      <c r="FS599" s="123"/>
      <c r="FT599" s="123"/>
      <c r="FU599" s="123"/>
      <c r="FV599" s="123"/>
      <c r="FW599" s="123"/>
      <c r="FX599" s="123"/>
      <c r="FY599" s="123"/>
      <c r="FZ599" s="123"/>
      <c r="GA599" s="123"/>
      <c r="GB599" s="123"/>
      <c r="GC599" s="123"/>
      <c r="GD599" s="123"/>
      <c r="GE599" s="123"/>
      <c r="GF599" s="123"/>
      <c r="GG599" s="123"/>
      <c r="GH599" s="123"/>
      <c r="GI599" s="123"/>
      <c r="GJ599" s="123"/>
      <c r="GK599" s="123"/>
      <c r="GL599" s="123"/>
      <c r="GM599" s="123"/>
      <c r="GN599" s="123"/>
      <c r="GO599" s="123"/>
      <c r="GP599" s="123"/>
      <c r="GQ599" s="123"/>
      <c r="GR599" s="123"/>
      <c r="GS599" s="123"/>
      <c r="GT599" s="123"/>
      <c r="GU599" s="123"/>
      <c r="GV599" s="123"/>
      <c r="GW599" s="123"/>
      <c r="GX599" s="123"/>
      <c r="GY599" s="123"/>
      <c r="GZ599" s="123"/>
      <c r="HA599" s="123"/>
      <c r="HB599" s="123"/>
      <c r="HC599" s="123"/>
      <c r="HD599" s="123"/>
      <c r="HE599" s="123"/>
      <c r="HF599" s="123"/>
      <c r="HG599" s="123"/>
      <c r="HH599" s="123"/>
      <c r="HI599" s="123"/>
      <c r="HJ599" s="123"/>
      <c r="HK599" s="123"/>
      <c r="HL599" s="123"/>
      <c r="HM599" s="123"/>
      <c r="HN599" s="123"/>
      <c r="HO599" s="123"/>
      <c r="HP599" s="123"/>
      <c r="HQ599" s="123"/>
      <c r="HR599" s="123"/>
      <c r="HS599" s="123"/>
      <c r="HT599" s="123"/>
      <c r="HU599" s="123"/>
      <c r="HV599" s="123"/>
      <c r="HW599" s="123"/>
      <c r="HX599" s="123"/>
      <c r="HY599" s="123"/>
      <c r="HZ599" s="123"/>
      <c r="IA599" s="123"/>
    </row>
    <row r="600" spans="1:235" x14ac:dyDescent="0.2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  <c r="CM600" s="123"/>
      <c r="CN600" s="123"/>
      <c r="CO600" s="123"/>
      <c r="CP600" s="123"/>
      <c r="CQ600" s="123"/>
      <c r="CR600" s="123"/>
      <c r="CS600" s="123"/>
      <c r="CT600" s="123"/>
      <c r="CU600" s="123"/>
      <c r="CV600" s="123"/>
      <c r="CW600" s="123"/>
      <c r="CX600" s="123"/>
      <c r="CY600" s="123"/>
      <c r="CZ600" s="123"/>
      <c r="DA600" s="123"/>
      <c r="DB600" s="123"/>
      <c r="DC600" s="123"/>
      <c r="DD600" s="123"/>
      <c r="DE600" s="123"/>
      <c r="DF600" s="123"/>
      <c r="DG600" s="123"/>
      <c r="DH600" s="123"/>
      <c r="DI600" s="123"/>
      <c r="DJ600" s="123"/>
      <c r="DK600" s="123"/>
      <c r="DL600" s="123"/>
      <c r="DM600" s="123"/>
      <c r="DN600" s="123"/>
      <c r="DO600" s="123"/>
      <c r="DP600" s="123"/>
      <c r="DQ600" s="123"/>
      <c r="DR600" s="123"/>
      <c r="DS600" s="123"/>
      <c r="DT600" s="123"/>
      <c r="DU600" s="123"/>
      <c r="DV600" s="123"/>
      <c r="DW600" s="123"/>
      <c r="DX600" s="123"/>
      <c r="DY600" s="123"/>
      <c r="DZ600" s="123"/>
      <c r="EA600" s="123"/>
      <c r="EB600" s="123"/>
      <c r="EC600" s="123"/>
      <c r="ED600" s="123"/>
      <c r="EE600" s="123"/>
      <c r="EF600" s="123"/>
      <c r="EG600" s="123"/>
      <c r="EH600" s="123"/>
      <c r="EI600" s="123"/>
      <c r="EJ600" s="123"/>
      <c r="EK600" s="123"/>
      <c r="EL600" s="123"/>
      <c r="EM600" s="123"/>
      <c r="EN600" s="123"/>
      <c r="EO600" s="123"/>
      <c r="EP600" s="123"/>
      <c r="EQ600" s="123"/>
      <c r="ER600" s="123"/>
      <c r="ES600" s="123"/>
      <c r="ET600" s="123"/>
      <c r="EU600" s="123"/>
      <c r="EV600" s="123"/>
      <c r="EW600" s="123"/>
      <c r="EX600" s="123"/>
      <c r="EY600" s="123"/>
      <c r="EZ600" s="123"/>
      <c r="FA600" s="123"/>
      <c r="FB600" s="123"/>
      <c r="FC600" s="123"/>
      <c r="FD600" s="123"/>
      <c r="FE600" s="123"/>
      <c r="FF600" s="123"/>
      <c r="FG600" s="123"/>
      <c r="FH600" s="123"/>
      <c r="FI600" s="123"/>
      <c r="FJ600" s="123"/>
      <c r="FK600" s="123"/>
      <c r="FL600" s="123"/>
      <c r="FM600" s="123"/>
      <c r="FN600" s="123"/>
      <c r="FO600" s="123"/>
      <c r="FP600" s="123"/>
      <c r="FQ600" s="123"/>
      <c r="FR600" s="123"/>
      <c r="FS600" s="123"/>
      <c r="FT600" s="123"/>
      <c r="FU600" s="123"/>
      <c r="FV600" s="123"/>
      <c r="FW600" s="123"/>
      <c r="FX600" s="123"/>
      <c r="FY600" s="123"/>
      <c r="FZ600" s="123"/>
      <c r="GA600" s="123"/>
      <c r="GB600" s="123"/>
      <c r="GC600" s="123"/>
      <c r="GD600" s="123"/>
      <c r="GE600" s="123"/>
      <c r="GF600" s="123"/>
      <c r="GG600" s="123"/>
      <c r="GH600" s="123"/>
      <c r="GI600" s="123"/>
      <c r="GJ600" s="123"/>
      <c r="GK600" s="123"/>
      <c r="GL600" s="123"/>
      <c r="GM600" s="123"/>
      <c r="GN600" s="123"/>
      <c r="GO600" s="123"/>
      <c r="GP600" s="123"/>
      <c r="GQ600" s="123"/>
      <c r="GR600" s="123"/>
      <c r="GS600" s="123"/>
      <c r="GT600" s="123"/>
      <c r="GU600" s="123"/>
      <c r="GV600" s="123"/>
      <c r="GW600" s="123"/>
      <c r="GX600" s="123"/>
      <c r="GY600" s="123"/>
      <c r="GZ600" s="123"/>
      <c r="HA600" s="123"/>
      <c r="HB600" s="123"/>
      <c r="HC600" s="123"/>
      <c r="HD600" s="123"/>
      <c r="HE600" s="123"/>
      <c r="HF600" s="123"/>
      <c r="HG600" s="123"/>
      <c r="HH600" s="123"/>
      <c r="HI600" s="123"/>
      <c r="HJ600" s="123"/>
      <c r="HK600" s="123"/>
      <c r="HL600" s="123"/>
      <c r="HM600" s="123"/>
      <c r="HN600" s="123"/>
      <c r="HO600" s="123"/>
      <c r="HP600" s="123"/>
      <c r="HQ600" s="123"/>
      <c r="HR600" s="123"/>
      <c r="HS600" s="123"/>
      <c r="HT600" s="123"/>
      <c r="HU600" s="123"/>
      <c r="HV600" s="123"/>
      <c r="HW600" s="123"/>
      <c r="HX600" s="123"/>
      <c r="HY600" s="123"/>
      <c r="HZ600" s="123"/>
      <c r="IA600" s="123"/>
    </row>
    <row r="601" spans="1:235" x14ac:dyDescent="0.2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  <c r="EB601" s="123"/>
      <c r="EC601" s="123"/>
      <c r="ED601" s="123"/>
      <c r="EE601" s="123"/>
      <c r="EF601" s="123"/>
      <c r="EG601" s="123"/>
      <c r="EH601" s="123"/>
      <c r="EI601" s="123"/>
      <c r="EJ601" s="123"/>
      <c r="EK601" s="123"/>
      <c r="EL601" s="123"/>
      <c r="EM601" s="123"/>
      <c r="EN601" s="123"/>
      <c r="EO601" s="123"/>
      <c r="EP601" s="123"/>
      <c r="EQ601" s="123"/>
      <c r="ER601" s="123"/>
      <c r="ES601" s="123"/>
      <c r="ET601" s="123"/>
      <c r="EU601" s="123"/>
      <c r="EV601" s="123"/>
      <c r="EW601" s="123"/>
      <c r="EX601" s="123"/>
      <c r="EY601" s="123"/>
      <c r="EZ601" s="123"/>
      <c r="FA601" s="123"/>
      <c r="FB601" s="123"/>
      <c r="FC601" s="123"/>
      <c r="FD601" s="123"/>
      <c r="FE601" s="123"/>
      <c r="FF601" s="123"/>
      <c r="FG601" s="123"/>
      <c r="FH601" s="123"/>
      <c r="FI601" s="123"/>
      <c r="FJ601" s="123"/>
      <c r="FK601" s="123"/>
      <c r="FL601" s="123"/>
      <c r="FM601" s="123"/>
      <c r="FN601" s="123"/>
      <c r="FO601" s="123"/>
      <c r="FP601" s="123"/>
      <c r="FQ601" s="123"/>
      <c r="FR601" s="123"/>
      <c r="FS601" s="123"/>
      <c r="FT601" s="123"/>
      <c r="FU601" s="123"/>
      <c r="FV601" s="123"/>
      <c r="FW601" s="123"/>
      <c r="FX601" s="123"/>
      <c r="FY601" s="123"/>
      <c r="FZ601" s="123"/>
      <c r="GA601" s="123"/>
      <c r="GB601" s="123"/>
      <c r="GC601" s="123"/>
      <c r="GD601" s="123"/>
      <c r="GE601" s="123"/>
      <c r="GF601" s="123"/>
      <c r="GG601" s="123"/>
      <c r="GH601" s="123"/>
      <c r="GI601" s="123"/>
      <c r="GJ601" s="123"/>
      <c r="GK601" s="123"/>
      <c r="GL601" s="123"/>
      <c r="GM601" s="123"/>
      <c r="GN601" s="123"/>
      <c r="GO601" s="123"/>
      <c r="GP601" s="123"/>
      <c r="GQ601" s="123"/>
      <c r="GR601" s="123"/>
      <c r="GS601" s="123"/>
      <c r="GT601" s="123"/>
      <c r="GU601" s="123"/>
      <c r="GV601" s="123"/>
      <c r="GW601" s="123"/>
      <c r="GX601" s="123"/>
      <c r="GY601" s="123"/>
      <c r="GZ601" s="123"/>
      <c r="HA601" s="123"/>
      <c r="HB601" s="123"/>
      <c r="HC601" s="123"/>
      <c r="HD601" s="123"/>
      <c r="HE601" s="123"/>
      <c r="HF601" s="123"/>
      <c r="HG601" s="123"/>
      <c r="HH601" s="123"/>
      <c r="HI601" s="123"/>
      <c r="HJ601" s="123"/>
      <c r="HK601" s="123"/>
      <c r="HL601" s="123"/>
      <c r="HM601" s="123"/>
      <c r="HN601" s="123"/>
      <c r="HO601" s="123"/>
      <c r="HP601" s="123"/>
      <c r="HQ601" s="123"/>
      <c r="HR601" s="123"/>
      <c r="HS601" s="123"/>
      <c r="HT601" s="123"/>
      <c r="HU601" s="123"/>
      <c r="HV601" s="123"/>
      <c r="HW601" s="123"/>
      <c r="HX601" s="123"/>
      <c r="HY601" s="123"/>
      <c r="HZ601" s="123"/>
      <c r="IA601" s="123"/>
    </row>
    <row r="602" spans="1:235" x14ac:dyDescent="0.2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  <c r="EB602" s="123"/>
      <c r="EC602" s="123"/>
      <c r="ED602" s="123"/>
      <c r="EE602" s="123"/>
      <c r="EF602" s="123"/>
      <c r="EG602" s="123"/>
      <c r="EH602" s="123"/>
      <c r="EI602" s="123"/>
      <c r="EJ602" s="123"/>
      <c r="EK602" s="123"/>
      <c r="EL602" s="123"/>
      <c r="EM602" s="123"/>
      <c r="EN602" s="123"/>
      <c r="EO602" s="123"/>
      <c r="EP602" s="123"/>
      <c r="EQ602" s="123"/>
      <c r="ER602" s="123"/>
      <c r="ES602" s="123"/>
      <c r="ET602" s="123"/>
      <c r="EU602" s="123"/>
      <c r="EV602" s="123"/>
      <c r="EW602" s="123"/>
      <c r="EX602" s="123"/>
      <c r="EY602" s="123"/>
      <c r="EZ602" s="123"/>
      <c r="FA602" s="123"/>
      <c r="FB602" s="123"/>
      <c r="FC602" s="123"/>
      <c r="FD602" s="123"/>
      <c r="FE602" s="123"/>
      <c r="FF602" s="123"/>
      <c r="FG602" s="123"/>
      <c r="FH602" s="123"/>
      <c r="FI602" s="123"/>
      <c r="FJ602" s="123"/>
      <c r="FK602" s="123"/>
      <c r="FL602" s="123"/>
      <c r="FM602" s="123"/>
      <c r="FN602" s="123"/>
      <c r="FO602" s="123"/>
      <c r="FP602" s="123"/>
      <c r="FQ602" s="123"/>
      <c r="FR602" s="123"/>
      <c r="FS602" s="123"/>
      <c r="FT602" s="123"/>
      <c r="FU602" s="123"/>
      <c r="FV602" s="123"/>
      <c r="FW602" s="123"/>
      <c r="FX602" s="123"/>
      <c r="FY602" s="123"/>
      <c r="FZ602" s="123"/>
      <c r="GA602" s="123"/>
      <c r="GB602" s="123"/>
      <c r="GC602" s="123"/>
      <c r="GD602" s="123"/>
      <c r="GE602" s="123"/>
      <c r="GF602" s="123"/>
      <c r="GG602" s="123"/>
      <c r="GH602" s="123"/>
      <c r="GI602" s="123"/>
      <c r="GJ602" s="123"/>
      <c r="GK602" s="123"/>
      <c r="GL602" s="123"/>
      <c r="GM602" s="123"/>
      <c r="GN602" s="123"/>
      <c r="GO602" s="123"/>
      <c r="GP602" s="123"/>
      <c r="GQ602" s="123"/>
      <c r="GR602" s="123"/>
      <c r="GS602" s="123"/>
      <c r="GT602" s="123"/>
      <c r="GU602" s="123"/>
      <c r="GV602" s="123"/>
      <c r="GW602" s="123"/>
      <c r="GX602" s="123"/>
      <c r="GY602" s="123"/>
      <c r="GZ602" s="123"/>
      <c r="HA602" s="123"/>
      <c r="HB602" s="123"/>
      <c r="HC602" s="123"/>
      <c r="HD602" s="123"/>
      <c r="HE602" s="123"/>
      <c r="HF602" s="123"/>
      <c r="HG602" s="123"/>
      <c r="HH602" s="123"/>
      <c r="HI602" s="123"/>
      <c r="HJ602" s="123"/>
      <c r="HK602" s="123"/>
      <c r="HL602" s="123"/>
      <c r="HM602" s="123"/>
      <c r="HN602" s="123"/>
      <c r="HO602" s="123"/>
      <c r="HP602" s="123"/>
      <c r="HQ602" s="123"/>
      <c r="HR602" s="123"/>
      <c r="HS602" s="123"/>
      <c r="HT602" s="123"/>
      <c r="HU602" s="123"/>
      <c r="HV602" s="123"/>
      <c r="HW602" s="123"/>
      <c r="HX602" s="123"/>
      <c r="HY602" s="123"/>
      <c r="HZ602" s="123"/>
      <c r="IA602" s="123"/>
    </row>
    <row r="603" spans="1:235" x14ac:dyDescent="0.2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  <c r="EB603" s="123"/>
      <c r="EC603" s="123"/>
      <c r="ED603" s="123"/>
      <c r="EE603" s="123"/>
      <c r="EF603" s="123"/>
      <c r="EG603" s="123"/>
      <c r="EH603" s="123"/>
      <c r="EI603" s="123"/>
      <c r="EJ603" s="123"/>
      <c r="EK603" s="123"/>
      <c r="EL603" s="123"/>
      <c r="EM603" s="123"/>
      <c r="EN603" s="123"/>
      <c r="EO603" s="123"/>
      <c r="EP603" s="123"/>
      <c r="EQ603" s="123"/>
      <c r="ER603" s="123"/>
      <c r="ES603" s="123"/>
      <c r="ET603" s="123"/>
      <c r="EU603" s="123"/>
      <c r="EV603" s="123"/>
      <c r="EW603" s="123"/>
      <c r="EX603" s="123"/>
      <c r="EY603" s="123"/>
      <c r="EZ603" s="123"/>
      <c r="FA603" s="123"/>
      <c r="FB603" s="123"/>
      <c r="FC603" s="123"/>
      <c r="FD603" s="123"/>
      <c r="FE603" s="123"/>
      <c r="FF603" s="123"/>
      <c r="FG603" s="123"/>
      <c r="FH603" s="123"/>
      <c r="FI603" s="123"/>
      <c r="FJ603" s="123"/>
      <c r="FK603" s="123"/>
      <c r="FL603" s="123"/>
      <c r="FM603" s="123"/>
      <c r="FN603" s="123"/>
      <c r="FO603" s="123"/>
      <c r="FP603" s="123"/>
      <c r="FQ603" s="123"/>
      <c r="FR603" s="123"/>
      <c r="FS603" s="123"/>
      <c r="FT603" s="123"/>
      <c r="FU603" s="123"/>
      <c r="FV603" s="123"/>
      <c r="FW603" s="123"/>
      <c r="FX603" s="123"/>
      <c r="FY603" s="123"/>
      <c r="FZ603" s="123"/>
      <c r="GA603" s="123"/>
      <c r="GB603" s="123"/>
      <c r="GC603" s="123"/>
      <c r="GD603" s="123"/>
      <c r="GE603" s="123"/>
      <c r="GF603" s="123"/>
      <c r="GG603" s="123"/>
      <c r="GH603" s="123"/>
      <c r="GI603" s="123"/>
      <c r="GJ603" s="123"/>
      <c r="GK603" s="123"/>
      <c r="GL603" s="123"/>
      <c r="GM603" s="123"/>
      <c r="GN603" s="123"/>
      <c r="GO603" s="123"/>
      <c r="GP603" s="123"/>
      <c r="GQ603" s="123"/>
      <c r="GR603" s="123"/>
      <c r="GS603" s="123"/>
      <c r="GT603" s="123"/>
      <c r="GU603" s="123"/>
      <c r="GV603" s="123"/>
      <c r="GW603" s="123"/>
      <c r="GX603" s="123"/>
      <c r="GY603" s="123"/>
      <c r="GZ603" s="123"/>
      <c r="HA603" s="123"/>
      <c r="HB603" s="123"/>
      <c r="HC603" s="123"/>
      <c r="HD603" s="123"/>
      <c r="HE603" s="123"/>
      <c r="HF603" s="123"/>
      <c r="HG603" s="123"/>
      <c r="HH603" s="123"/>
      <c r="HI603" s="123"/>
      <c r="HJ603" s="123"/>
      <c r="HK603" s="123"/>
      <c r="HL603" s="123"/>
      <c r="HM603" s="123"/>
      <c r="HN603" s="123"/>
      <c r="HO603" s="123"/>
      <c r="HP603" s="123"/>
      <c r="HQ603" s="123"/>
      <c r="HR603" s="123"/>
      <c r="HS603" s="123"/>
      <c r="HT603" s="123"/>
      <c r="HU603" s="123"/>
      <c r="HV603" s="123"/>
      <c r="HW603" s="123"/>
      <c r="HX603" s="123"/>
      <c r="HY603" s="123"/>
      <c r="HZ603" s="123"/>
      <c r="IA603" s="123"/>
    </row>
    <row r="604" spans="1:235" x14ac:dyDescent="0.2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  <c r="EB604" s="123"/>
      <c r="EC604" s="123"/>
      <c r="ED604" s="123"/>
      <c r="EE604" s="123"/>
      <c r="EF604" s="123"/>
      <c r="EG604" s="123"/>
      <c r="EH604" s="123"/>
      <c r="EI604" s="123"/>
      <c r="EJ604" s="123"/>
      <c r="EK604" s="123"/>
      <c r="EL604" s="123"/>
      <c r="EM604" s="123"/>
      <c r="EN604" s="123"/>
      <c r="EO604" s="123"/>
      <c r="EP604" s="123"/>
      <c r="EQ604" s="123"/>
      <c r="ER604" s="123"/>
      <c r="ES604" s="123"/>
      <c r="ET604" s="123"/>
      <c r="EU604" s="123"/>
      <c r="EV604" s="123"/>
      <c r="EW604" s="123"/>
      <c r="EX604" s="123"/>
      <c r="EY604" s="123"/>
      <c r="EZ604" s="123"/>
      <c r="FA604" s="123"/>
      <c r="FB604" s="123"/>
      <c r="FC604" s="123"/>
      <c r="FD604" s="123"/>
      <c r="FE604" s="123"/>
      <c r="FF604" s="123"/>
      <c r="FG604" s="123"/>
      <c r="FH604" s="123"/>
      <c r="FI604" s="123"/>
      <c r="FJ604" s="123"/>
      <c r="FK604" s="123"/>
      <c r="FL604" s="123"/>
      <c r="FM604" s="123"/>
      <c r="FN604" s="123"/>
      <c r="FO604" s="123"/>
      <c r="FP604" s="123"/>
      <c r="FQ604" s="123"/>
      <c r="FR604" s="123"/>
      <c r="FS604" s="123"/>
      <c r="FT604" s="123"/>
      <c r="FU604" s="123"/>
      <c r="FV604" s="123"/>
      <c r="FW604" s="123"/>
      <c r="FX604" s="123"/>
      <c r="FY604" s="123"/>
      <c r="FZ604" s="123"/>
      <c r="GA604" s="123"/>
      <c r="GB604" s="123"/>
      <c r="GC604" s="123"/>
      <c r="GD604" s="123"/>
      <c r="GE604" s="123"/>
      <c r="GF604" s="123"/>
      <c r="GG604" s="123"/>
      <c r="GH604" s="123"/>
      <c r="GI604" s="123"/>
      <c r="GJ604" s="123"/>
      <c r="GK604" s="123"/>
      <c r="GL604" s="123"/>
      <c r="GM604" s="123"/>
      <c r="GN604" s="123"/>
      <c r="GO604" s="123"/>
      <c r="GP604" s="123"/>
      <c r="GQ604" s="123"/>
      <c r="GR604" s="123"/>
      <c r="GS604" s="123"/>
      <c r="GT604" s="123"/>
      <c r="GU604" s="123"/>
      <c r="GV604" s="123"/>
      <c r="GW604" s="123"/>
      <c r="GX604" s="123"/>
      <c r="GY604" s="123"/>
      <c r="GZ604" s="123"/>
      <c r="HA604" s="123"/>
      <c r="HB604" s="123"/>
      <c r="HC604" s="123"/>
      <c r="HD604" s="123"/>
      <c r="HE604" s="123"/>
      <c r="HF604" s="123"/>
      <c r="HG604" s="123"/>
      <c r="HH604" s="123"/>
      <c r="HI604" s="123"/>
      <c r="HJ604" s="123"/>
      <c r="HK604" s="123"/>
      <c r="HL604" s="123"/>
      <c r="HM604" s="123"/>
      <c r="HN604" s="123"/>
      <c r="HO604" s="123"/>
      <c r="HP604" s="123"/>
      <c r="HQ604" s="123"/>
      <c r="HR604" s="123"/>
      <c r="HS604" s="123"/>
      <c r="HT604" s="123"/>
      <c r="HU604" s="123"/>
      <c r="HV604" s="123"/>
      <c r="HW604" s="123"/>
      <c r="HX604" s="123"/>
      <c r="HY604" s="123"/>
      <c r="HZ604" s="123"/>
      <c r="IA604" s="123"/>
    </row>
    <row r="605" spans="1:235" x14ac:dyDescent="0.2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  <c r="EB605" s="123"/>
      <c r="EC605" s="123"/>
      <c r="ED605" s="123"/>
      <c r="EE605" s="123"/>
      <c r="EF605" s="123"/>
      <c r="EG605" s="123"/>
      <c r="EH605" s="123"/>
      <c r="EI605" s="123"/>
      <c r="EJ605" s="123"/>
      <c r="EK605" s="123"/>
      <c r="EL605" s="123"/>
      <c r="EM605" s="123"/>
      <c r="EN605" s="123"/>
      <c r="EO605" s="123"/>
      <c r="EP605" s="123"/>
      <c r="EQ605" s="123"/>
      <c r="ER605" s="123"/>
      <c r="ES605" s="123"/>
      <c r="ET605" s="123"/>
      <c r="EU605" s="123"/>
      <c r="EV605" s="123"/>
      <c r="EW605" s="123"/>
      <c r="EX605" s="123"/>
      <c r="EY605" s="123"/>
      <c r="EZ605" s="123"/>
      <c r="FA605" s="123"/>
      <c r="FB605" s="123"/>
      <c r="FC605" s="123"/>
      <c r="FD605" s="123"/>
      <c r="FE605" s="123"/>
      <c r="FF605" s="123"/>
      <c r="FG605" s="123"/>
      <c r="FH605" s="123"/>
      <c r="FI605" s="123"/>
      <c r="FJ605" s="123"/>
      <c r="FK605" s="123"/>
      <c r="FL605" s="123"/>
      <c r="FM605" s="123"/>
      <c r="FN605" s="123"/>
      <c r="FO605" s="123"/>
      <c r="FP605" s="123"/>
      <c r="FQ605" s="123"/>
      <c r="FR605" s="123"/>
      <c r="FS605" s="123"/>
      <c r="FT605" s="123"/>
      <c r="FU605" s="123"/>
      <c r="FV605" s="123"/>
      <c r="FW605" s="123"/>
      <c r="FX605" s="123"/>
      <c r="FY605" s="123"/>
      <c r="FZ605" s="123"/>
      <c r="GA605" s="123"/>
      <c r="GB605" s="123"/>
      <c r="GC605" s="123"/>
      <c r="GD605" s="123"/>
      <c r="GE605" s="123"/>
      <c r="GF605" s="123"/>
      <c r="GG605" s="123"/>
      <c r="GH605" s="123"/>
      <c r="GI605" s="123"/>
      <c r="GJ605" s="123"/>
      <c r="GK605" s="123"/>
      <c r="GL605" s="123"/>
      <c r="GM605" s="123"/>
      <c r="GN605" s="123"/>
      <c r="GO605" s="123"/>
      <c r="GP605" s="123"/>
      <c r="GQ605" s="123"/>
      <c r="GR605" s="123"/>
      <c r="GS605" s="123"/>
      <c r="GT605" s="123"/>
      <c r="GU605" s="123"/>
      <c r="GV605" s="123"/>
      <c r="GW605" s="123"/>
      <c r="GX605" s="123"/>
      <c r="GY605" s="123"/>
      <c r="GZ605" s="123"/>
      <c r="HA605" s="123"/>
      <c r="HB605" s="123"/>
      <c r="HC605" s="123"/>
      <c r="HD605" s="123"/>
      <c r="HE605" s="123"/>
      <c r="HF605" s="123"/>
      <c r="HG605" s="123"/>
      <c r="HH605" s="123"/>
      <c r="HI605" s="123"/>
      <c r="HJ605" s="123"/>
      <c r="HK605" s="123"/>
      <c r="HL605" s="123"/>
      <c r="HM605" s="123"/>
      <c r="HN605" s="123"/>
      <c r="HO605" s="123"/>
      <c r="HP605" s="123"/>
      <c r="HQ605" s="123"/>
      <c r="HR605" s="123"/>
      <c r="HS605" s="123"/>
      <c r="HT605" s="123"/>
      <c r="HU605" s="123"/>
      <c r="HV605" s="123"/>
      <c r="HW605" s="123"/>
      <c r="HX605" s="123"/>
      <c r="HY605" s="123"/>
      <c r="HZ605" s="123"/>
      <c r="IA605" s="123"/>
    </row>
    <row r="606" spans="1:235" x14ac:dyDescent="0.2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  <c r="EB606" s="123"/>
      <c r="EC606" s="123"/>
      <c r="ED606" s="123"/>
      <c r="EE606" s="123"/>
      <c r="EF606" s="123"/>
      <c r="EG606" s="123"/>
      <c r="EH606" s="123"/>
      <c r="EI606" s="123"/>
      <c r="EJ606" s="123"/>
      <c r="EK606" s="123"/>
      <c r="EL606" s="123"/>
      <c r="EM606" s="123"/>
      <c r="EN606" s="123"/>
      <c r="EO606" s="123"/>
      <c r="EP606" s="123"/>
      <c r="EQ606" s="123"/>
      <c r="ER606" s="123"/>
      <c r="ES606" s="123"/>
      <c r="ET606" s="123"/>
      <c r="EU606" s="123"/>
      <c r="EV606" s="123"/>
      <c r="EW606" s="123"/>
      <c r="EX606" s="123"/>
      <c r="EY606" s="123"/>
      <c r="EZ606" s="123"/>
      <c r="FA606" s="123"/>
      <c r="FB606" s="123"/>
      <c r="FC606" s="123"/>
      <c r="FD606" s="123"/>
      <c r="FE606" s="123"/>
      <c r="FF606" s="123"/>
      <c r="FG606" s="123"/>
      <c r="FH606" s="123"/>
      <c r="FI606" s="123"/>
      <c r="FJ606" s="123"/>
      <c r="FK606" s="123"/>
      <c r="FL606" s="123"/>
      <c r="FM606" s="123"/>
      <c r="FN606" s="123"/>
      <c r="FO606" s="123"/>
      <c r="FP606" s="123"/>
      <c r="FQ606" s="123"/>
      <c r="FR606" s="123"/>
      <c r="FS606" s="123"/>
      <c r="FT606" s="123"/>
      <c r="FU606" s="123"/>
      <c r="FV606" s="123"/>
      <c r="FW606" s="123"/>
      <c r="FX606" s="123"/>
      <c r="FY606" s="123"/>
      <c r="FZ606" s="123"/>
      <c r="GA606" s="123"/>
      <c r="GB606" s="123"/>
      <c r="GC606" s="123"/>
      <c r="GD606" s="123"/>
      <c r="GE606" s="123"/>
      <c r="GF606" s="123"/>
      <c r="GG606" s="123"/>
      <c r="GH606" s="123"/>
      <c r="GI606" s="123"/>
      <c r="GJ606" s="123"/>
      <c r="GK606" s="123"/>
      <c r="GL606" s="123"/>
      <c r="GM606" s="123"/>
      <c r="GN606" s="123"/>
      <c r="GO606" s="123"/>
      <c r="GP606" s="123"/>
      <c r="GQ606" s="123"/>
      <c r="GR606" s="123"/>
      <c r="GS606" s="123"/>
      <c r="GT606" s="123"/>
      <c r="GU606" s="123"/>
      <c r="GV606" s="123"/>
      <c r="GW606" s="123"/>
      <c r="GX606" s="123"/>
      <c r="GY606" s="123"/>
      <c r="GZ606" s="123"/>
      <c r="HA606" s="123"/>
      <c r="HB606" s="123"/>
      <c r="HC606" s="123"/>
      <c r="HD606" s="123"/>
      <c r="HE606" s="123"/>
      <c r="HF606" s="123"/>
      <c r="HG606" s="123"/>
      <c r="HH606" s="123"/>
      <c r="HI606" s="123"/>
      <c r="HJ606" s="123"/>
      <c r="HK606" s="123"/>
      <c r="HL606" s="123"/>
      <c r="HM606" s="123"/>
      <c r="HN606" s="123"/>
      <c r="HO606" s="123"/>
      <c r="HP606" s="123"/>
      <c r="HQ606" s="123"/>
      <c r="HR606" s="123"/>
      <c r="HS606" s="123"/>
      <c r="HT606" s="123"/>
      <c r="HU606" s="123"/>
      <c r="HV606" s="123"/>
      <c r="HW606" s="123"/>
      <c r="HX606" s="123"/>
      <c r="HY606" s="123"/>
      <c r="HZ606" s="123"/>
      <c r="IA606" s="123"/>
    </row>
    <row r="607" spans="1:235" x14ac:dyDescent="0.2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3"/>
      <c r="CZ607" s="123"/>
      <c r="DA607" s="123"/>
      <c r="DB607" s="123"/>
      <c r="DC607" s="123"/>
      <c r="DD607" s="123"/>
      <c r="DE607" s="123"/>
      <c r="DF607" s="123"/>
      <c r="DG607" s="123"/>
      <c r="DH607" s="123"/>
      <c r="DI607" s="123"/>
      <c r="DJ607" s="123"/>
      <c r="DK607" s="123"/>
      <c r="DL607" s="123"/>
      <c r="DM607" s="123"/>
      <c r="DN607" s="123"/>
      <c r="DO607" s="123"/>
      <c r="DP607" s="123"/>
      <c r="DQ607" s="123"/>
      <c r="DR607" s="123"/>
      <c r="DS607" s="123"/>
      <c r="DT607" s="123"/>
      <c r="DU607" s="123"/>
      <c r="DV607" s="123"/>
      <c r="DW607" s="123"/>
      <c r="DX607" s="123"/>
      <c r="DY607" s="123"/>
      <c r="DZ607" s="123"/>
      <c r="EA607" s="123"/>
      <c r="EB607" s="123"/>
      <c r="EC607" s="123"/>
      <c r="ED607" s="123"/>
      <c r="EE607" s="123"/>
      <c r="EF607" s="123"/>
      <c r="EG607" s="123"/>
      <c r="EH607" s="123"/>
      <c r="EI607" s="123"/>
      <c r="EJ607" s="123"/>
      <c r="EK607" s="123"/>
      <c r="EL607" s="123"/>
      <c r="EM607" s="123"/>
      <c r="EN607" s="123"/>
      <c r="EO607" s="123"/>
      <c r="EP607" s="123"/>
      <c r="EQ607" s="123"/>
      <c r="ER607" s="123"/>
      <c r="ES607" s="123"/>
      <c r="ET607" s="123"/>
      <c r="EU607" s="123"/>
      <c r="EV607" s="123"/>
      <c r="EW607" s="123"/>
      <c r="EX607" s="123"/>
      <c r="EY607" s="123"/>
      <c r="EZ607" s="123"/>
      <c r="FA607" s="123"/>
      <c r="FB607" s="123"/>
      <c r="FC607" s="123"/>
      <c r="FD607" s="123"/>
      <c r="FE607" s="123"/>
      <c r="FF607" s="123"/>
      <c r="FG607" s="123"/>
      <c r="FH607" s="123"/>
      <c r="FI607" s="123"/>
      <c r="FJ607" s="123"/>
      <c r="FK607" s="123"/>
      <c r="FL607" s="123"/>
      <c r="FM607" s="123"/>
      <c r="FN607" s="123"/>
      <c r="FO607" s="123"/>
      <c r="FP607" s="123"/>
      <c r="FQ607" s="123"/>
      <c r="FR607" s="123"/>
      <c r="FS607" s="123"/>
      <c r="FT607" s="123"/>
      <c r="FU607" s="123"/>
      <c r="FV607" s="123"/>
      <c r="FW607" s="123"/>
      <c r="FX607" s="123"/>
      <c r="FY607" s="123"/>
      <c r="FZ607" s="123"/>
      <c r="GA607" s="123"/>
      <c r="GB607" s="123"/>
      <c r="GC607" s="123"/>
      <c r="GD607" s="123"/>
      <c r="GE607" s="123"/>
      <c r="GF607" s="123"/>
      <c r="GG607" s="123"/>
      <c r="GH607" s="123"/>
      <c r="GI607" s="123"/>
      <c r="GJ607" s="123"/>
      <c r="GK607" s="123"/>
      <c r="GL607" s="123"/>
      <c r="GM607" s="123"/>
      <c r="GN607" s="123"/>
      <c r="GO607" s="123"/>
      <c r="GP607" s="123"/>
      <c r="GQ607" s="123"/>
      <c r="GR607" s="123"/>
      <c r="GS607" s="123"/>
      <c r="GT607" s="123"/>
      <c r="GU607" s="123"/>
      <c r="GV607" s="123"/>
      <c r="GW607" s="123"/>
      <c r="GX607" s="123"/>
      <c r="GY607" s="123"/>
      <c r="GZ607" s="123"/>
      <c r="HA607" s="123"/>
      <c r="HB607" s="123"/>
      <c r="HC607" s="123"/>
      <c r="HD607" s="123"/>
      <c r="HE607" s="123"/>
      <c r="HF607" s="123"/>
      <c r="HG607" s="123"/>
      <c r="HH607" s="123"/>
      <c r="HI607" s="123"/>
      <c r="HJ607" s="123"/>
      <c r="HK607" s="123"/>
      <c r="HL607" s="123"/>
      <c r="HM607" s="123"/>
      <c r="HN607" s="123"/>
      <c r="HO607" s="123"/>
      <c r="HP607" s="123"/>
      <c r="HQ607" s="123"/>
      <c r="HR607" s="123"/>
      <c r="HS607" s="123"/>
      <c r="HT607" s="123"/>
      <c r="HU607" s="123"/>
      <c r="HV607" s="123"/>
      <c r="HW607" s="123"/>
      <c r="HX607" s="123"/>
      <c r="HY607" s="123"/>
      <c r="HZ607" s="123"/>
      <c r="IA607" s="123"/>
    </row>
    <row r="608" spans="1:235" x14ac:dyDescent="0.2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  <c r="EB608" s="123"/>
      <c r="EC608" s="123"/>
      <c r="ED608" s="123"/>
      <c r="EE608" s="123"/>
      <c r="EF608" s="123"/>
      <c r="EG608" s="123"/>
      <c r="EH608" s="123"/>
      <c r="EI608" s="123"/>
      <c r="EJ608" s="123"/>
      <c r="EK608" s="123"/>
      <c r="EL608" s="123"/>
      <c r="EM608" s="123"/>
      <c r="EN608" s="123"/>
      <c r="EO608" s="123"/>
      <c r="EP608" s="123"/>
      <c r="EQ608" s="123"/>
      <c r="ER608" s="123"/>
      <c r="ES608" s="123"/>
      <c r="ET608" s="123"/>
      <c r="EU608" s="123"/>
      <c r="EV608" s="123"/>
      <c r="EW608" s="123"/>
      <c r="EX608" s="123"/>
      <c r="EY608" s="123"/>
      <c r="EZ608" s="123"/>
      <c r="FA608" s="123"/>
      <c r="FB608" s="123"/>
      <c r="FC608" s="123"/>
      <c r="FD608" s="123"/>
      <c r="FE608" s="123"/>
      <c r="FF608" s="123"/>
      <c r="FG608" s="123"/>
      <c r="FH608" s="123"/>
      <c r="FI608" s="123"/>
      <c r="FJ608" s="123"/>
      <c r="FK608" s="123"/>
      <c r="FL608" s="123"/>
      <c r="FM608" s="123"/>
      <c r="FN608" s="123"/>
      <c r="FO608" s="123"/>
      <c r="FP608" s="123"/>
      <c r="FQ608" s="123"/>
      <c r="FR608" s="123"/>
      <c r="FS608" s="123"/>
      <c r="FT608" s="123"/>
      <c r="FU608" s="123"/>
      <c r="FV608" s="123"/>
      <c r="FW608" s="123"/>
      <c r="FX608" s="123"/>
      <c r="FY608" s="123"/>
      <c r="FZ608" s="123"/>
      <c r="GA608" s="123"/>
      <c r="GB608" s="123"/>
      <c r="GC608" s="123"/>
      <c r="GD608" s="123"/>
      <c r="GE608" s="123"/>
      <c r="GF608" s="123"/>
      <c r="GG608" s="123"/>
      <c r="GH608" s="123"/>
      <c r="GI608" s="123"/>
      <c r="GJ608" s="123"/>
      <c r="GK608" s="123"/>
      <c r="GL608" s="123"/>
      <c r="GM608" s="123"/>
      <c r="GN608" s="123"/>
      <c r="GO608" s="123"/>
      <c r="GP608" s="123"/>
      <c r="GQ608" s="123"/>
      <c r="GR608" s="123"/>
      <c r="GS608" s="123"/>
      <c r="GT608" s="123"/>
      <c r="GU608" s="123"/>
      <c r="GV608" s="123"/>
      <c r="GW608" s="123"/>
      <c r="GX608" s="123"/>
      <c r="GY608" s="123"/>
      <c r="GZ608" s="123"/>
      <c r="HA608" s="123"/>
      <c r="HB608" s="123"/>
      <c r="HC608" s="123"/>
      <c r="HD608" s="123"/>
      <c r="HE608" s="123"/>
      <c r="HF608" s="123"/>
      <c r="HG608" s="123"/>
      <c r="HH608" s="123"/>
      <c r="HI608" s="123"/>
      <c r="HJ608" s="123"/>
      <c r="HK608" s="123"/>
      <c r="HL608" s="123"/>
      <c r="HM608" s="123"/>
      <c r="HN608" s="123"/>
      <c r="HO608" s="123"/>
      <c r="HP608" s="123"/>
      <c r="HQ608" s="123"/>
      <c r="HR608" s="123"/>
      <c r="HS608" s="123"/>
      <c r="HT608" s="123"/>
      <c r="HU608" s="123"/>
      <c r="HV608" s="123"/>
      <c r="HW608" s="123"/>
      <c r="HX608" s="123"/>
      <c r="HY608" s="123"/>
      <c r="HZ608" s="123"/>
      <c r="IA608" s="123"/>
    </row>
    <row r="609" spans="1:235" x14ac:dyDescent="0.2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  <c r="DK609" s="123"/>
      <c r="DL609" s="123"/>
      <c r="DM609" s="123"/>
      <c r="DN609" s="123"/>
      <c r="DO609" s="123"/>
      <c r="DP609" s="123"/>
      <c r="DQ609" s="123"/>
      <c r="DR609" s="123"/>
      <c r="DS609" s="123"/>
      <c r="DT609" s="123"/>
      <c r="DU609" s="123"/>
      <c r="DV609" s="123"/>
      <c r="DW609" s="123"/>
      <c r="DX609" s="123"/>
      <c r="DY609" s="123"/>
      <c r="DZ609" s="123"/>
      <c r="EA609" s="123"/>
      <c r="EB609" s="123"/>
      <c r="EC609" s="123"/>
      <c r="ED609" s="123"/>
      <c r="EE609" s="123"/>
      <c r="EF609" s="123"/>
      <c r="EG609" s="123"/>
      <c r="EH609" s="123"/>
      <c r="EI609" s="123"/>
      <c r="EJ609" s="123"/>
      <c r="EK609" s="123"/>
      <c r="EL609" s="123"/>
      <c r="EM609" s="123"/>
      <c r="EN609" s="123"/>
      <c r="EO609" s="123"/>
      <c r="EP609" s="123"/>
      <c r="EQ609" s="123"/>
      <c r="ER609" s="123"/>
      <c r="ES609" s="123"/>
      <c r="ET609" s="123"/>
      <c r="EU609" s="123"/>
      <c r="EV609" s="123"/>
      <c r="EW609" s="123"/>
      <c r="EX609" s="123"/>
      <c r="EY609" s="123"/>
      <c r="EZ609" s="123"/>
      <c r="FA609" s="123"/>
      <c r="FB609" s="123"/>
      <c r="FC609" s="123"/>
      <c r="FD609" s="123"/>
      <c r="FE609" s="123"/>
      <c r="FF609" s="123"/>
      <c r="FG609" s="123"/>
      <c r="FH609" s="123"/>
      <c r="FI609" s="123"/>
      <c r="FJ609" s="123"/>
      <c r="FK609" s="123"/>
      <c r="FL609" s="123"/>
      <c r="FM609" s="123"/>
      <c r="FN609" s="123"/>
      <c r="FO609" s="123"/>
      <c r="FP609" s="123"/>
      <c r="FQ609" s="123"/>
      <c r="FR609" s="123"/>
      <c r="FS609" s="123"/>
      <c r="FT609" s="123"/>
      <c r="FU609" s="123"/>
      <c r="FV609" s="123"/>
      <c r="FW609" s="123"/>
      <c r="FX609" s="123"/>
      <c r="FY609" s="123"/>
      <c r="FZ609" s="123"/>
      <c r="GA609" s="123"/>
      <c r="GB609" s="123"/>
      <c r="GC609" s="123"/>
      <c r="GD609" s="123"/>
      <c r="GE609" s="123"/>
      <c r="GF609" s="123"/>
      <c r="GG609" s="123"/>
      <c r="GH609" s="123"/>
      <c r="GI609" s="123"/>
      <c r="GJ609" s="123"/>
      <c r="GK609" s="123"/>
      <c r="GL609" s="123"/>
      <c r="GM609" s="123"/>
      <c r="GN609" s="123"/>
      <c r="GO609" s="123"/>
      <c r="GP609" s="123"/>
      <c r="GQ609" s="123"/>
      <c r="GR609" s="123"/>
      <c r="GS609" s="123"/>
      <c r="GT609" s="123"/>
      <c r="GU609" s="123"/>
      <c r="GV609" s="123"/>
      <c r="GW609" s="123"/>
      <c r="GX609" s="123"/>
      <c r="GY609" s="123"/>
      <c r="GZ609" s="123"/>
      <c r="HA609" s="123"/>
      <c r="HB609" s="123"/>
      <c r="HC609" s="123"/>
      <c r="HD609" s="123"/>
      <c r="HE609" s="123"/>
      <c r="HF609" s="123"/>
      <c r="HG609" s="123"/>
      <c r="HH609" s="123"/>
      <c r="HI609" s="123"/>
      <c r="HJ609" s="123"/>
      <c r="HK609" s="123"/>
      <c r="HL609" s="123"/>
      <c r="HM609" s="123"/>
      <c r="HN609" s="123"/>
      <c r="HO609" s="123"/>
      <c r="HP609" s="123"/>
      <c r="HQ609" s="123"/>
      <c r="HR609" s="123"/>
      <c r="HS609" s="123"/>
      <c r="HT609" s="123"/>
      <c r="HU609" s="123"/>
      <c r="HV609" s="123"/>
      <c r="HW609" s="123"/>
      <c r="HX609" s="123"/>
      <c r="HY609" s="123"/>
      <c r="HZ609" s="123"/>
      <c r="IA609" s="123"/>
    </row>
    <row r="610" spans="1:235" x14ac:dyDescent="0.2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  <c r="CM610" s="123"/>
      <c r="CN610" s="123"/>
      <c r="CO610" s="123"/>
      <c r="CP610" s="123"/>
      <c r="CQ610" s="123"/>
      <c r="CR610" s="123"/>
      <c r="CS610" s="123"/>
      <c r="CT610" s="123"/>
      <c r="CU610" s="123"/>
      <c r="CV610" s="123"/>
      <c r="CW610" s="123"/>
      <c r="CX610" s="123"/>
      <c r="CY610" s="123"/>
      <c r="CZ610" s="123"/>
      <c r="DA610" s="123"/>
      <c r="DB610" s="123"/>
      <c r="DC610" s="123"/>
      <c r="DD610" s="123"/>
      <c r="DE610" s="123"/>
      <c r="DF610" s="123"/>
      <c r="DG610" s="123"/>
      <c r="DH610" s="123"/>
      <c r="DI610" s="123"/>
      <c r="DJ610" s="123"/>
      <c r="DK610" s="123"/>
      <c r="DL610" s="123"/>
      <c r="DM610" s="123"/>
      <c r="DN610" s="123"/>
      <c r="DO610" s="123"/>
      <c r="DP610" s="123"/>
      <c r="DQ610" s="123"/>
      <c r="DR610" s="123"/>
      <c r="DS610" s="123"/>
      <c r="DT610" s="123"/>
      <c r="DU610" s="123"/>
      <c r="DV610" s="123"/>
      <c r="DW610" s="123"/>
      <c r="DX610" s="123"/>
      <c r="DY610" s="123"/>
      <c r="DZ610" s="123"/>
      <c r="EA610" s="123"/>
      <c r="EB610" s="123"/>
      <c r="EC610" s="123"/>
      <c r="ED610" s="123"/>
      <c r="EE610" s="123"/>
      <c r="EF610" s="123"/>
      <c r="EG610" s="123"/>
      <c r="EH610" s="123"/>
      <c r="EI610" s="123"/>
      <c r="EJ610" s="123"/>
      <c r="EK610" s="123"/>
      <c r="EL610" s="123"/>
      <c r="EM610" s="123"/>
      <c r="EN610" s="123"/>
      <c r="EO610" s="123"/>
      <c r="EP610" s="123"/>
      <c r="EQ610" s="123"/>
      <c r="ER610" s="123"/>
      <c r="ES610" s="123"/>
      <c r="ET610" s="123"/>
      <c r="EU610" s="123"/>
      <c r="EV610" s="123"/>
      <c r="EW610" s="123"/>
      <c r="EX610" s="123"/>
      <c r="EY610" s="123"/>
      <c r="EZ610" s="123"/>
      <c r="FA610" s="123"/>
      <c r="FB610" s="123"/>
      <c r="FC610" s="123"/>
      <c r="FD610" s="123"/>
      <c r="FE610" s="123"/>
      <c r="FF610" s="123"/>
      <c r="FG610" s="123"/>
      <c r="FH610" s="123"/>
      <c r="FI610" s="123"/>
      <c r="FJ610" s="123"/>
      <c r="FK610" s="123"/>
      <c r="FL610" s="123"/>
      <c r="FM610" s="123"/>
      <c r="FN610" s="123"/>
      <c r="FO610" s="123"/>
      <c r="FP610" s="123"/>
      <c r="FQ610" s="123"/>
      <c r="FR610" s="123"/>
      <c r="FS610" s="123"/>
      <c r="FT610" s="123"/>
      <c r="FU610" s="123"/>
      <c r="FV610" s="123"/>
      <c r="FW610" s="123"/>
      <c r="FX610" s="123"/>
      <c r="FY610" s="123"/>
      <c r="FZ610" s="123"/>
      <c r="GA610" s="123"/>
      <c r="GB610" s="123"/>
      <c r="GC610" s="123"/>
      <c r="GD610" s="123"/>
      <c r="GE610" s="123"/>
      <c r="GF610" s="123"/>
      <c r="GG610" s="123"/>
      <c r="GH610" s="123"/>
      <c r="GI610" s="123"/>
      <c r="GJ610" s="123"/>
      <c r="GK610" s="123"/>
      <c r="GL610" s="123"/>
      <c r="GM610" s="123"/>
      <c r="GN610" s="123"/>
      <c r="GO610" s="123"/>
      <c r="GP610" s="123"/>
      <c r="GQ610" s="123"/>
      <c r="GR610" s="123"/>
      <c r="GS610" s="123"/>
      <c r="GT610" s="123"/>
      <c r="GU610" s="123"/>
      <c r="GV610" s="123"/>
      <c r="GW610" s="123"/>
      <c r="GX610" s="123"/>
      <c r="GY610" s="123"/>
      <c r="GZ610" s="123"/>
      <c r="HA610" s="123"/>
      <c r="HB610" s="123"/>
      <c r="HC610" s="123"/>
      <c r="HD610" s="123"/>
      <c r="HE610" s="123"/>
      <c r="HF610" s="123"/>
      <c r="HG610" s="123"/>
      <c r="HH610" s="123"/>
      <c r="HI610" s="123"/>
      <c r="HJ610" s="123"/>
      <c r="HK610" s="123"/>
      <c r="HL610" s="123"/>
      <c r="HM610" s="123"/>
      <c r="HN610" s="123"/>
      <c r="HO610" s="123"/>
      <c r="HP610" s="123"/>
      <c r="HQ610" s="123"/>
      <c r="HR610" s="123"/>
      <c r="HS610" s="123"/>
      <c r="HT610" s="123"/>
      <c r="HU610" s="123"/>
      <c r="HV610" s="123"/>
      <c r="HW610" s="123"/>
      <c r="HX610" s="123"/>
      <c r="HY610" s="123"/>
      <c r="HZ610" s="123"/>
      <c r="IA610" s="123"/>
    </row>
    <row r="611" spans="1:235" x14ac:dyDescent="0.2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  <c r="CM611" s="123"/>
      <c r="CN611" s="123"/>
      <c r="CO611" s="123"/>
      <c r="CP611" s="123"/>
      <c r="CQ611" s="123"/>
      <c r="CR611" s="123"/>
      <c r="CS611" s="123"/>
      <c r="CT611" s="123"/>
      <c r="CU611" s="123"/>
      <c r="CV611" s="123"/>
      <c r="CW611" s="123"/>
      <c r="CX611" s="123"/>
      <c r="CY611" s="123"/>
      <c r="CZ611" s="123"/>
      <c r="DA611" s="123"/>
      <c r="DB611" s="123"/>
      <c r="DC611" s="123"/>
      <c r="DD611" s="123"/>
      <c r="DE611" s="123"/>
      <c r="DF611" s="123"/>
      <c r="DG611" s="123"/>
      <c r="DH611" s="123"/>
      <c r="DI611" s="123"/>
      <c r="DJ611" s="123"/>
      <c r="DK611" s="123"/>
      <c r="DL611" s="123"/>
      <c r="DM611" s="123"/>
      <c r="DN611" s="123"/>
      <c r="DO611" s="123"/>
      <c r="DP611" s="123"/>
      <c r="DQ611" s="123"/>
      <c r="DR611" s="123"/>
      <c r="DS611" s="123"/>
      <c r="DT611" s="123"/>
      <c r="DU611" s="123"/>
      <c r="DV611" s="123"/>
      <c r="DW611" s="123"/>
      <c r="DX611" s="123"/>
      <c r="DY611" s="123"/>
      <c r="DZ611" s="123"/>
      <c r="EA611" s="123"/>
      <c r="EB611" s="123"/>
      <c r="EC611" s="123"/>
      <c r="ED611" s="123"/>
      <c r="EE611" s="123"/>
      <c r="EF611" s="123"/>
      <c r="EG611" s="123"/>
      <c r="EH611" s="123"/>
      <c r="EI611" s="123"/>
      <c r="EJ611" s="123"/>
      <c r="EK611" s="123"/>
      <c r="EL611" s="123"/>
      <c r="EM611" s="123"/>
      <c r="EN611" s="123"/>
      <c r="EO611" s="123"/>
      <c r="EP611" s="123"/>
      <c r="EQ611" s="123"/>
      <c r="ER611" s="123"/>
      <c r="ES611" s="123"/>
      <c r="ET611" s="123"/>
      <c r="EU611" s="123"/>
      <c r="EV611" s="123"/>
      <c r="EW611" s="123"/>
      <c r="EX611" s="123"/>
      <c r="EY611" s="123"/>
      <c r="EZ611" s="123"/>
      <c r="FA611" s="123"/>
      <c r="FB611" s="123"/>
      <c r="FC611" s="123"/>
      <c r="FD611" s="123"/>
      <c r="FE611" s="123"/>
      <c r="FF611" s="123"/>
      <c r="FG611" s="123"/>
      <c r="FH611" s="123"/>
      <c r="FI611" s="123"/>
      <c r="FJ611" s="123"/>
      <c r="FK611" s="123"/>
      <c r="FL611" s="123"/>
      <c r="FM611" s="123"/>
      <c r="FN611" s="123"/>
      <c r="FO611" s="123"/>
      <c r="FP611" s="123"/>
      <c r="FQ611" s="123"/>
      <c r="FR611" s="123"/>
      <c r="FS611" s="123"/>
      <c r="FT611" s="123"/>
      <c r="FU611" s="123"/>
      <c r="FV611" s="123"/>
      <c r="FW611" s="123"/>
      <c r="FX611" s="123"/>
      <c r="FY611" s="123"/>
      <c r="FZ611" s="123"/>
      <c r="GA611" s="123"/>
      <c r="GB611" s="123"/>
      <c r="GC611" s="123"/>
      <c r="GD611" s="123"/>
      <c r="GE611" s="123"/>
      <c r="GF611" s="123"/>
      <c r="GG611" s="123"/>
      <c r="GH611" s="123"/>
      <c r="GI611" s="123"/>
      <c r="GJ611" s="123"/>
      <c r="GK611" s="123"/>
      <c r="GL611" s="123"/>
      <c r="GM611" s="123"/>
      <c r="GN611" s="123"/>
      <c r="GO611" s="123"/>
      <c r="GP611" s="123"/>
      <c r="GQ611" s="123"/>
      <c r="GR611" s="123"/>
      <c r="GS611" s="123"/>
      <c r="GT611" s="123"/>
      <c r="GU611" s="123"/>
      <c r="GV611" s="123"/>
      <c r="GW611" s="123"/>
      <c r="GX611" s="123"/>
      <c r="GY611" s="123"/>
      <c r="GZ611" s="123"/>
      <c r="HA611" s="123"/>
      <c r="HB611" s="123"/>
      <c r="HC611" s="123"/>
      <c r="HD611" s="123"/>
      <c r="HE611" s="123"/>
      <c r="HF611" s="123"/>
      <c r="HG611" s="123"/>
      <c r="HH611" s="123"/>
      <c r="HI611" s="123"/>
      <c r="HJ611" s="123"/>
      <c r="HK611" s="123"/>
      <c r="HL611" s="123"/>
      <c r="HM611" s="123"/>
      <c r="HN611" s="123"/>
      <c r="HO611" s="123"/>
      <c r="HP611" s="123"/>
      <c r="HQ611" s="123"/>
      <c r="HR611" s="123"/>
      <c r="HS611" s="123"/>
      <c r="HT611" s="123"/>
      <c r="HU611" s="123"/>
      <c r="HV611" s="123"/>
      <c r="HW611" s="123"/>
      <c r="HX611" s="123"/>
      <c r="HY611" s="123"/>
      <c r="HZ611" s="123"/>
      <c r="IA611" s="123"/>
    </row>
    <row r="612" spans="1:235" x14ac:dyDescent="0.2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  <c r="DK612" s="123"/>
      <c r="DL612" s="123"/>
      <c r="DM612" s="123"/>
      <c r="DN612" s="123"/>
      <c r="DO612" s="123"/>
      <c r="DP612" s="123"/>
      <c r="DQ612" s="123"/>
      <c r="DR612" s="123"/>
      <c r="DS612" s="123"/>
      <c r="DT612" s="123"/>
      <c r="DU612" s="123"/>
      <c r="DV612" s="123"/>
      <c r="DW612" s="123"/>
      <c r="DX612" s="123"/>
      <c r="DY612" s="123"/>
      <c r="DZ612" s="123"/>
      <c r="EA612" s="123"/>
      <c r="EB612" s="123"/>
      <c r="EC612" s="123"/>
      <c r="ED612" s="123"/>
      <c r="EE612" s="123"/>
      <c r="EF612" s="123"/>
      <c r="EG612" s="123"/>
      <c r="EH612" s="123"/>
      <c r="EI612" s="123"/>
      <c r="EJ612" s="123"/>
      <c r="EK612" s="123"/>
      <c r="EL612" s="123"/>
      <c r="EM612" s="123"/>
      <c r="EN612" s="123"/>
      <c r="EO612" s="123"/>
      <c r="EP612" s="123"/>
      <c r="EQ612" s="123"/>
      <c r="ER612" s="123"/>
      <c r="ES612" s="123"/>
      <c r="ET612" s="123"/>
      <c r="EU612" s="123"/>
      <c r="EV612" s="123"/>
      <c r="EW612" s="123"/>
      <c r="EX612" s="123"/>
      <c r="EY612" s="123"/>
      <c r="EZ612" s="123"/>
      <c r="FA612" s="123"/>
      <c r="FB612" s="123"/>
      <c r="FC612" s="123"/>
      <c r="FD612" s="123"/>
      <c r="FE612" s="123"/>
      <c r="FF612" s="123"/>
      <c r="FG612" s="123"/>
      <c r="FH612" s="123"/>
      <c r="FI612" s="123"/>
      <c r="FJ612" s="123"/>
      <c r="FK612" s="123"/>
      <c r="FL612" s="123"/>
      <c r="FM612" s="123"/>
      <c r="FN612" s="123"/>
      <c r="FO612" s="123"/>
      <c r="FP612" s="123"/>
      <c r="FQ612" s="123"/>
      <c r="FR612" s="123"/>
      <c r="FS612" s="123"/>
      <c r="FT612" s="123"/>
      <c r="FU612" s="123"/>
      <c r="FV612" s="123"/>
      <c r="FW612" s="123"/>
      <c r="FX612" s="123"/>
      <c r="FY612" s="123"/>
      <c r="FZ612" s="123"/>
      <c r="GA612" s="123"/>
      <c r="GB612" s="123"/>
      <c r="GC612" s="123"/>
      <c r="GD612" s="123"/>
      <c r="GE612" s="123"/>
      <c r="GF612" s="123"/>
      <c r="GG612" s="123"/>
      <c r="GH612" s="123"/>
      <c r="GI612" s="123"/>
      <c r="GJ612" s="123"/>
      <c r="GK612" s="123"/>
      <c r="GL612" s="123"/>
      <c r="GM612" s="123"/>
      <c r="GN612" s="123"/>
      <c r="GO612" s="123"/>
      <c r="GP612" s="123"/>
      <c r="GQ612" s="123"/>
      <c r="GR612" s="123"/>
      <c r="GS612" s="123"/>
      <c r="GT612" s="123"/>
      <c r="GU612" s="123"/>
      <c r="GV612" s="123"/>
      <c r="GW612" s="123"/>
      <c r="GX612" s="123"/>
      <c r="GY612" s="123"/>
      <c r="GZ612" s="123"/>
      <c r="HA612" s="123"/>
      <c r="HB612" s="123"/>
      <c r="HC612" s="123"/>
      <c r="HD612" s="123"/>
      <c r="HE612" s="123"/>
      <c r="HF612" s="123"/>
      <c r="HG612" s="123"/>
      <c r="HH612" s="123"/>
      <c r="HI612" s="123"/>
      <c r="HJ612" s="123"/>
      <c r="HK612" s="123"/>
      <c r="HL612" s="123"/>
      <c r="HM612" s="123"/>
      <c r="HN612" s="123"/>
      <c r="HO612" s="123"/>
      <c r="HP612" s="123"/>
      <c r="HQ612" s="123"/>
      <c r="HR612" s="123"/>
      <c r="HS612" s="123"/>
      <c r="HT612" s="123"/>
      <c r="HU612" s="123"/>
      <c r="HV612" s="123"/>
      <c r="HW612" s="123"/>
      <c r="HX612" s="123"/>
      <c r="HY612" s="123"/>
      <c r="HZ612" s="123"/>
      <c r="IA612" s="123"/>
    </row>
    <row r="613" spans="1:235" x14ac:dyDescent="0.2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  <c r="CM613" s="123"/>
      <c r="CN613" s="123"/>
      <c r="CO613" s="123"/>
      <c r="CP613" s="123"/>
      <c r="CQ613" s="123"/>
      <c r="CR613" s="123"/>
      <c r="CS613" s="123"/>
      <c r="CT613" s="123"/>
      <c r="CU613" s="123"/>
      <c r="CV613" s="123"/>
      <c r="CW613" s="123"/>
      <c r="CX613" s="123"/>
      <c r="CY613" s="123"/>
      <c r="CZ613" s="123"/>
      <c r="DA613" s="123"/>
      <c r="DB613" s="123"/>
      <c r="DC613" s="123"/>
      <c r="DD613" s="123"/>
      <c r="DE613" s="123"/>
      <c r="DF613" s="123"/>
      <c r="DG613" s="123"/>
      <c r="DH613" s="123"/>
      <c r="DI613" s="123"/>
      <c r="DJ613" s="123"/>
      <c r="DK613" s="123"/>
      <c r="DL613" s="123"/>
      <c r="DM613" s="123"/>
      <c r="DN613" s="123"/>
      <c r="DO613" s="123"/>
      <c r="DP613" s="123"/>
      <c r="DQ613" s="123"/>
      <c r="DR613" s="123"/>
      <c r="DS613" s="123"/>
      <c r="DT613" s="123"/>
      <c r="DU613" s="123"/>
      <c r="DV613" s="123"/>
      <c r="DW613" s="123"/>
      <c r="DX613" s="123"/>
      <c r="DY613" s="123"/>
      <c r="DZ613" s="123"/>
      <c r="EA613" s="123"/>
      <c r="EB613" s="123"/>
      <c r="EC613" s="123"/>
      <c r="ED613" s="123"/>
      <c r="EE613" s="123"/>
      <c r="EF613" s="123"/>
      <c r="EG613" s="123"/>
      <c r="EH613" s="123"/>
      <c r="EI613" s="123"/>
      <c r="EJ613" s="123"/>
      <c r="EK613" s="123"/>
      <c r="EL613" s="123"/>
      <c r="EM613" s="123"/>
      <c r="EN613" s="123"/>
      <c r="EO613" s="123"/>
      <c r="EP613" s="123"/>
      <c r="EQ613" s="123"/>
      <c r="ER613" s="123"/>
      <c r="ES613" s="123"/>
      <c r="ET613" s="123"/>
      <c r="EU613" s="123"/>
      <c r="EV613" s="123"/>
      <c r="EW613" s="123"/>
      <c r="EX613" s="123"/>
      <c r="EY613" s="123"/>
      <c r="EZ613" s="123"/>
      <c r="FA613" s="123"/>
      <c r="FB613" s="123"/>
      <c r="FC613" s="123"/>
      <c r="FD613" s="123"/>
      <c r="FE613" s="123"/>
      <c r="FF613" s="123"/>
      <c r="FG613" s="123"/>
      <c r="FH613" s="123"/>
      <c r="FI613" s="123"/>
      <c r="FJ613" s="123"/>
      <c r="FK613" s="123"/>
      <c r="FL613" s="123"/>
      <c r="FM613" s="123"/>
      <c r="FN613" s="123"/>
      <c r="FO613" s="123"/>
      <c r="FP613" s="123"/>
      <c r="FQ613" s="123"/>
      <c r="FR613" s="123"/>
      <c r="FS613" s="123"/>
      <c r="FT613" s="123"/>
      <c r="FU613" s="123"/>
      <c r="FV613" s="123"/>
      <c r="FW613" s="123"/>
      <c r="FX613" s="123"/>
      <c r="FY613" s="123"/>
      <c r="FZ613" s="123"/>
      <c r="GA613" s="123"/>
      <c r="GB613" s="123"/>
      <c r="GC613" s="123"/>
      <c r="GD613" s="123"/>
      <c r="GE613" s="123"/>
      <c r="GF613" s="123"/>
      <c r="GG613" s="123"/>
      <c r="GH613" s="123"/>
      <c r="GI613" s="123"/>
      <c r="GJ613" s="123"/>
      <c r="GK613" s="123"/>
      <c r="GL613" s="123"/>
      <c r="GM613" s="123"/>
      <c r="GN613" s="123"/>
      <c r="GO613" s="123"/>
      <c r="GP613" s="123"/>
      <c r="GQ613" s="123"/>
      <c r="GR613" s="123"/>
      <c r="GS613" s="123"/>
      <c r="GT613" s="123"/>
      <c r="GU613" s="123"/>
      <c r="GV613" s="123"/>
      <c r="GW613" s="123"/>
      <c r="GX613" s="123"/>
      <c r="GY613" s="123"/>
      <c r="GZ613" s="123"/>
      <c r="HA613" s="123"/>
      <c r="HB613" s="123"/>
      <c r="HC613" s="123"/>
      <c r="HD613" s="123"/>
      <c r="HE613" s="123"/>
      <c r="HF613" s="123"/>
      <c r="HG613" s="123"/>
      <c r="HH613" s="123"/>
      <c r="HI613" s="123"/>
      <c r="HJ613" s="123"/>
      <c r="HK613" s="123"/>
      <c r="HL613" s="123"/>
      <c r="HM613" s="123"/>
      <c r="HN613" s="123"/>
      <c r="HO613" s="123"/>
      <c r="HP613" s="123"/>
      <c r="HQ613" s="123"/>
      <c r="HR613" s="123"/>
      <c r="HS613" s="123"/>
      <c r="HT613" s="123"/>
      <c r="HU613" s="123"/>
      <c r="HV613" s="123"/>
      <c r="HW613" s="123"/>
      <c r="HX613" s="123"/>
      <c r="HY613" s="123"/>
      <c r="HZ613" s="123"/>
      <c r="IA613" s="123"/>
    </row>
    <row r="614" spans="1:235" x14ac:dyDescent="0.2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  <c r="EB614" s="123"/>
      <c r="EC614" s="123"/>
      <c r="ED614" s="123"/>
      <c r="EE614" s="123"/>
      <c r="EF614" s="123"/>
      <c r="EG614" s="123"/>
      <c r="EH614" s="123"/>
      <c r="EI614" s="123"/>
      <c r="EJ614" s="123"/>
      <c r="EK614" s="123"/>
      <c r="EL614" s="123"/>
      <c r="EM614" s="123"/>
      <c r="EN614" s="123"/>
      <c r="EO614" s="123"/>
      <c r="EP614" s="123"/>
      <c r="EQ614" s="123"/>
      <c r="ER614" s="123"/>
      <c r="ES614" s="123"/>
      <c r="ET614" s="123"/>
      <c r="EU614" s="123"/>
      <c r="EV614" s="123"/>
      <c r="EW614" s="123"/>
      <c r="EX614" s="123"/>
      <c r="EY614" s="123"/>
      <c r="EZ614" s="123"/>
      <c r="FA614" s="123"/>
      <c r="FB614" s="123"/>
      <c r="FC614" s="123"/>
      <c r="FD614" s="123"/>
      <c r="FE614" s="123"/>
      <c r="FF614" s="123"/>
      <c r="FG614" s="123"/>
      <c r="FH614" s="123"/>
      <c r="FI614" s="123"/>
      <c r="FJ614" s="123"/>
      <c r="FK614" s="123"/>
      <c r="FL614" s="123"/>
      <c r="FM614" s="123"/>
      <c r="FN614" s="123"/>
      <c r="FO614" s="123"/>
      <c r="FP614" s="123"/>
      <c r="FQ614" s="123"/>
      <c r="FR614" s="123"/>
      <c r="FS614" s="123"/>
      <c r="FT614" s="123"/>
      <c r="FU614" s="123"/>
      <c r="FV614" s="123"/>
      <c r="FW614" s="123"/>
      <c r="FX614" s="123"/>
      <c r="FY614" s="123"/>
      <c r="FZ614" s="123"/>
      <c r="GA614" s="123"/>
      <c r="GB614" s="123"/>
      <c r="GC614" s="123"/>
      <c r="GD614" s="123"/>
      <c r="GE614" s="123"/>
      <c r="GF614" s="123"/>
      <c r="GG614" s="123"/>
      <c r="GH614" s="123"/>
      <c r="GI614" s="123"/>
      <c r="GJ614" s="123"/>
      <c r="GK614" s="123"/>
      <c r="GL614" s="123"/>
      <c r="GM614" s="123"/>
      <c r="GN614" s="123"/>
      <c r="GO614" s="123"/>
      <c r="GP614" s="123"/>
      <c r="GQ614" s="123"/>
      <c r="GR614" s="123"/>
      <c r="GS614" s="123"/>
      <c r="GT614" s="123"/>
      <c r="GU614" s="123"/>
      <c r="GV614" s="123"/>
      <c r="GW614" s="123"/>
      <c r="GX614" s="123"/>
      <c r="GY614" s="123"/>
      <c r="GZ614" s="123"/>
      <c r="HA614" s="123"/>
      <c r="HB614" s="123"/>
      <c r="HC614" s="123"/>
      <c r="HD614" s="123"/>
      <c r="HE614" s="123"/>
      <c r="HF614" s="123"/>
      <c r="HG614" s="123"/>
      <c r="HH614" s="123"/>
      <c r="HI614" s="123"/>
      <c r="HJ614" s="123"/>
      <c r="HK614" s="123"/>
      <c r="HL614" s="123"/>
      <c r="HM614" s="123"/>
      <c r="HN614" s="123"/>
      <c r="HO614" s="123"/>
      <c r="HP614" s="123"/>
      <c r="HQ614" s="123"/>
      <c r="HR614" s="123"/>
      <c r="HS614" s="123"/>
      <c r="HT614" s="123"/>
      <c r="HU614" s="123"/>
      <c r="HV614" s="123"/>
      <c r="HW614" s="123"/>
      <c r="HX614" s="123"/>
      <c r="HY614" s="123"/>
      <c r="HZ614" s="123"/>
      <c r="IA614" s="123"/>
    </row>
    <row r="615" spans="1:235" x14ac:dyDescent="0.2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  <c r="CM615" s="123"/>
      <c r="CN615" s="123"/>
      <c r="CO615" s="123"/>
      <c r="CP615" s="123"/>
      <c r="CQ615" s="123"/>
      <c r="CR615" s="123"/>
      <c r="CS615" s="123"/>
      <c r="CT615" s="123"/>
      <c r="CU615" s="123"/>
      <c r="CV615" s="123"/>
      <c r="CW615" s="123"/>
      <c r="CX615" s="123"/>
      <c r="CY615" s="123"/>
      <c r="CZ615" s="123"/>
      <c r="DA615" s="123"/>
      <c r="DB615" s="123"/>
      <c r="DC615" s="123"/>
      <c r="DD615" s="123"/>
      <c r="DE615" s="123"/>
      <c r="DF615" s="123"/>
      <c r="DG615" s="123"/>
      <c r="DH615" s="123"/>
      <c r="DI615" s="123"/>
      <c r="DJ615" s="123"/>
      <c r="DK615" s="123"/>
      <c r="DL615" s="123"/>
      <c r="DM615" s="123"/>
      <c r="DN615" s="123"/>
      <c r="DO615" s="123"/>
      <c r="DP615" s="123"/>
      <c r="DQ615" s="123"/>
      <c r="DR615" s="123"/>
      <c r="DS615" s="123"/>
      <c r="DT615" s="123"/>
      <c r="DU615" s="123"/>
      <c r="DV615" s="123"/>
      <c r="DW615" s="123"/>
      <c r="DX615" s="123"/>
      <c r="DY615" s="123"/>
      <c r="DZ615" s="123"/>
      <c r="EA615" s="123"/>
      <c r="EB615" s="123"/>
      <c r="EC615" s="123"/>
      <c r="ED615" s="123"/>
      <c r="EE615" s="123"/>
      <c r="EF615" s="123"/>
      <c r="EG615" s="123"/>
      <c r="EH615" s="123"/>
      <c r="EI615" s="123"/>
      <c r="EJ615" s="123"/>
      <c r="EK615" s="123"/>
      <c r="EL615" s="123"/>
      <c r="EM615" s="123"/>
      <c r="EN615" s="123"/>
      <c r="EO615" s="123"/>
      <c r="EP615" s="123"/>
      <c r="EQ615" s="123"/>
      <c r="ER615" s="123"/>
      <c r="ES615" s="123"/>
      <c r="ET615" s="123"/>
      <c r="EU615" s="123"/>
      <c r="EV615" s="123"/>
      <c r="EW615" s="123"/>
      <c r="EX615" s="123"/>
      <c r="EY615" s="123"/>
      <c r="EZ615" s="123"/>
      <c r="FA615" s="123"/>
      <c r="FB615" s="123"/>
      <c r="FC615" s="123"/>
      <c r="FD615" s="123"/>
      <c r="FE615" s="123"/>
      <c r="FF615" s="123"/>
      <c r="FG615" s="123"/>
      <c r="FH615" s="123"/>
      <c r="FI615" s="123"/>
      <c r="FJ615" s="123"/>
      <c r="FK615" s="123"/>
      <c r="FL615" s="123"/>
      <c r="FM615" s="123"/>
      <c r="FN615" s="123"/>
      <c r="FO615" s="123"/>
      <c r="FP615" s="123"/>
      <c r="FQ615" s="123"/>
      <c r="FR615" s="123"/>
      <c r="FS615" s="123"/>
      <c r="FT615" s="123"/>
      <c r="FU615" s="123"/>
      <c r="FV615" s="123"/>
      <c r="FW615" s="123"/>
      <c r="FX615" s="123"/>
      <c r="FY615" s="123"/>
      <c r="FZ615" s="123"/>
      <c r="GA615" s="123"/>
      <c r="GB615" s="123"/>
      <c r="GC615" s="123"/>
      <c r="GD615" s="123"/>
      <c r="GE615" s="123"/>
      <c r="GF615" s="123"/>
      <c r="GG615" s="123"/>
      <c r="GH615" s="123"/>
      <c r="GI615" s="123"/>
      <c r="GJ615" s="123"/>
      <c r="GK615" s="123"/>
      <c r="GL615" s="123"/>
      <c r="GM615" s="123"/>
      <c r="GN615" s="123"/>
      <c r="GO615" s="123"/>
      <c r="GP615" s="123"/>
      <c r="GQ615" s="123"/>
      <c r="GR615" s="123"/>
      <c r="GS615" s="123"/>
      <c r="GT615" s="123"/>
      <c r="GU615" s="123"/>
      <c r="GV615" s="123"/>
      <c r="GW615" s="123"/>
      <c r="GX615" s="123"/>
      <c r="GY615" s="123"/>
      <c r="GZ615" s="123"/>
      <c r="HA615" s="123"/>
      <c r="HB615" s="123"/>
      <c r="HC615" s="123"/>
      <c r="HD615" s="123"/>
      <c r="HE615" s="123"/>
      <c r="HF615" s="123"/>
      <c r="HG615" s="123"/>
      <c r="HH615" s="123"/>
      <c r="HI615" s="123"/>
      <c r="HJ615" s="123"/>
      <c r="HK615" s="123"/>
      <c r="HL615" s="123"/>
      <c r="HM615" s="123"/>
      <c r="HN615" s="123"/>
      <c r="HO615" s="123"/>
      <c r="HP615" s="123"/>
      <c r="HQ615" s="123"/>
      <c r="HR615" s="123"/>
      <c r="HS615" s="123"/>
      <c r="HT615" s="123"/>
      <c r="HU615" s="123"/>
      <c r="HV615" s="123"/>
      <c r="HW615" s="123"/>
      <c r="HX615" s="123"/>
      <c r="HY615" s="123"/>
      <c r="HZ615" s="123"/>
      <c r="IA615" s="123"/>
    </row>
    <row r="616" spans="1:235" x14ac:dyDescent="0.2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  <c r="EB616" s="123"/>
      <c r="EC616" s="123"/>
      <c r="ED616" s="123"/>
      <c r="EE616" s="123"/>
      <c r="EF616" s="123"/>
      <c r="EG616" s="123"/>
      <c r="EH616" s="123"/>
      <c r="EI616" s="123"/>
      <c r="EJ616" s="123"/>
      <c r="EK616" s="123"/>
      <c r="EL616" s="123"/>
      <c r="EM616" s="123"/>
      <c r="EN616" s="123"/>
      <c r="EO616" s="123"/>
      <c r="EP616" s="123"/>
      <c r="EQ616" s="123"/>
      <c r="ER616" s="123"/>
      <c r="ES616" s="123"/>
      <c r="ET616" s="123"/>
      <c r="EU616" s="123"/>
      <c r="EV616" s="123"/>
      <c r="EW616" s="123"/>
      <c r="EX616" s="123"/>
      <c r="EY616" s="123"/>
      <c r="EZ616" s="123"/>
      <c r="FA616" s="123"/>
      <c r="FB616" s="123"/>
      <c r="FC616" s="123"/>
      <c r="FD616" s="123"/>
      <c r="FE616" s="123"/>
      <c r="FF616" s="123"/>
      <c r="FG616" s="123"/>
      <c r="FH616" s="123"/>
      <c r="FI616" s="123"/>
      <c r="FJ616" s="123"/>
      <c r="FK616" s="123"/>
      <c r="FL616" s="123"/>
      <c r="FM616" s="123"/>
      <c r="FN616" s="123"/>
      <c r="FO616" s="123"/>
      <c r="FP616" s="123"/>
      <c r="FQ616" s="123"/>
      <c r="FR616" s="123"/>
      <c r="FS616" s="123"/>
      <c r="FT616" s="123"/>
      <c r="FU616" s="123"/>
      <c r="FV616" s="123"/>
      <c r="FW616" s="123"/>
      <c r="FX616" s="123"/>
      <c r="FY616" s="123"/>
      <c r="FZ616" s="123"/>
      <c r="GA616" s="123"/>
      <c r="GB616" s="123"/>
      <c r="GC616" s="123"/>
      <c r="GD616" s="123"/>
      <c r="GE616" s="123"/>
      <c r="GF616" s="123"/>
      <c r="GG616" s="123"/>
      <c r="GH616" s="123"/>
      <c r="GI616" s="123"/>
      <c r="GJ616" s="123"/>
      <c r="GK616" s="123"/>
      <c r="GL616" s="123"/>
      <c r="GM616" s="123"/>
      <c r="GN616" s="123"/>
      <c r="GO616" s="123"/>
      <c r="GP616" s="123"/>
      <c r="GQ616" s="123"/>
      <c r="GR616" s="123"/>
      <c r="GS616" s="123"/>
      <c r="GT616" s="123"/>
      <c r="GU616" s="123"/>
      <c r="GV616" s="123"/>
      <c r="GW616" s="123"/>
      <c r="GX616" s="123"/>
      <c r="GY616" s="123"/>
      <c r="GZ616" s="123"/>
      <c r="HA616" s="123"/>
      <c r="HB616" s="123"/>
      <c r="HC616" s="123"/>
      <c r="HD616" s="123"/>
      <c r="HE616" s="123"/>
      <c r="HF616" s="123"/>
      <c r="HG616" s="123"/>
      <c r="HH616" s="123"/>
      <c r="HI616" s="123"/>
      <c r="HJ616" s="123"/>
      <c r="HK616" s="123"/>
      <c r="HL616" s="123"/>
      <c r="HM616" s="123"/>
      <c r="HN616" s="123"/>
      <c r="HO616" s="123"/>
      <c r="HP616" s="123"/>
      <c r="HQ616" s="123"/>
      <c r="HR616" s="123"/>
      <c r="HS616" s="123"/>
      <c r="HT616" s="123"/>
      <c r="HU616" s="123"/>
      <c r="HV616" s="123"/>
      <c r="HW616" s="123"/>
      <c r="HX616" s="123"/>
      <c r="HY616" s="123"/>
      <c r="HZ616" s="123"/>
      <c r="IA616" s="123"/>
    </row>
    <row r="617" spans="1:235" x14ac:dyDescent="0.2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  <c r="CM617" s="123"/>
      <c r="CN617" s="123"/>
      <c r="CO617" s="123"/>
      <c r="CP617" s="123"/>
      <c r="CQ617" s="123"/>
      <c r="CR617" s="123"/>
      <c r="CS617" s="123"/>
      <c r="CT617" s="123"/>
      <c r="CU617" s="123"/>
      <c r="CV617" s="123"/>
      <c r="CW617" s="123"/>
      <c r="CX617" s="123"/>
      <c r="CY617" s="123"/>
      <c r="CZ617" s="123"/>
      <c r="DA617" s="123"/>
      <c r="DB617" s="123"/>
      <c r="DC617" s="123"/>
      <c r="DD617" s="123"/>
      <c r="DE617" s="123"/>
      <c r="DF617" s="123"/>
      <c r="DG617" s="123"/>
      <c r="DH617" s="123"/>
      <c r="DI617" s="123"/>
      <c r="DJ617" s="123"/>
      <c r="DK617" s="123"/>
      <c r="DL617" s="123"/>
      <c r="DM617" s="123"/>
      <c r="DN617" s="123"/>
      <c r="DO617" s="123"/>
      <c r="DP617" s="123"/>
      <c r="DQ617" s="123"/>
      <c r="DR617" s="123"/>
      <c r="DS617" s="123"/>
      <c r="DT617" s="123"/>
      <c r="DU617" s="123"/>
      <c r="DV617" s="123"/>
      <c r="DW617" s="123"/>
      <c r="DX617" s="123"/>
      <c r="DY617" s="123"/>
      <c r="DZ617" s="123"/>
      <c r="EA617" s="123"/>
      <c r="EB617" s="123"/>
      <c r="EC617" s="123"/>
      <c r="ED617" s="123"/>
      <c r="EE617" s="123"/>
      <c r="EF617" s="123"/>
      <c r="EG617" s="123"/>
      <c r="EH617" s="123"/>
      <c r="EI617" s="123"/>
      <c r="EJ617" s="123"/>
      <c r="EK617" s="123"/>
      <c r="EL617" s="123"/>
      <c r="EM617" s="123"/>
      <c r="EN617" s="123"/>
      <c r="EO617" s="123"/>
      <c r="EP617" s="123"/>
      <c r="EQ617" s="123"/>
      <c r="ER617" s="123"/>
      <c r="ES617" s="123"/>
      <c r="ET617" s="123"/>
      <c r="EU617" s="123"/>
      <c r="EV617" s="123"/>
      <c r="EW617" s="123"/>
      <c r="EX617" s="123"/>
      <c r="EY617" s="123"/>
      <c r="EZ617" s="123"/>
      <c r="FA617" s="123"/>
      <c r="FB617" s="123"/>
      <c r="FC617" s="123"/>
      <c r="FD617" s="123"/>
      <c r="FE617" s="123"/>
      <c r="FF617" s="123"/>
      <c r="FG617" s="123"/>
      <c r="FH617" s="123"/>
      <c r="FI617" s="123"/>
      <c r="FJ617" s="123"/>
      <c r="FK617" s="123"/>
      <c r="FL617" s="123"/>
      <c r="FM617" s="123"/>
      <c r="FN617" s="123"/>
      <c r="FO617" s="123"/>
      <c r="FP617" s="123"/>
      <c r="FQ617" s="123"/>
      <c r="FR617" s="123"/>
      <c r="FS617" s="123"/>
      <c r="FT617" s="123"/>
      <c r="FU617" s="123"/>
      <c r="FV617" s="123"/>
      <c r="FW617" s="123"/>
      <c r="FX617" s="123"/>
      <c r="FY617" s="123"/>
      <c r="FZ617" s="123"/>
      <c r="GA617" s="123"/>
      <c r="GB617" s="123"/>
      <c r="GC617" s="123"/>
      <c r="GD617" s="123"/>
      <c r="GE617" s="123"/>
      <c r="GF617" s="123"/>
      <c r="GG617" s="123"/>
      <c r="GH617" s="123"/>
      <c r="GI617" s="123"/>
      <c r="GJ617" s="123"/>
      <c r="GK617" s="123"/>
      <c r="GL617" s="123"/>
      <c r="GM617" s="123"/>
      <c r="GN617" s="123"/>
      <c r="GO617" s="123"/>
      <c r="GP617" s="123"/>
      <c r="GQ617" s="123"/>
      <c r="GR617" s="123"/>
      <c r="GS617" s="123"/>
      <c r="GT617" s="123"/>
      <c r="GU617" s="123"/>
      <c r="GV617" s="123"/>
      <c r="GW617" s="123"/>
      <c r="GX617" s="123"/>
      <c r="GY617" s="123"/>
      <c r="GZ617" s="123"/>
      <c r="HA617" s="123"/>
      <c r="HB617" s="123"/>
      <c r="HC617" s="123"/>
      <c r="HD617" s="123"/>
      <c r="HE617" s="123"/>
      <c r="HF617" s="123"/>
      <c r="HG617" s="123"/>
      <c r="HH617" s="123"/>
      <c r="HI617" s="123"/>
      <c r="HJ617" s="123"/>
      <c r="HK617" s="123"/>
      <c r="HL617" s="123"/>
      <c r="HM617" s="123"/>
      <c r="HN617" s="123"/>
      <c r="HO617" s="123"/>
      <c r="HP617" s="123"/>
      <c r="HQ617" s="123"/>
      <c r="HR617" s="123"/>
      <c r="HS617" s="123"/>
      <c r="HT617" s="123"/>
      <c r="HU617" s="123"/>
      <c r="HV617" s="123"/>
      <c r="HW617" s="123"/>
      <c r="HX617" s="123"/>
      <c r="HY617" s="123"/>
      <c r="HZ617" s="123"/>
      <c r="IA617" s="123"/>
    </row>
    <row r="618" spans="1:235" x14ac:dyDescent="0.2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  <c r="CM618" s="123"/>
      <c r="CN618" s="123"/>
      <c r="CO618" s="123"/>
      <c r="CP618" s="123"/>
      <c r="CQ618" s="123"/>
      <c r="CR618" s="123"/>
      <c r="CS618" s="123"/>
      <c r="CT618" s="123"/>
      <c r="CU618" s="123"/>
      <c r="CV618" s="123"/>
      <c r="CW618" s="123"/>
      <c r="CX618" s="123"/>
      <c r="CY618" s="123"/>
      <c r="CZ618" s="123"/>
      <c r="DA618" s="123"/>
      <c r="DB618" s="123"/>
      <c r="DC618" s="123"/>
      <c r="DD618" s="123"/>
      <c r="DE618" s="123"/>
      <c r="DF618" s="123"/>
      <c r="DG618" s="123"/>
      <c r="DH618" s="123"/>
      <c r="DI618" s="123"/>
      <c r="DJ618" s="123"/>
      <c r="DK618" s="123"/>
      <c r="DL618" s="123"/>
      <c r="DM618" s="123"/>
      <c r="DN618" s="123"/>
      <c r="DO618" s="123"/>
      <c r="DP618" s="123"/>
      <c r="DQ618" s="123"/>
      <c r="DR618" s="123"/>
      <c r="DS618" s="123"/>
      <c r="DT618" s="123"/>
      <c r="DU618" s="123"/>
      <c r="DV618" s="123"/>
      <c r="DW618" s="123"/>
      <c r="DX618" s="123"/>
      <c r="DY618" s="123"/>
      <c r="DZ618" s="123"/>
      <c r="EA618" s="123"/>
      <c r="EB618" s="123"/>
      <c r="EC618" s="123"/>
      <c r="ED618" s="123"/>
      <c r="EE618" s="123"/>
      <c r="EF618" s="123"/>
      <c r="EG618" s="123"/>
      <c r="EH618" s="123"/>
      <c r="EI618" s="123"/>
      <c r="EJ618" s="123"/>
      <c r="EK618" s="123"/>
      <c r="EL618" s="123"/>
      <c r="EM618" s="123"/>
      <c r="EN618" s="123"/>
      <c r="EO618" s="123"/>
      <c r="EP618" s="123"/>
      <c r="EQ618" s="123"/>
      <c r="ER618" s="123"/>
      <c r="ES618" s="123"/>
      <c r="ET618" s="123"/>
      <c r="EU618" s="123"/>
      <c r="EV618" s="123"/>
      <c r="EW618" s="123"/>
      <c r="EX618" s="123"/>
      <c r="EY618" s="123"/>
      <c r="EZ618" s="123"/>
      <c r="FA618" s="123"/>
      <c r="FB618" s="123"/>
      <c r="FC618" s="123"/>
      <c r="FD618" s="123"/>
      <c r="FE618" s="123"/>
      <c r="FF618" s="123"/>
      <c r="FG618" s="123"/>
      <c r="FH618" s="123"/>
      <c r="FI618" s="123"/>
      <c r="FJ618" s="123"/>
      <c r="FK618" s="123"/>
      <c r="FL618" s="123"/>
      <c r="FM618" s="123"/>
      <c r="FN618" s="123"/>
      <c r="FO618" s="123"/>
      <c r="FP618" s="123"/>
      <c r="FQ618" s="123"/>
      <c r="FR618" s="123"/>
      <c r="FS618" s="123"/>
      <c r="FT618" s="123"/>
      <c r="FU618" s="123"/>
      <c r="FV618" s="123"/>
      <c r="FW618" s="123"/>
      <c r="FX618" s="123"/>
      <c r="FY618" s="123"/>
      <c r="FZ618" s="123"/>
      <c r="GA618" s="123"/>
      <c r="GB618" s="123"/>
      <c r="GC618" s="123"/>
      <c r="GD618" s="123"/>
      <c r="GE618" s="123"/>
      <c r="GF618" s="123"/>
      <c r="GG618" s="123"/>
      <c r="GH618" s="123"/>
      <c r="GI618" s="123"/>
      <c r="GJ618" s="123"/>
      <c r="GK618" s="123"/>
      <c r="GL618" s="123"/>
      <c r="GM618" s="123"/>
      <c r="GN618" s="123"/>
      <c r="GO618" s="123"/>
      <c r="GP618" s="123"/>
      <c r="GQ618" s="123"/>
      <c r="GR618" s="123"/>
      <c r="GS618" s="123"/>
      <c r="GT618" s="123"/>
      <c r="GU618" s="123"/>
      <c r="GV618" s="123"/>
      <c r="GW618" s="123"/>
      <c r="GX618" s="123"/>
      <c r="GY618" s="123"/>
      <c r="GZ618" s="123"/>
      <c r="HA618" s="123"/>
      <c r="HB618" s="123"/>
      <c r="HC618" s="123"/>
      <c r="HD618" s="123"/>
      <c r="HE618" s="123"/>
      <c r="HF618" s="123"/>
      <c r="HG618" s="123"/>
      <c r="HH618" s="123"/>
      <c r="HI618" s="123"/>
      <c r="HJ618" s="123"/>
      <c r="HK618" s="123"/>
      <c r="HL618" s="123"/>
      <c r="HM618" s="123"/>
      <c r="HN618" s="123"/>
      <c r="HO618" s="123"/>
      <c r="HP618" s="123"/>
      <c r="HQ618" s="123"/>
      <c r="HR618" s="123"/>
      <c r="HS618" s="123"/>
      <c r="HT618" s="123"/>
      <c r="HU618" s="123"/>
      <c r="HV618" s="123"/>
      <c r="HW618" s="123"/>
      <c r="HX618" s="123"/>
      <c r="HY618" s="123"/>
      <c r="HZ618" s="123"/>
      <c r="IA618" s="123"/>
    </row>
    <row r="619" spans="1:235" x14ac:dyDescent="0.2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  <c r="EB619" s="123"/>
      <c r="EC619" s="123"/>
      <c r="ED619" s="123"/>
      <c r="EE619" s="123"/>
      <c r="EF619" s="123"/>
      <c r="EG619" s="123"/>
      <c r="EH619" s="123"/>
      <c r="EI619" s="123"/>
      <c r="EJ619" s="123"/>
      <c r="EK619" s="123"/>
      <c r="EL619" s="123"/>
      <c r="EM619" s="123"/>
      <c r="EN619" s="123"/>
      <c r="EO619" s="123"/>
      <c r="EP619" s="123"/>
      <c r="EQ619" s="123"/>
      <c r="ER619" s="123"/>
      <c r="ES619" s="123"/>
      <c r="ET619" s="123"/>
      <c r="EU619" s="123"/>
      <c r="EV619" s="123"/>
      <c r="EW619" s="123"/>
      <c r="EX619" s="123"/>
      <c r="EY619" s="123"/>
      <c r="EZ619" s="123"/>
      <c r="FA619" s="123"/>
      <c r="FB619" s="123"/>
      <c r="FC619" s="123"/>
      <c r="FD619" s="123"/>
      <c r="FE619" s="123"/>
      <c r="FF619" s="123"/>
      <c r="FG619" s="123"/>
      <c r="FH619" s="123"/>
      <c r="FI619" s="123"/>
      <c r="FJ619" s="123"/>
      <c r="FK619" s="123"/>
      <c r="FL619" s="123"/>
      <c r="FM619" s="123"/>
      <c r="FN619" s="123"/>
      <c r="FO619" s="123"/>
      <c r="FP619" s="123"/>
      <c r="FQ619" s="123"/>
      <c r="FR619" s="123"/>
      <c r="FS619" s="123"/>
      <c r="FT619" s="123"/>
      <c r="FU619" s="123"/>
      <c r="FV619" s="123"/>
      <c r="FW619" s="123"/>
      <c r="FX619" s="123"/>
      <c r="FY619" s="123"/>
      <c r="FZ619" s="123"/>
      <c r="GA619" s="123"/>
      <c r="GB619" s="123"/>
      <c r="GC619" s="123"/>
      <c r="GD619" s="123"/>
      <c r="GE619" s="123"/>
      <c r="GF619" s="123"/>
      <c r="GG619" s="123"/>
      <c r="GH619" s="123"/>
      <c r="GI619" s="123"/>
      <c r="GJ619" s="123"/>
      <c r="GK619" s="123"/>
      <c r="GL619" s="123"/>
      <c r="GM619" s="123"/>
      <c r="GN619" s="123"/>
      <c r="GO619" s="123"/>
      <c r="GP619" s="123"/>
      <c r="GQ619" s="123"/>
      <c r="GR619" s="123"/>
      <c r="GS619" s="123"/>
      <c r="GT619" s="123"/>
      <c r="GU619" s="123"/>
      <c r="GV619" s="123"/>
      <c r="GW619" s="123"/>
      <c r="GX619" s="123"/>
      <c r="GY619" s="123"/>
      <c r="GZ619" s="123"/>
      <c r="HA619" s="123"/>
      <c r="HB619" s="123"/>
      <c r="HC619" s="123"/>
      <c r="HD619" s="123"/>
      <c r="HE619" s="123"/>
      <c r="HF619" s="123"/>
      <c r="HG619" s="123"/>
      <c r="HH619" s="123"/>
      <c r="HI619" s="123"/>
      <c r="HJ619" s="123"/>
      <c r="HK619" s="123"/>
      <c r="HL619" s="123"/>
      <c r="HM619" s="123"/>
      <c r="HN619" s="123"/>
      <c r="HO619" s="123"/>
      <c r="HP619" s="123"/>
      <c r="HQ619" s="123"/>
      <c r="HR619" s="123"/>
      <c r="HS619" s="123"/>
      <c r="HT619" s="123"/>
      <c r="HU619" s="123"/>
      <c r="HV619" s="123"/>
      <c r="HW619" s="123"/>
      <c r="HX619" s="123"/>
      <c r="HY619" s="123"/>
      <c r="HZ619" s="123"/>
      <c r="IA619" s="123"/>
    </row>
    <row r="620" spans="1:235" x14ac:dyDescent="0.2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  <c r="EB620" s="123"/>
      <c r="EC620" s="123"/>
      <c r="ED620" s="123"/>
      <c r="EE620" s="123"/>
      <c r="EF620" s="123"/>
      <c r="EG620" s="123"/>
      <c r="EH620" s="123"/>
      <c r="EI620" s="123"/>
      <c r="EJ620" s="123"/>
      <c r="EK620" s="123"/>
      <c r="EL620" s="123"/>
      <c r="EM620" s="123"/>
      <c r="EN620" s="123"/>
      <c r="EO620" s="123"/>
      <c r="EP620" s="123"/>
      <c r="EQ620" s="123"/>
      <c r="ER620" s="123"/>
      <c r="ES620" s="123"/>
      <c r="ET620" s="123"/>
      <c r="EU620" s="123"/>
      <c r="EV620" s="123"/>
      <c r="EW620" s="123"/>
      <c r="EX620" s="123"/>
      <c r="EY620" s="123"/>
      <c r="EZ620" s="123"/>
      <c r="FA620" s="123"/>
      <c r="FB620" s="123"/>
      <c r="FC620" s="123"/>
      <c r="FD620" s="123"/>
      <c r="FE620" s="123"/>
      <c r="FF620" s="123"/>
      <c r="FG620" s="123"/>
      <c r="FH620" s="123"/>
      <c r="FI620" s="123"/>
      <c r="FJ620" s="123"/>
      <c r="FK620" s="123"/>
      <c r="FL620" s="123"/>
      <c r="FM620" s="123"/>
      <c r="FN620" s="123"/>
      <c r="FO620" s="123"/>
      <c r="FP620" s="123"/>
      <c r="FQ620" s="123"/>
      <c r="FR620" s="123"/>
      <c r="FS620" s="123"/>
      <c r="FT620" s="123"/>
      <c r="FU620" s="123"/>
      <c r="FV620" s="123"/>
      <c r="FW620" s="123"/>
      <c r="FX620" s="123"/>
      <c r="FY620" s="123"/>
      <c r="FZ620" s="123"/>
      <c r="GA620" s="123"/>
      <c r="GB620" s="123"/>
      <c r="GC620" s="123"/>
      <c r="GD620" s="123"/>
      <c r="GE620" s="123"/>
      <c r="GF620" s="123"/>
      <c r="GG620" s="123"/>
      <c r="GH620" s="123"/>
      <c r="GI620" s="123"/>
      <c r="GJ620" s="123"/>
      <c r="GK620" s="123"/>
      <c r="GL620" s="123"/>
      <c r="GM620" s="123"/>
      <c r="GN620" s="123"/>
      <c r="GO620" s="123"/>
      <c r="GP620" s="123"/>
      <c r="GQ620" s="123"/>
      <c r="GR620" s="123"/>
      <c r="GS620" s="123"/>
      <c r="GT620" s="123"/>
      <c r="GU620" s="123"/>
      <c r="GV620" s="123"/>
      <c r="GW620" s="123"/>
      <c r="GX620" s="123"/>
      <c r="GY620" s="123"/>
      <c r="GZ620" s="123"/>
      <c r="HA620" s="123"/>
      <c r="HB620" s="123"/>
      <c r="HC620" s="123"/>
      <c r="HD620" s="123"/>
      <c r="HE620" s="123"/>
      <c r="HF620" s="123"/>
      <c r="HG620" s="123"/>
      <c r="HH620" s="123"/>
      <c r="HI620" s="123"/>
      <c r="HJ620" s="123"/>
      <c r="HK620" s="123"/>
      <c r="HL620" s="123"/>
      <c r="HM620" s="123"/>
      <c r="HN620" s="123"/>
      <c r="HO620" s="123"/>
      <c r="HP620" s="123"/>
      <c r="HQ620" s="123"/>
      <c r="HR620" s="123"/>
      <c r="HS620" s="123"/>
      <c r="HT620" s="123"/>
      <c r="HU620" s="123"/>
      <c r="HV620" s="123"/>
      <c r="HW620" s="123"/>
      <c r="HX620" s="123"/>
      <c r="HY620" s="123"/>
      <c r="HZ620" s="123"/>
      <c r="IA620" s="123"/>
    </row>
    <row r="621" spans="1:235" x14ac:dyDescent="0.2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  <c r="EB621" s="123"/>
      <c r="EC621" s="123"/>
      <c r="ED621" s="123"/>
      <c r="EE621" s="123"/>
      <c r="EF621" s="123"/>
      <c r="EG621" s="123"/>
      <c r="EH621" s="123"/>
      <c r="EI621" s="123"/>
      <c r="EJ621" s="123"/>
      <c r="EK621" s="123"/>
      <c r="EL621" s="123"/>
      <c r="EM621" s="123"/>
      <c r="EN621" s="123"/>
      <c r="EO621" s="123"/>
      <c r="EP621" s="123"/>
      <c r="EQ621" s="123"/>
      <c r="ER621" s="123"/>
      <c r="ES621" s="123"/>
      <c r="ET621" s="123"/>
      <c r="EU621" s="123"/>
      <c r="EV621" s="123"/>
      <c r="EW621" s="123"/>
      <c r="EX621" s="123"/>
      <c r="EY621" s="123"/>
      <c r="EZ621" s="123"/>
      <c r="FA621" s="123"/>
      <c r="FB621" s="123"/>
      <c r="FC621" s="123"/>
      <c r="FD621" s="123"/>
      <c r="FE621" s="123"/>
      <c r="FF621" s="123"/>
      <c r="FG621" s="123"/>
      <c r="FH621" s="123"/>
      <c r="FI621" s="123"/>
      <c r="FJ621" s="123"/>
      <c r="FK621" s="123"/>
      <c r="FL621" s="123"/>
      <c r="FM621" s="123"/>
      <c r="FN621" s="123"/>
      <c r="FO621" s="123"/>
      <c r="FP621" s="123"/>
      <c r="FQ621" s="123"/>
      <c r="FR621" s="123"/>
      <c r="FS621" s="123"/>
      <c r="FT621" s="123"/>
      <c r="FU621" s="123"/>
      <c r="FV621" s="123"/>
      <c r="FW621" s="123"/>
      <c r="FX621" s="123"/>
      <c r="FY621" s="123"/>
      <c r="FZ621" s="123"/>
      <c r="GA621" s="123"/>
      <c r="GB621" s="123"/>
      <c r="GC621" s="123"/>
      <c r="GD621" s="123"/>
      <c r="GE621" s="123"/>
      <c r="GF621" s="123"/>
      <c r="GG621" s="123"/>
      <c r="GH621" s="123"/>
      <c r="GI621" s="123"/>
      <c r="GJ621" s="123"/>
      <c r="GK621" s="123"/>
      <c r="GL621" s="123"/>
      <c r="GM621" s="123"/>
      <c r="GN621" s="123"/>
      <c r="GO621" s="123"/>
      <c r="GP621" s="123"/>
      <c r="GQ621" s="123"/>
      <c r="GR621" s="123"/>
      <c r="GS621" s="123"/>
      <c r="GT621" s="123"/>
      <c r="GU621" s="123"/>
      <c r="GV621" s="123"/>
      <c r="GW621" s="123"/>
      <c r="GX621" s="123"/>
      <c r="GY621" s="123"/>
      <c r="GZ621" s="123"/>
      <c r="HA621" s="123"/>
      <c r="HB621" s="123"/>
      <c r="HC621" s="123"/>
      <c r="HD621" s="123"/>
      <c r="HE621" s="123"/>
      <c r="HF621" s="123"/>
      <c r="HG621" s="123"/>
      <c r="HH621" s="123"/>
      <c r="HI621" s="123"/>
      <c r="HJ621" s="123"/>
      <c r="HK621" s="123"/>
      <c r="HL621" s="123"/>
      <c r="HM621" s="123"/>
      <c r="HN621" s="123"/>
      <c r="HO621" s="123"/>
      <c r="HP621" s="123"/>
      <c r="HQ621" s="123"/>
      <c r="HR621" s="123"/>
      <c r="HS621" s="123"/>
      <c r="HT621" s="123"/>
      <c r="HU621" s="123"/>
      <c r="HV621" s="123"/>
      <c r="HW621" s="123"/>
      <c r="HX621" s="123"/>
      <c r="HY621" s="123"/>
      <c r="HZ621" s="123"/>
      <c r="IA621" s="123"/>
    </row>
    <row r="622" spans="1:235" x14ac:dyDescent="0.2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  <c r="EB622" s="123"/>
      <c r="EC622" s="123"/>
      <c r="ED622" s="123"/>
      <c r="EE622" s="123"/>
      <c r="EF622" s="123"/>
      <c r="EG622" s="123"/>
      <c r="EH622" s="123"/>
      <c r="EI622" s="123"/>
      <c r="EJ622" s="123"/>
      <c r="EK622" s="123"/>
      <c r="EL622" s="123"/>
      <c r="EM622" s="123"/>
      <c r="EN622" s="123"/>
      <c r="EO622" s="123"/>
      <c r="EP622" s="123"/>
      <c r="EQ622" s="123"/>
      <c r="ER622" s="123"/>
      <c r="ES622" s="123"/>
      <c r="ET622" s="123"/>
      <c r="EU622" s="123"/>
      <c r="EV622" s="123"/>
      <c r="EW622" s="123"/>
      <c r="EX622" s="123"/>
      <c r="EY622" s="123"/>
      <c r="EZ622" s="123"/>
      <c r="FA622" s="123"/>
      <c r="FB622" s="123"/>
      <c r="FC622" s="123"/>
      <c r="FD622" s="123"/>
      <c r="FE622" s="123"/>
      <c r="FF622" s="123"/>
      <c r="FG622" s="123"/>
      <c r="FH622" s="123"/>
      <c r="FI622" s="123"/>
      <c r="FJ622" s="123"/>
      <c r="FK622" s="123"/>
      <c r="FL622" s="123"/>
      <c r="FM622" s="123"/>
      <c r="FN622" s="123"/>
      <c r="FO622" s="123"/>
      <c r="FP622" s="123"/>
      <c r="FQ622" s="123"/>
      <c r="FR622" s="123"/>
      <c r="FS622" s="123"/>
      <c r="FT622" s="123"/>
      <c r="FU622" s="123"/>
      <c r="FV622" s="123"/>
      <c r="FW622" s="123"/>
      <c r="FX622" s="123"/>
      <c r="FY622" s="123"/>
      <c r="FZ622" s="123"/>
      <c r="GA622" s="123"/>
      <c r="GB622" s="123"/>
      <c r="GC622" s="123"/>
      <c r="GD622" s="123"/>
      <c r="GE622" s="123"/>
      <c r="GF622" s="123"/>
      <c r="GG622" s="123"/>
      <c r="GH622" s="123"/>
      <c r="GI622" s="123"/>
      <c r="GJ622" s="123"/>
      <c r="GK622" s="123"/>
      <c r="GL622" s="123"/>
      <c r="GM622" s="123"/>
      <c r="GN622" s="123"/>
      <c r="GO622" s="123"/>
      <c r="GP622" s="123"/>
      <c r="GQ622" s="123"/>
      <c r="GR622" s="123"/>
      <c r="GS622" s="123"/>
      <c r="GT622" s="123"/>
      <c r="GU622" s="123"/>
      <c r="GV622" s="123"/>
      <c r="GW622" s="123"/>
      <c r="GX622" s="123"/>
      <c r="GY622" s="123"/>
      <c r="GZ622" s="123"/>
      <c r="HA622" s="123"/>
      <c r="HB622" s="123"/>
      <c r="HC622" s="123"/>
      <c r="HD622" s="123"/>
      <c r="HE622" s="123"/>
      <c r="HF622" s="123"/>
      <c r="HG622" s="123"/>
      <c r="HH622" s="123"/>
      <c r="HI622" s="123"/>
      <c r="HJ622" s="123"/>
      <c r="HK622" s="123"/>
      <c r="HL622" s="123"/>
      <c r="HM622" s="123"/>
      <c r="HN622" s="123"/>
      <c r="HO622" s="123"/>
      <c r="HP622" s="123"/>
      <c r="HQ622" s="123"/>
      <c r="HR622" s="123"/>
      <c r="HS622" s="123"/>
      <c r="HT622" s="123"/>
      <c r="HU622" s="123"/>
      <c r="HV622" s="123"/>
      <c r="HW622" s="123"/>
      <c r="HX622" s="123"/>
      <c r="HY622" s="123"/>
      <c r="HZ622" s="123"/>
      <c r="IA622" s="123"/>
    </row>
    <row r="623" spans="1:235" x14ac:dyDescent="0.2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  <c r="EB623" s="123"/>
      <c r="EC623" s="123"/>
      <c r="ED623" s="123"/>
      <c r="EE623" s="123"/>
      <c r="EF623" s="123"/>
      <c r="EG623" s="123"/>
      <c r="EH623" s="123"/>
      <c r="EI623" s="123"/>
      <c r="EJ623" s="123"/>
      <c r="EK623" s="123"/>
      <c r="EL623" s="123"/>
      <c r="EM623" s="123"/>
      <c r="EN623" s="123"/>
      <c r="EO623" s="123"/>
      <c r="EP623" s="123"/>
      <c r="EQ623" s="123"/>
      <c r="ER623" s="123"/>
      <c r="ES623" s="123"/>
      <c r="ET623" s="123"/>
      <c r="EU623" s="123"/>
      <c r="EV623" s="123"/>
      <c r="EW623" s="123"/>
      <c r="EX623" s="123"/>
      <c r="EY623" s="123"/>
      <c r="EZ623" s="123"/>
      <c r="FA623" s="123"/>
      <c r="FB623" s="123"/>
      <c r="FC623" s="123"/>
      <c r="FD623" s="123"/>
      <c r="FE623" s="123"/>
      <c r="FF623" s="123"/>
      <c r="FG623" s="123"/>
      <c r="FH623" s="123"/>
      <c r="FI623" s="123"/>
      <c r="FJ623" s="123"/>
      <c r="FK623" s="123"/>
      <c r="FL623" s="123"/>
      <c r="FM623" s="123"/>
      <c r="FN623" s="123"/>
      <c r="FO623" s="123"/>
      <c r="FP623" s="123"/>
      <c r="FQ623" s="123"/>
      <c r="FR623" s="123"/>
      <c r="FS623" s="123"/>
      <c r="FT623" s="123"/>
      <c r="FU623" s="123"/>
      <c r="FV623" s="123"/>
      <c r="FW623" s="123"/>
      <c r="FX623" s="123"/>
      <c r="FY623" s="123"/>
      <c r="FZ623" s="123"/>
      <c r="GA623" s="123"/>
      <c r="GB623" s="123"/>
      <c r="GC623" s="123"/>
      <c r="GD623" s="123"/>
      <c r="GE623" s="123"/>
      <c r="GF623" s="123"/>
      <c r="GG623" s="123"/>
      <c r="GH623" s="123"/>
      <c r="GI623" s="123"/>
      <c r="GJ623" s="123"/>
      <c r="GK623" s="123"/>
      <c r="GL623" s="123"/>
      <c r="GM623" s="123"/>
      <c r="GN623" s="123"/>
      <c r="GO623" s="123"/>
      <c r="GP623" s="123"/>
      <c r="GQ623" s="123"/>
      <c r="GR623" s="123"/>
      <c r="GS623" s="123"/>
      <c r="GT623" s="123"/>
      <c r="GU623" s="123"/>
      <c r="GV623" s="123"/>
      <c r="GW623" s="123"/>
      <c r="GX623" s="123"/>
      <c r="GY623" s="123"/>
      <c r="GZ623" s="123"/>
      <c r="HA623" s="123"/>
      <c r="HB623" s="123"/>
      <c r="HC623" s="123"/>
      <c r="HD623" s="123"/>
      <c r="HE623" s="123"/>
      <c r="HF623" s="123"/>
      <c r="HG623" s="123"/>
      <c r="HH623" s="123"/>
      <c r="HI623" s="123"/>
      <c r="HJ623" s="123"/>
      <c r="HK623" s="123"/>
      <c r="HL623" s="123"/>
      <c r="HM623" s="123"/>
      <c r="HN623" s="123"/>
      <c r="HO623" s="123"/>
      <c r="HP623" s="123"/>
      <c r="HQ623" s="123"/>
      <c r="HR623" s="123"/>
      <c r="HS623" s="123"/>
      <c r="HT623" s="123"/>
      <c r="HU623" s="123"/>
      <c r="HV623" s="123"/>
      <c r="HW623" s="123"/>
      <c r="HX623" s="123"/>
      <c r="HY623" s="123"/>
      <c r="HZ623" s="123"/>
      <c r="IA623" s="123"/>
    </row>
    <row r="624" spans="1:235" x14ac:dyDescent="0.2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  <c r="EB624" s="123"/>
      <c r="EC624" s="123"/>
      <c r="ED624" s="123"/>
      <c r="EE624" s="123"/>
      <c r="EF624" s="123"/>
      <c r="EG624" s="123"/>
      <c r="EH624" s="123"/>
      <c r="EI624" s="123"/>
      <c r="EJ624" s="123"/>
      <c r="EK624" s="123"/>
      <c r="EL624" s="123"/>
      <c r="EM624" s="123"/>
      <c r="EN624" s="123"/>
      <c r="EO624" s="123"/>
      <c r="EP624" s="123"/>
      <c r="EQ624" s="123"/>
      <c r="ER624" s="123"/>
      <c r="ES624" s="123"/>
      <c r="ET624" s="123"/>
      <c r="EU624" s="123"/>
      <c r="EV624" s="123"/>
      <c r="EW624" s="123"/>
      <c r="EX624" s="123"/>
      <c r="EY624" s="123"/>
      <c r="EZ624" s="123"/>
      <c r="FA624" s="123"/>
      <c r="FB624" s="123"/>
      <c r="FC624" s="123"/>
      <c r="FD624" s="123"/>
      <c r="FE624" s="123"/>
      <c r="FF624" s="123"/>
      <c r="FG624" s="123"/>
      <c r="FH624" s="123"/>
      <c r="FI624" s="123"/>
      <c r="FJ624" s="123"/>
      <c r="FK624" s="123"/>
      <c r="FL624" s="123"/>
      <c r="FM624" s="123"/>
      <c r="FN624" s="123"/>
      <c r="FO624" s="123"/>
      <c r="FP624" s="123"/>
      <c r="FQ624" s="123"/>
      <c r="FR624" s="123"/>
      <c r="FS624" s="123"/>
      <c r="FT624" s="123"/>
      <c r="FU624" s="123"/>
      <c r="FV624" s="123"/>
      <c r="FW624" s="123"/>
      <c r="FX624" s="123"/>
      <c r="FY624" s="123"/>
      <c r="FZ624" s="123"/>
      <c r="GA624" s="123"/>
      <c r="GB624" s="123"/>
      <c r="GC624" s="123"/>
      <c r="GD624" s="123"/>
      <c r="GE624" s="123"/>
      <c r="GF624" s="123"/>
      <c r="GG624" s="123"/>
      <c r="GH624" s="123"/>
      <c r="GI624" s="123"/>
      <c r="GJ624" s="123"/>
      <c r="GK624" s="123"/>
      <c r="GL624" s="123"/>
      <c r="GM624" s="123"/>
      <c r="GN624" s="123"/>
      <c r="GO624" s="123"/>
      <c r="GP624" s="123"/>
      <c r="GQ624" s="123"/>
      <c r="GR624" s="123"/>
      <c r="GS624" s="123"/>
      <c r="GT624" s="123"/>
      <c r="GU624" s="123"/>
      <c r="GV624" s="123"/>
      <c r="GW624" s="123"/>
      <c r="GX624" s="123"/>
      <c r="GY624" s="123"/>
      <c r="GZ624" s="123"/>
      <c r="HA624" s="123"/>
      <c r="HB624" s="123"/>
      <c r="HC624" s="123"/>
      <c r="HD624" s="123"/>
      <c r="HE624" s="123"/>
      <c r="HF624" s="123"/>
      <c r="HG624" s="123"/>
      <c r="HH624" s="123"/>
      <c r="HI624" s="123"/>
      <c r="HJ624" s="123"/>
      <c r="HK624" s="123"/>
      <c r="HL624" s="123"/>
      <c r="HM624" s="123"/>
      <c r="HN624" s="123"/>
      <c r="HO624" s="123"/>
      <c r="HP624" s="123"/>
      <c r="HQ624" s="123"/>
      <c r="HR624" s="123"/>
      <c r="HS624" s="123"/>
      <c r="HT624" s="123"/>
      <c r="HU624" s="123"/>
      <c r="HV624" s="123"/>
      <c r="HW624" s="123"/>
      <c r="HX624" s="123"/>
      <c r="HY624" s="123"/>
      <c r="HZ624" s="123"/>
      <c r="IA624" s="123"/>
    </row>
    <row r="625" spans="1:235" x14ac:dyDescent="0.2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  <c r="EB625" s="123"/>
      <c r="EC625" s="123"/>
      <c r="ED625" s="123"/>
      <c r="EE625" s="123"/>
      <c r="EF625" s="123"/>
      <c r="EG625" s="123"/>
      <c r="EH625" s="123"/>
      <c r="EI625" s="123"/>
      <c r="EJ625" s="123"/>
      <c r="EK625" s="123"/>
      <c r="EL625" s="123"/>
      <c r="EM625" s="123"/>
      <c r="EN625" s="123"/>
      <c r="EO625" s="123"/>
      <c r="EP625" s="123"/>
      <c r="EQ625" s="123"/>
      <c r="ER625" s="123"/>
      <c r="ES625" s="123"/>
      <c r="ET625" s="123"/>
      <c r="EU625" s="123"/>
      <c r="EV625" s="123"/>
      <c r="EW625" s="123"/>
      <c r="EX625" s="123"/>
      <c r="EY625" s="123"/>
      <c r="EZ625" s="123"/>
      <c r="FA625" s="123"/>
      <c r="FB625" s="123"/>
      <c r="FC625" s="123"/>
      <c r="FD625" s="123"/>
      <c r="FE625" s="123"/>
      <c r="FF625" s="123"/>
      <c r="FG625" s="123"/>
      <c r="FH625" s="123"/>
      <c r="FI625" s="123"/>
      <c r="FJ625" s="123"/>
      <c r="FK625" s="123"/>
      <c r="FL625" s="123"/>
      <c r="FM625" s="123"/>
      <c r="FN625" s="123"/>
      <c r="FO625" s="123"/>
      <c r="FP625" s="123"/>
      <c r="FQ625" s="123"/>
      <c r="FR625" s="123"/>
      <c r="FS625" s="123"/>
      <c r="FT625" s="123"/>
      <c r="FU625" s="123"/>
      <c r="FV625" s="123"/>
      <c r="FW625" s="123"/>
      <c r="FX625" s="123"/>
      <c r="FY625" s="123"/>
      <c r="FZ625" s="123"/>
      <c r="GA625" s="123"/>
      <c r="GB625" s="123"/>
      <c r="GC625" s="123"/>
      <c r="GD625" s="123"/>
      <c r="GE625" s="123"/>
      <c r="GF625" s="123"/>
      <c r="GG625" s="123"/>
      <c r="GH625" s="123"/>
      <c r="GI625" s="123"/>
      <c r="GJ625" s="123"/>
      <c r="GK625" s="123"/>
      <c r="GL625" s="123"/>
      <c r="GM625" s="123"/>
      <c r="GN625" s="123"/>
      <c r="GO625" s="123"/>
      <c r="GP625" s="123"/>
      <c r="GQ625" s="123"/>
      <c r="GR625" s="123"/>
      <c r="GS625" s="123"/>
      <c r="GT625" s="123"/>
      <c r="GU625" s="123"/>
      <c r="GV625" s="123"/>
      <c r="GW625" s="123"/>
      <c r="GX625" s="123"/>
      <c r="GY625" s="123"/>
      <c r="GZ625" s="123"/>
      <c r="HA625" s="123"/>
      <c r="HB625" s="123"/>
      <c r="HC625" s="123"/>
      <c r="HD625" s="123"/>
      <c r="HE625" s="123"/>
      <c r="HF625" s="123"/>
      <c r="HG625" s="123"/>
      <c r="HH625" s="123"/>
      <c r="HI625" s="123"/>
      <c r="HJ625" s="123"/>
      <c r="HK625" s="123"/>
      <c r="HL625" s="123"/>
      <c r="HM625" s="123"/>
      <c r="HN625" s="123"/>
      <c r="HO625" s="123"/>
      <c r="HP625" s="123"/>
      <c r="HQ625" s="123"/>
      <c r="HR625" s="123"/>
      <c r="HS625" s="123"/>
      <c r="HT625" s="123"/>
      <c r="HU625" s="123"/>
      <c r="HV625" s="123"/>
      <c r="HW625" s="123"/>
      <c r="HX625" s="123"/>
      <c r="HY625" s="123"/>
      <c r="HZ625" s="123"/>
      <c r="IA625" s="123"/>
    </row>
    <row r="626" spans="1:235" x14ac:dyDescent="0.2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  <c r="EB626" s="123"/>
      <c r="EC626" s="123"/>
      <c r="ED626" s="123"/>
      <c r="EE626" s="123"/>
      <c r="EF626" s="123"/>
      <c r="EG626" s="123"/>
      <c r="EH626" s="123"/>
      <c r="EI626" s="123"/>
      <c r="EJ626" s="123"/>
      <c r="EK626" s="123"/>
      <c r="EL626" s="123"/>
      <c r="EM626" s="123"/>
      <c r="EN626" s="123"/>
      <c r="EO626" s="123"/>
      <c r="EP626" s="123"/>
      <c r="EQ626" s="123"/>
      <c r="ER626" s="123"/>
      <c r="ES626" s="123"/>
      <c r="ET626" s="123"/>
      <c r="EU626" s="123"/>
      <c r="EV626" s="123"/>
      <c r="EW626" s="123"/>
      <c r="EX626" s="123"/>
      <c r="EY626" s="123"/>
      <c r="EZ626" s="123"/>
      <c r="FA626" s="123"/>
      <c r="FB626" s="123"/>
      <c r="FC626" s="123"/>
      <c r="FD626" s="123"/>
      <c r="FE626" s="123"/>
      <c r="FF626" s="123"/>
      <c r="FG626" s="123"/>
      <c r="FH626" s="123"/>
      <c r="FI626" s="123"/>
      <c r="FJ626" s="123"/>
      <c r="FK626" s="123"/>
      <c r="FL626" s="123"/>
      <c r="FM626" s="123"/>
      <c r="FN626" s="123"/>
      <c r="FO626" s="123"/>
      <c r="FP626" s="123"/>
      <c r="FQ626" s="123"/>
      <c r="FR626" s="123"/>
      <c r="FS626" s="123"/>
      <c r="FT626" s="123"/>
      <c r="FU626" s="123"/>
      <c r="FV626" s="123"/>
      <c r="FW626" s="123"/>
      <c r="FX626" s="123"/>
      <c r="FY626" s="123"/>
      <c r="FZ626" s="123"/>
      <c r="GA626" s="123"/>
      <c r="GB626" s="123"/>
      <c r="GC626" s="123"/>
      <c r="GD626" s="123"/>
      <c r="GE626" s="123"/>
      <c r="GF626" s="123"/>
      <c r="GG626" s="123"/>
      <c r="GH626" s="123"/>
      <c r="GI626" s="123"/>
      <c r="GJ626" s="123"/>
      <c r="GK626" s="123"/>
      <c r="GL626" s="123"/>
      <c r="GM626" s="123"/>
      <c r="GN626" s="123"/>
      <c r="GO626" s="123"/>
      <c r="GP626" s="123"/>
      <c r="GQ626" s="123"/>
      <c r="GR626" s="123"/>
      <c r="GS626" s="123"/>
      <c r="GT626" s="123"/>
      <c r="GU626" s="123"/>
      <c r="GV626" s="123"/>
      <c r="GW626" s="123"/>
      <c r="GX626" s="123"/>
      <c r="GY626" s="123"/>
      <c r="GZ626" s="123"/>
      <c r="HA626" s="123"/>
      <c r="HB626" s="123"/>
      <c r="HC626" s="123"/>
      <c r="HD626" s="123"/>
      <c r="HE626" s="123"/>
      <c r="HF626" s="123"/>
      <c r="HG626" s="123"/>
      <c r="HH626" s="123"/>
      <c r="HI626" s="123"/>
      <c r="HJ626" s="123"/>
      <c r="HK626" s="123"/>
      <c r="HL626" s="123"/>
      <c r="HM626" s="123"/>
      <c r="HN626" s="123"/>
      <c r="HO626" s="123"/>
      <c r="HP626" s="123"/>
      <c r="HQ626" s="123"/>
      <c r="HR626" s="123"/>
      <c r="HS626" s="123"/>
      <c r="HT626" s="123"/>
      <c r="HU626" s="123"/>
      <c r="HV626" s="123"/>
      <c r="HW626" s="123"/>
      <c r="HX626" s="123"/>
      <c r="HY626" s="123"/>
      <c r="HZ626" s="123"/>
      <c r="IA626" s="123"/>
    </row>
    <row r="627" spans="1:235" x14ac:dyDescent="0.2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  <c r="EB627" s="123"/>
      <c r="EC627" s="123"/>
      <c r="ED627" s="123"/>
      <c r="EE627" s="123"/>
      <c r="EF627" s="123"/>
      <c r="EG627" s="123"/>
      <c r="EH627" s="123"/>
      <c r="EI627" s="123"/>
      <c r="EJ627" s="123"/>
      <c r="EK627" s="123"/>
      <c r="EL627" s="123"/>
      <c r="EM627" s="123"/>
      <c r="EN627" s="123"/>
      <c r="EO627" s="123"/>
      <c r="EP627" s="123"/>
      <c r="EQ627" s="123"/>
      <c r="ER627" s="123"/>
      <c r="ES627" s="123"/>
      <c r="ET627" s="123"/>
      <c r="EU627" s="123"/>
      <c r="EV627" s="123"/>
      <c r="EW627" s="123"/>
      <c r="EX627" s="123"/>
      <c r="EY627" s="123"/>
      <c r="EZ627" s="123"/>
      <c r="FA627" s="123"/>
      <c r="FB627" s="123"/>
      <c r="FC627" s="123"/>
      <c r="FD627" s="123"/>
      <c r="FE627" s="123"/>
      <c r="FF627" s="123"/>
      <c r="FG627" s="123"/>
      <c r="FH627" s="123"/>
      <c r="FI627" s="123"/>
      <c r="FJ627" s="123"/>
      <c r="FK627" s="123"/>
      <c r="FL627" s="123"/>
      <c r="FM627" s="123"/>
      <c r="FN627" s="123"/>
      <c r="FO627" s="123"/>
      <c r="FP627" s="123"/>
      <c r="FQ627" s="123"/>
      <c r="FR627" s="123"/>
      <c r="FS627" s="123"/>
      <c r="FT627" s="123"/>
      <c r="FU627" s="123"/>
      <c r="FV627" s="123"/>
      <c r="FW627" s="123"/>
      <c r="FX627" s="123"/>
      <c r="FY627" s="123"/>
      <c r="FZ627" s="123"/>
      <c r="GA627" s="123"/>
      <c r="GB627" s="123"/>
      <c r="GC627" s="123"/>
      <c r="GD627" s="123"/>
      <c r="GE627" s="123"/>
      <c r="GF627" s="123"/>
      <c r="GG627" s="123"/>
      <c r="GH627" s="123"/>
      <c r="GI627" s="123"/>
      <c r="GJ627" s="123"/>
      <c r="GK627" s="123"/>
      <c r="GL627" s="123"/>
      <c r="GM627" s="123"/>
      <c r="GN627" s="123"/>
      <c r="GO627" s="123"/>
      <c r="GP627" s="123"/>
      <c r="GQ627" s="123"/>
      <c r="GR627" s="123"/>
      <c r="GS627" s="123"/>
      <c r="GT627" s="123"/>
      <c r="GU627" s="123"/>
      <c r="GV627" s="123"/>
      <c r="GW627" s="123"/>
      <c r="GX627" s="123"/>
      <c r="GY627" s="123"/>
      <c r="GZ627" s="123"/>
      <c r="HA627" s="123"/>
      <c r="HB627" s="123"/>
      <c r="HC627" s="123"/>
      <c r="HD627" s="123"/>
      <c r="HE627" s="123"/>
      <c r="HF627" s="123"/>
      <c r="HG627" s="123"/>
      <c r="HH627" s="123"/>
      <c r="HI627" s="123"/>
      <c r="HJ627" s="123"/>
      <c r="HK627" s="123"/>
      <c r="HL627" s="123"/>
      <c r="HM627" s="123"/>
      <c r="HN627" s="123"/>
      <c r="HO627" s="123"/>
      <c r="HP627" s="123"/>
      <c r="HQ627" s="123"/>
      <c r="HR627" s="123"/>
      <c r="HS627" s="123"/>
      <c r="HT627" s="123"/>
      <c r="HU627" s="123"/>
      <c r="HV627" s="123"/>
      <c r="HW627" s="123"/>
      <c r="HX627" s="123"/>
      <c r="HY627" s="123"/>
      <c r="HZ627" s="123"/>
      <c r="IA627" s="123"/>
    </row>
    <row r="628" spans="1:235" x14ac:dyDescent="0.2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  <c r="EB628" s="123"/>
      <c r="EC628" s="123"/>
      <c r="ED628" s="123"/>
      <c r="EE628" s="123"/>
      <c r="EF628" s="123"/>
      <c r="EG628" s="123"/>
      <c r="EH628" s="123"/>
      <c r="EI628" s="123"/>
      <c r="EJ628" s="123"/>
      <c r="EK628" s="123"/>
      <c r="EL628" s="123"/>
      <c r="EM628" s="123"/>
      <c r="EN628" s="123"/>
      <c r="EO628" s="123"/>
      <c r="EP628" s="123"/>
      <c r="EQ628" s="123"/>
      <c r="ER628" s="123"/>
      <c r="ES628" s="123"/>
      <c r="ET628" s="123"/>
      <c r="EU628" s="123"/>
      <c r="EV628" s="123"/>
      <c r="EW628" s="123"/>
      <c r="EX628" s="123"/>
      <c r="EY628" s="123"/>
      <c r="EZ628" s="123"/>
      <c r="FA628" s="123"/>
      <c r="FB628" s="123"/>
      <c r="FC628" s="123"/>
      <c r="FD628" s="123"/>
      <c r="FE628" s="123"/>
      <c r="FF628" s="123"/>
      <c r="FG628" s="123"/>
      <c r="FH628" s="123"/>
      <c r="FI628" s="123"/>
      <c r="FJ628" s="123"/>
      <c r="FK628" s="123"/>
      <c r="FL628" s="123"/>
      <c r="FM628" s="123"/>
      <c r="FN628" s="123"/>
      <c r="FO628" s="123"/>
      <c r="FP628" s="123"/>
      <c r="FQ628" s="123"/>
      <c r="FR628" s="123"/>
      <c r="FS628" s="123"/>
      <c r="FT628" s="123"/>
      <c r="FU628" s="123"/>
      <c r="FV628" s="123"/>
      <c r="FW628" s="123"/>
      <c r="FX628" s="123"/>
      <c r="FY628" s="123"/>
      <c r="FZ628" s="123"/>
      <c r="GA628" s="123"/>
      <c r="GB628" s="123"/>
      <c r="GC628" s="123"/>
      <c r="GD628" s="123"/>
      <c r="GE628" s="123"/>
      <c r="GF628" s="123"/>
      <c r="GG628" s="123"/>
      <c r="GH628" s="123"/>
      <c r="GI628" s="123"/>
      <c r="GJ628" s="123"/>
      <c r="GK628" s="123"/>
      <c r="GL628" s="123"/>
      <c r="GM628" s="123"/>
      <c r="GN628" s="123"/>
      <c r="GO628" s="123"/>
      <c r="GP628" s="123"/>
      <c r="GQ628" s="123"/>
      <c r="GR628" s="123"/>
      <c r="GS628" s="123"/>
      <c r="GT628" s="123"/>
      <c r="GU628" s="123"/>
      <c r="GV628" s="123"/>
      <c r="GW628" s="123"/>
      <c r="GX628" s="123"/>
      <c r="GY628" s="123"/>
      <c r="GZ628" s="123"/>
      <c r="HA628" s="123"/>
      <c r="HB628" s="123"/>
      <c r="HC628" s="123"/>
      <c r="HD628" s="123"/>
      <c r="HE628" s="123"/>
      <c r="HF628" s="123"/>
      <c r="HG628" s="123"/>
      <c r="HH628" s="123"/>
      <c r="HI628" s="123"/>
      <c r="HJ628" s="123"/>
      <c r="HK628" s="123"/>
      <c r="HL628" s="123"/>
      <c r="HM628" s="123"/>
      <c r="HN628" s="123"/>
      <c r="HO628" s="123"/>
      <c r="HP628" s="123"/>
      <c r="HQ628" s="123"/>
      <c r="HR628" s="123"/>
      <c r="HS628" s="123"/>
      <c r="HT628" s="123"/>
      <c r="HU628" s="123"/>
      <c r="HV628" s="123"/>
      <c r="HW628" s="123"/>
      <c r="HX628" s="123"/>
      <c r="HY628" s="123"/>
      <c r="HZ628" s="123"/>
      <c r="IA628" s="123"/>
    </row>
    <row r="629" spans="1:235" x14ac:dyDescent="0.2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  <c r="DK629" s="123"/>
      <c r="DL629" s="123"/>
      <c r="DM629" s="123"/>
      <c r="DN629" s="123"/>
      <c r="DO629" s="123"/>
      <c r="DP629" s="123"/>
      <c r="DQ629" s="123"/>
      <c r="DR629" s="123"/>
      <c r="DS629" s="123"/>
      <c r="DT629" s="123"/>
      <c r="DU629" s="123"/>
      <c r="DV629" s="123"/>
      <c r="DW629" s="123"/>
      <c r="DX629" s="123"/>
      <c r="DY629" s="123"/>
      <c r="DZ629" s="123"/>
      <c r="EA629" s="123"/>
      <c r="EB629" s="123"/>
      <c r="EC629" s="123"/>
      <c r="ED629" s="123"/>
      <c r="EE629" s="123"/>
      <c r="EF629" s="123"/>
      <c r="EG629" s="123"/>
      <c r="EH629" s="123"/>
      <c r="EI629" s="123"/>
      <c r="EJ629" s="123"/>
      <c r="EK629" s="123"/>
      <c r="EL629" s="123"/>
      <c r="EM629" s="123"/>
      <c r="EN629" s="123"/>
      <c r="EO629" s="123"/>
      <c r="EP629" s="123"/>
      <c r="EQ629" s="123"/>
      <c r="ER629" s="123"/>
      <c r="ES629" s="123"/>
      <c r="ET629" s="123"/>
      <c r="EU629" s="123"/>
      <c r="EV629" s="123"/>
      <c r="EW629" s="123"/>
      <c r="EX629" s="123"/>
      <c r="EY629" s="123"/>
      <c r="EZ629" s="123"/>
      <c r="FA629" s="123"/>
      <c r="FB629" s="123"/>
      <c r="FC629" s="123"/>
      <c r="FD629" s="123"/>
      <c r="FE629" s="123"/>
      <c r="FF629" s="123"/>
      <c r="FG629" s="123"/>
      <c r="FH629" s="123"/>
      <c r="FI629" s="123"/>
      <c r="FJ629" s="123"/>
      <c r="FK629" s="123"/>
      <c r="FL629" s="123"/>
      <c r="FM629" s="123"/>
      <c r="FN629" s="123"/>
      <c r="FO629" s="123"/>
      <c r="FP629" s="123"/>
      <c r="FQ629" s="123"/>
      <c r="FR629" s="123"/>
      <c r="FS629" s="123"/>
      <c r="FT629" s="123"/>
      <c r="FU629" s="123"/>
      <c r="FV629" s="123"/>
      <c r="FW629" s="123"/>
      <c r="FX629" s="123"/>
      <c r="FY629" s="123"/>
      <c r="FZ629" s="123"/>
      <c r="GA629" s="123"/>
      <c r="GB629" s="123"/>
      <c r="GC629" s="123"/>
      <c r="GD629" s="123"/>
      <c r="GE629" s="123"/>
      <c r="GF629" s="123"/>
      <c r="GG629" s="123"/>
      <c r="GH629" s="123"/>
      <c r="GI629" s="123"/>
      <c r="GJ629" s="123"/>
      <c r="GK629" s="123"/>
      <c r="GL629" s="123"/>
      <c r="GM629" s="123"/>
      <c r="GN629" s="123"/>
      <c r="GO629" s="123"/>
      <c r="GP629" s="123"/>
      <c r="GQ629" s="123"/>
      <c r="GR629" s="123"/>
      <c r="GS629" s="123"/>
      <c r="GT629" s="123"/>
      <c r="GU629" s="123"/>
      <c r="GV629" s="123"/>
      <c r="GW629" s="123"/>
      <c r="GX629" s="123"/>
      <c r="GY629" s="123"/>
      <c r="GZ629" s="123"/>
      <c r="HA629" s="123"/>
      <c r="HB629" s="123"/>
      <c r="HC629" s="123"/>
      <c r="HD629" s="123"/>
      <c r="HE629" s="123"/>
      <c r="HF629" s="123"/>
      <c r="HG629" s="123"/>
      <c r="HH629" s="123"/>
      <c r="HI629" s="123"/>
      <c r="HJ629" s="123"/>
      <c r="HK629" s="123"/>
      <c r="HL629" s="123"/>
      <c r="HM629" s="123"/>
      <c r="HN629" s="123"/>
      <c r="HO629" s="123"/>
      <c r="HP629" s="123"/>
      <c r="HQ629" s="123"/>
      <c r="HR629" s="123"/>
      <c r="HS629" s="123"/>
      <c r="HT629" s="123"/>
      <c r="HU629" s="123"/>
      <c r="HV629" s="123"/>
      <c r="HW629" s="123"/>
      <c r="HX629" s="123"/>
      <c r="HY629" s="123"/>
      <c r="HZ629" s="123"/>
      <c r="IA629" s="123"/>
    </row>
    <row r="630" spans="1:235" x14ac:dyDescent="0.2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  <c r="CM630" s="123"/>
      <c r="CN630" s="123"/>
      <c r="CO630" s="123"/>
      <c r="CP630" s="123"/>
      <c r="CQ630" s="123"/>
      <c r="CR630" s="123"/>
      <c r="CS630" s="123"/>
      <c r="CT630" s="123"/>
      <c r="CU630" s="123"/>
      <c r="CV630" s="123"/>
      <c r="CW630" s="123"/>
      <c r="CX630" s="123"/>
      <c r="CY630" s="123"/>
      <c r="CZ630" s="123"/>
      <c r="DA630" s="123"/>
      <c r="DB630" s="123"/>
      <c r="DC630" s="123"/>
      <c r="DD630" s="123"/>
      <c r="DE630" s="123"/>
      <c r="DF630" s="123"/>
      <c r="DG630" s="123"/>
      <c r="DH630" s="123"/>
      <c r="DI630" s="123"/>
      <c r="DJ630" s="123"/>
      <c r="DK630" s="123"/>
      <c r="DL630" s="123"/>
      <c r="DM630" s="123"/>
      <c r="DN630" s="123"/>
      <c r="DO630" s="123"/>
      <c r="DP630" s="123"/>
      <c r="DQ630" s="123"/>
      <c r="DR630" s="123"/>
      <c r="DS630" s="123"/>
      <c r="DT630" s="123"/>
      <c r="DU630" s="123"/>
      <c r="DV630" s="123"/>
      <c r="DW630" s="123"/>
      <c r="DX630" s="123"/>
      <c r="DY630" s="123"/>
      <c r="DZ630" s="123"/>
      <c r="EA630" s="123"/>
      <c r="EB630" s="123"/>
      <c r="EC630" s="123"/>
      <c r="ED630" s="123"/>
      <c r="EE630" s="123"/>
      <c r="EF630" s="123"/>
      <c r="EG630" s="123"/>
      <c r="EH630" s="123"/>
      <c r="EI630" s="123"/>
      <c r="EJ630" s="123"/>
      <c r="EK630" s="123"/>
      <c r="EL630" s="123"/>
      <c r="EM630" s="123"/>
      <c r="EN630" s="123"/>
      <c r="EO630" s="123"/>
      <c r="EP630" s="123"/>
      <c r="EQ630" s="123"/>
      <c r="ER630" s="123"/>
      <c r="ES630" s="123"/>
      <c r="ET630" s="123"/>
      <c r="EU630" s="123"/>
      <c r="EV630" s="123"/>
      <c r="EW630" s="123"/>
      <c r="EX630" s="123"/>
      <c r="EY630" s="123"/>
      <c r="EZ630" s="123"/>
      <c r="FA630" s="123"/>
      <c r="FB630" s="123"/>
      <c r="FC630" s="123"/>
      <c r="FD630" s="123"/>
      <c r="FE630" s="123"/>
      <c r="FF630" s="123"/>
      <c r="FG630" s="123"/>
      <c r="FH630" s="123"/>
      <c r="FI630" s="123"/>
      <c r="FJ630" s="123"/>
      <c r="FK630" s="123"/>
      <c r="FL630" s="123"/>
      <c r="FM630" s="123"/>
      <c r="FN630" s="123"/>
      <c r="FO630" s="123"/>
      <c r="FP630" s="123"/>
      <c r="FQ630" s="123"/>
      <c r="FR630" s="123"/>
      <c r="FS630" s="123"/>
      <c r="FT630" s="123"/>
      <c r="FU630" s="123"/>
      <c r="FV630" s="123"/>
      <c r="FW630" s="123"/>
      <c r="FX630" s="123"/>
      <c r="FY630" s="123"/>
      <c r="FZ630" s="123"/>
      <c r="GA630" s="123"/>
      <c r="GB630" s="123"/>
      <c r="GC630" s="123"/>
      <c r="GD630" s="123"/>
      <c r="GE630" s="123"/>
      <c r="GF630" s="123"/>
      <c r="GG630" s="123"/>
      <c r="GH630" s="123"/>
      <c r="GI630" s="123"/>
      <c r="GJ630" s="123"/>
      <c r="GK630" s="123"/>
      <c r="GL630" s="123"/>
      <c r="GM630" s="123"/>
      <c r="GN630" s="123"/>
      <c r="GO630" s="123"/>
      <c r="GP630" s="123"/>
      <c r="GQ630" s="123"/>
      <c r="GR630" s="123"/>
      <c r="GS630" s="123"/>
      <c r="GT630" s="123"/>
      <c r="GU630" s="123"/>
      <c r="GV630" s="123"/>
      <c r="GW630" s="123"/>
      <c r="GX630" s="123"/>
      <c r="GY630" s="123"/>
      <c r="GZ630" s="123"/>
      <c r="HA630" s="123"/>
      <c r="HB630" s="123"/>
      <c r="HC630" s="123"/>
      <c r="HD630" s="123"/>
      <c r="HE630" s="123"/>
      <c r="HF630" s="123"/>
      <c r="HG630" s="123"/>
      <c r="HH630" s="123"/>
      <c r="HI630" s="123"/>
      <c r="HJ630" s="123"/>
      <c r="HK630" s="123"/>
      <c r="HL630" s="123"/>
      <c r="HM630" s="123"/>
      <c r="HN630" s="123"/>
      <c r="HO630" s="123"/>
      <c r="HP630" s="123"/>
      <c r="HQ630" s="123"/>
      <c r="HR630" s="123"/>
      <c r="HS630" s="123"/>
      <c r="HT630" s="123"/>
      <c r="HU630" s="123"/>
      <c r="HV630" s="123"/>
      <c r="HW630" s="123"/>
      <c r="HX630" s="123"/>
      <c r="HY630" s="123"/>
      <c r="HZ630" s="123"/>
      <c r="IA630" s="123"/>
    </row>
    <row r="631" spans="1:235" x14ac:dyDescent="0.2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  <c r="DK631" s="123"/>
      <c r="DL631" s="123"/>
      <c r="DM631" s="123"/>
      <c r="DN631" s="123"/>
      <c r="DO631" s="123"/>
      <c r="DP631" s="123"/>
      <c r="DQ631" s="123"/>
      <c r="DR631" s="123"/>
      <c r="DS631" s="123"/>
      <c r="DT631" s="123"/>
      <c r="DU631" s="123"/>
      <c r="DV631" s="123"/>
      <c r="DW631" s="123"/>
      <c r="DX631" s="123"/>
      <c r="DY631" s="123"/>
      <c r="DZ631" s="123"/>
      <c r="EA631" s="123"/>
      <c r="EB631" s="123"/>
      <c r="EC631" s="123"/>
      <c r="ED631" s="123"/>
      <c r="EE631" s="123"/>
      <c r="EF631" s="123"/>
      <c r="EG631" s="123"/>
      <c r="EH631" s="123"/>
      <c r="EI631" s="123"/>
      <c r="EJ631" s="123"/>
      <c r="EK631" s="123"/>
      <c r="EL631" s="123"/>
      <c r="EM631" s="123"/>
      <c r="EN631" s="123"/>
      <c r="EO631" s="123"/>
      <c r="EP631" s="123"/>
      <c r="EQ631" s="123"/>
      <c r="ER631" s="123"/>
      <c r="ES631" s="123"/>
      <c r="ET631" s="123"/>
      <c r="EU631" s="123"/>
      <c r="EV631" s="123"/>
      <c r="EW631" s="123"/>
      <c r="EX631" s="123"/>
      <c r="EY631" s="123"/>
      <c r="EZ631" s="123"/>
      <c r="FA631" s="123"/>
      <c r="FB631" s="123"/>
      <c r="FC631" s="123"/>
      <c r="FD631" s="123"/>
      <c r="FE631" s="123"/>
      <c r="FF631" s="123"/>
      <c r="FG631" s="123"/>
      <c r="FH631" s="123"/>
      <c r="FI631" s="123"/>
      <c r="FJ631" s="123"/>
      <c r="FK631" s="123"/>
      <c r="FL631" s="123"/>
      <c r="FM631" s="123"/>
      <c r="FN631" s="123"/>
      <c r="FO631" s="123"/>
      <c r="FP631" s="123"/>
      <c r="FQ631" s="123"/>
      <c r="FR631" s="123"/>
      <c r="FS631" s="123"/>
      <c r="FT631" s="123"/>
      <c r="FU631" s="123"/>
      <c r="FV631" s="123"/>
      <c r="FW631" s="123"/>
      <c r="FX631" s="123"/>
      <c r="FY631" s="123"/>
      <c r="FZ631" s="123"/>
      <c r="GA631" s="123"/>
      <c r="GB631" s="123"/>
      <c r="GC631" s="123"/>
      <c r="GD631" s="123"/>
      <c r="GE631" s="123"/>
      <c r="GF631" s="123"/>
      <c r="GG631" s="123"/>
      <c r="GH631" s="123"/>
      <c r="GI631" s="123"/>
      <c r="GJ631" s="123"/>
      <c r="GK631" s="123"/>
      <c r="GL631" s="123"/>
      <c r="GM631" s="123"/>
      <c r="GN631" s="123"/>
      <c r="GO631" s="123"/>
      <c r="GP631" s="123"/>
      <c r="GQ631" s="123"/>
      <c r="GR631" s="123"/>
      <c r="GS631" s="123"/>
      <c r="GT631" s="123"/>
      <c r="GU631" s="123"/>
      <c r="GV631" s="123"/>
      <c r="GW631" s="123"/>
      <c r="GX631" s="123"/>
      <c r="GY631" s="123"/>
      <c r="GZ631" s="123"/>
      <c r="HA631" s="123"/>
      <c r="HB631" s="123"/>
      <c r="HC631" s="123"/>
      <c r="HD631" s="123"/>
      <c r="HE631" s="123"/>
      <c r="HF631" s="123"/>
      <c r="HG631" s="123"/>
      <c r="HH631" s="123"/>
      <c r="HI631" s="123"/>
      <c r="HJ631" s="123"/>
      <c r="HK631" s="123"/>
      <c r="HL631" s="123"/>
      <c r="HM631" s="123"/>
      <c r="HN631" s="123"/>
      <c r="HO631" s="123"/>
      <c r="HP631" s="123"/>
      <c r="HQ631" s="123"/>
      <c r="HR631" s="123"/>
      <c r="HS631" s="123"/>
      <c r="HT631" s="123"/>
      <c r="HU631" s="123"/>
      <c r="HV631" s="123"/>
      <c r="HW631" s="123"/>
      <c r="HX631" s="123"/>
      <c r="HY631" s="123"/>
      <c r="HZ631" s="123"/>
      <c r="IA631" s="123"/>
    </row>
    <row r="632" spans="1:235" x14ac:dyDescent="0.2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  <c r="DK632" s="123"/>
      <c r="DL632" s="123"/>
      <c r="DM632" s="123"/>
      <c r="DN632" s="123"/>
      <c r="DO632" s="123"/>
      <c r="DP632" s="123"/>
      <c r="DQ632" s="123"/>
      <c r="DR632" s="123"/>
      <c r="DS632" s="123"/>
      <c r="DT632" s="123"/>
      <c r="DU632" s="123"/>
      <c r="DV632" s="123"/>
      <c r="DW632" s="123"/>
      <c r="DX632" s="123"/>
      <c r="DY632" s="123"/>
      <c r="DZ632" s="123"/>
      <c r="EA632" s="123"/>
      <c r="EB632" s="123"/>
      <c r="EC632" s="123"/>
      <c r="ED632" s="123"/>
      <c r="EE632" s="123"/>
      <c r="EF632" s="123"/>
      <c r="EG632" s="123"/>
      <c r="EH632" s="123"/>
      <c r="EI632" s="123"/>
      <c r="EJ632" s="123"/>
      <c r="EK632" s="123"/>
      <c r="EL632" s="123"/>
      <c r="EM632" s="123"/>
      <c r="EN632" s="123"/>
      <c r="EO632" s="123"/>
      <c r="EP632" s="123"/>
      <c r="EQ632" s="123"/>
      <c r="ER632" s="123"/>
      <c r="ES632" s="123"/>
      <c r="ET632" s="123"/>
      <c r="EU632" s="123"/>
      <c r="EV632" s="123"/>
      <c r="EW632" s="123"/>
      <c r="EX632" s="123"/>
      <c r="EY632" s="123"/>
      <c r="EZ632" s="123"/>
      <c r="FA632" s="123"/>
      <c r="FB632" s="123"/>
      <c r="FC632" s="123"/>
      <c r="FD632" s="123"/>
      <c r="FE632" s="123"/>
      <c r="FF632" s="123"/>
      <c r="FG632" s="123"/>
      <c r="FH632" s="123"/>
      <c r="FI632" s="123"/>
      <c r="FJ632" s="123"/>
      <c r="FK632" s="123"/>
      <c r="FL632" s="123"/>
      <c r="FM632" s="123"/>
      <c r="FN632" s="123"/>
      <c r="FO632" s="123"/>
      <c r="FP632" s="123"/>
      <c r="FQ632" s="123"/>
      <c r="FR632" s="123"/>
      <c r="FS632" s="123"/>
      <c r="FT632" s="123"/>
      <c r="FU632" s="123"/>
      <c r="FV632" s="123"/>
      <c r="FW632" s="123"/>
      <c r="FX632" s="123"/>
      <c r="FY632" s="123"/>
      <c r="FZ632" s="123"/>
      <c r="GA632" s="123"/>
      <c r="GB632" s="123"/>
      <c r="GC632" s="123"/>
      <c r="GD632" s="123"/>
      <c r="GE632" s="123"/>
      <c r="GF632" s="123"/>
      <c r="GG632" s="123"/>
      <c r="GH632" s="123"/>
      <c r="GI632" s="123"/>
      <c r="GJ632" s="123"/>
      <c r="GK632" s="123"/>
      <c r="GL632" s="123"/>
      <c r="GM632" s="123"/>
      <c r="GN632" s="123"/>
      <c r="GO632" s="123"/>
      <c r="GP632" s="123"/>
      <c r="GQ632" s="123"/>
      <c r="GR632" s="123"/>
      <c r="GS632" s="123"/>
      <c r="GT632" s="123"/>
      <c r="GU632" s="123"/>
      <c r="GV632" s="123"/>
      <c r="GW632" s="123"/>
      <c r="GX632" s="123"/>
      <c r="GY632" s="123"/>
      <c r="GZ632" s="123"/>
      <c r="HA632" s="123"/>
      <c r="HB632" s="123"/>
      <c r="HC632" s="123"/>
      <c r="HD632" s="123"/>
      <c r="HE632" s="123"/>
      <c r="HF632" s="123"/>
      <c r="HG632" s="123"/>
      <c r="HH632" s="123"/>
      <c r="HI632" s="123"/>
      <c r="HJ632" s="123"/>
      <c r="HK632" s="123"/>
      <c r="HL632" s="123"/>
      <c r="HM632" s="123"/>
      <c r="HN632" s="123"/>
      <c r="HO632" s="123"/>
      <c r="HP632" s="123"/>
      <c r="HQ632" s="123"/>
      <c r="HR632" s="123"/>
      <c r="HS632" s="123"/>
      <c r="HT632" s="123"/>
      <c r="HU632" s="123"/>
      <c r="HV632" s="123"/>
      <c r="HW632" s="123"/>
      <c r="HX632" s="123"/>
      <c r="HY632" s="123"/>
      <c r="HZ632" s="123"/>
      <c r="IA632" s="123"/>
    </row>
    <row r="633" spans="1:235" x14ac:dyDescent="0.2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3"/>
      <c r="CZ633" s="123"/>
      <c r="DA633" s="123"/>
      <c r="DB633" s="123"/>
      <c r="DC633" s="123"/>
      <c r="DD633" s="123"/>
      <c r="DE633" s="123"/>
      <c r="DF633" s="123"/>
      <c r="DG633" s="123"/>
      <c r="DH633" s="123"/>
      <c r="DI633" s="123"/>
      <c r="DJ633" s="123"/>
      <c r="DK633" s="123"/>
      <c r="DL633" s="123"/>
      <c r="DM633" s="123"/>
      <c r="DN633" s="123"/>
      <c r="DO633" s="123"/>
      <c r="DP633" s="123"/>
      <c r="DQ633" s="123"/>
      <c r="DR633" s="123"/>
      <c r="DS633" s="123"/>
      <c r="DT633" s="123"/>
      <c r="DU633" s="123"/>
      <c r="DV633" s="123"/>
      <c r="DW633" s="123"/>
      <c r="DX633" s="123"/>
      <c r="DY633" s="123"/>
      <c r="DZ633" s="123"/>
      <c r="EA633" s="123"/>
      <c r="EB633" s="123"/>
      <c r="EC633" s="123"/>
      <c r="ED633" s="123"/>
      <c r="EE633" s="123"/>
      <c r="EF633" s="123"/>
      <c r="EG633" s="123"/>
      <c r="EH633" s="123"/>
      <c r="EI633" s="123"/>
      <c r="EJ633" s="123"/>
      <c r="EK633" s="123"/>
      <c r="EL633" s="123"/>
      <c r="EM633" s="123"/>
      <c r="EN633" s="123"/>
      <c r="EO633" s="123"/>
      <c r="EP633" s="123"/>
      <c r="EQ633" s="123"/>
      <c r="ER633" s="123"/>
      <c r="ES633" s="123"/>
      <c r="ET633" s="123"/>
      <c r="EU633" s="123"/>
      <c r="EV633" s="123"/>
      <c r="EW633" s="123"/>
      <c r="EX633" s="123"/>
      <c r="EY633" s="123"/>
      <c r="EZ633" s="123"/>
      <c r="FA633" s="123"/>
      <c r="FB633" s="123"/>
      <c r="FC633" s="123"/>
      <c r="FD633" s="123"/>
      <c r="FE633" s="123"/>
      <c r="FF633" s="123"/>
      <c r="FG633" s="123"/>
      <c r="FH633" s="123"/>
      <c r="FI633" s="123"/>
      <c r="FJ633" s="123"/>
      <c r="FK633" s="123"/>
      <c r="FL633" s="123"/>
      <c r="FM633" s="123"/>
      <c r="FN633" s="123"/>
      <c r="FO633" s="123"/>
      <c r="FP633" s="123"/>
      <c r="FQ633" s="123"/>
      <c r="FR633" s="123"/>
      <c r="FS633" s="123"/>
      <c r="FT633" s="123"/>
      <c r="FU633" s="123"/>
      <c r="FV633" s="123"/>
      <c r="FW633" s="123"/>
      <c r="FX633" s="123"/>
      <c r="FY633" s="123"/>
      <c r="FZ633" s="123"/>
      <c r="GA633" s="123"/>
      <c r="GB633" s="123"/>
      <c r="GC633" s="123"/>
      <c r="GD633" s="123"/>
      <c r="GE633" s="123"/>
      <c r="GF633" s="123"/>
      <c r="GG633" s="123"/>
      <c r="GH633" s="123"/>
      <c r="GI633" s="123"/>
      <c r="GJ633" s="123"/>
      <c r="GK633" s="123"/>
      <c r="GL633" s="123"/>
      <c r="GM633" s="123"/>
      <c r="GN633" s="123"/>
      <c r="GO633" s="123"/>
      <c r="GP633" s="123"/>
      <c r="GQ633" s="123"/>
      <c r="GR633" s="123"/>
      <c r="GS633" s="123"/>
      <c r="GT633" s="123"/>
      <c r="GU633" s="123"/>
      <c r="GV633" s="123"/>
      <c r="GW633" s="123"/>
      <c r="GX633" s="123"/>
      <c r="GY633" s="123"/>
      <c r="GZ633" s="123"/>
      <c r="HA633" s="123"/>
      <c r="HB633" s="123"/>
      <c r="HC633" s="123"/>
      <c r="HD633" s="123"/>
      <c r="HE633" s="123"/>
      <c r="HF633" s="123"/>
      <c r="HG633" s="123"/>
      <c r="HH633" s="123"/>
      <c r="HI633" s="123"/>
      <c r="HJ633" s="123"/>
      <c r="HK633" s="123"/>
      <c r="HL633" s="123"/>
      <c r="HM633" s="123"/>
      <c r="HN633" s="123"/>
      <c r="HO633" s="123"/>
      <c r="HP633" s="123"/>
      <c r="HQ633" s="123"/>
      <c r="HR633" s="123"/>
      <c r="HS633" s="123"/>
      <c r="HT633" s="123"/>
      <c r="HU633" s="123"/>
      <c r="HV633" s="123"/>
      <c r="HW633" s="123"/>
      <c r="HX633" s="123"/>
      <c r="HY633" s="123"/>
      <c r="HZ633" s="123"/>
      <c r="IA633" s="123"/>
    </row>
    <row r="634" spans="1:235" x14ac:dyDescent="0.2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3"/>
      <c r="CZ634" s="123"/>
      <c r="DA634" s="123"/>
      <c r="DB634" s="123"/>
      <c r="DC634" s="123"/>
      <c r="DD634" s="123"/>
      <c r="DE634" s="123"/>
      <c r="DF634" s="123"/>
      <c r="DG634" s="123"/>
      <c r="DH634" s="123"/>
      <c r="DI634" s="123"/>
      <c r="DJ634" s="123"/>
      <c r="DK634" s="123"/>
      <c r="DL634" s="123"/>
      <c r="DM634" s="123"/>
      <c r="DN634" s="123"/>
      <c r="DO634" s="123"/>
      <c r="DP634" s="123"/>
      <c r="DQ634" s="123"/>
      <c r="DR634" s="123"/>
      <c r="DS634" s="123"/>
      <c r="DT634" s="123"/>
      <c r="DU634" s="123"/>
      <c r="DV634" s="123"/>
      <c r="DW634" s="123"/>
      <c r="DX634" s="123"/>
      <c r="DY634" s="123"/>
      <c r="DZ634" s="123"/>
      <c r="EA634" s="123"/>
      <c r="EB634" s="123"/>
      <c r="EC634" s="123"/>
      <c r="ED634" s="123"/>
      <c r="EE634" s="123"/>
      <c r="EF634" s="123"/>
      <c r="EG634" s="123"/>
      <c r="EH634" s="123"/>
      <c r="EI634" s="123"/>
      <c r="EJ634" s="123"/>
      <c r="EK634" s="123"/>
      <c r="EL634" s="123"/>
      <c r="EM634" s="123"/>
      <c r="EN634" s="123"/>
      <c r="EO634" s="123"/>
      <c r="EP634" s="123"/>
      <c r="EQ634" s="123"/>
      <c r="ER634" s="123"/>
      <c r="ES634" s="123"/>
      <c r="ET634" s="123"/>
      <c r="EU634" s="123"/>
      <c r="EV634" s="123"/>
      <c r="EW634" s="123"/>
      <c r="EX634" s="123"/>
      <c r="EY634" s="123"/>
      <c r="EZ634" s="123"/>
      <c r="FA634" s="123"/>
      <c r="FB634" s="123"/>
      <c r="FC634" s="123"/>
      <c r="FD634" s="123"/>
      <c r="FE634" s="123"/>
      <c r="FF634" s="123"/>
      <c r="FG634" s="123"/>
      <c r="FH634" s="123"/>
      <c r="FI634" s="123"/>
      <c r="FJ634" s="123"/>
      <c r="FK634" s="123"/>
      <c r="FL634" s="123"/>
      <c r="FM634" s="123"/>
      <c r="FN634" s="123"/>
      <c r="FO634" s="123"/>
      <c r="FP634" s="123"/>
      <c r="FQ634" s="123"/>
      <c r="FR634" s="123"/>
      <c r="FS634" s="123"/>
      <c r="FT634" s="123"/>
      <c r="FU634" s="123"/>
      <c r="FV634" s="123"/>
      <c r="FW634" s="123"/>
      <c r="FX634" s="123"/>
      <c r="FY634" s="123"/>
      <c r="FZ634" s="123"/>
      <c r="GA634" s="123"/>
      <c r="GB634" s="123"/>
      <c r="GC634" s="123"/>
      <c r="GD634" s="123"/>
      <c r="GE634" s="123"/>
      <c r="GF634" s="123"/>
      <c r="GG634" s="123"/>
      <c r="GH634" s="123"/>
      <c r="GI634" s="123"/>
      <c r="GJ634" s="123"/>
      <c r="GK634" s="123"/>
      <c r="GL634" s="123"/>
      <c r="GM634" s="123"/>
      <c r="GN634" s="123"/>
      <c r="GO634" s="123"/>
      <c r="GP634" s="123"/>
      <c r="GQ634" s="123"/>
      <c r="GR634" s="123"/>
      <c r="GS634" s="123"/>
      <c r="GT634" s="123"/>
      <c r="GU634" s="123"/>
      <c r="GV634" s="123"/>
      <c r="GW634" s="123"/>
      <c r="GX634" s="123"/>
      <c r="GY634" s="123"/>
      <c r="GZ634" s="123"/>
      <c r="HA634" s="123"/>
      <c r="HB634" s="123"/>
      <c r="HC634" s="123"/>
      <c r="HD634" s="123"/>
      <c r="HE634" s="123"/>
      <c r="HF634" s="123"/>
      <c r="HG634" s="123"/>
      <c r="HH634" s="123"/>
      <c r="HI634" s="123"/>
      <c r="HJ634" s="123"/>
      <c r="HK634" s="123"/>
      <c r="HL634" s="123"/>
      <c r="HM634" s="123"/>
      <c r="HN634" s="123"/>
      <c r="HO634" s="123"/>
      <c r="HP634" s="123"/>
      <c r="HQ634" s="123"/>
      <c r="HR634" s="123"/>
      <c r="HS634" s="123"/>
      <c r="HT634" s="123"/>
      <c r="HU634" s="123"/>
      <c r="HV634" s="123"/>
      <c r="HW634" s="123"/>
      <c r="HX634" s="123"/>
      <c r="HY634" s="123"/>
      <c r="HZ634" s="123"/>
      <c r="IA634" s="123"/>
    </row>
    <row r="635" spans="1:235" x14ac:dyDescent="0.2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  <c r="EB635" s="123"/>
      <c r="EC635" s="123"/>
      <c r="ED635" s="123"/>
      <c r="EE635" s="123"/>
      <c r="EF635" s="123"/>
      <c r="EG635" s="123"/>
      <c r="EH635" s="123"/>
      <c r="EI635" s="123"/>
      <c r="EJ635" s="123"/>
      <c r="EK635" s="123"/>
      <c r="EL635" s="123"/>
      <c r="EM635" s="123"/>
      <c r="EN635" s="123"/>
      <c r="EO635" s="123"/>
      <c r="EP635" s="123"/>
      <c r="EQ635" s="123"/>
      <c r="ER635" s="123"/>
      <c r="ES635" s="123"/>
      <c r="ET635" s="123"/>
      <c r="EU635" s="123"/>
      <c r="EV635" s="123"/>
      <c r="EW635" s="123"/>
      <c r="EX635" s="123"/>
      <c r="EY635" s="123"/>
      <c r="EZ635" s="123"/>
      <c r="FA635" s="123"/>
      <c r="FB635" s="123"/>
      <c r="FC635" s="123"/>
      <c r="FD635" s="123"/>
      <c r="FE635" s="123"/>
      <c r="FF635" s="123"/>
      <c r="FG635" s="123"/>
      <c r="FH635" s="123"/>
      <c r="FI635" s="123"/>
      <c r="FJ635" s="123"/>
      <c r="FK635" s="123"/>
      <c r="FL635" s="123"/>
      <c r="FM635" s="123"/>
      <c r="FN635" s="123"/>
      <c r="FO635" s="123"/>
      <c r="FP635" s="123"/>
      <c r="FQ635" s="123"/>
      <c r="FR635" s="123"/>
      <c r="FS635" s="123"/>
      <c r="FT635" s="123"/>
      <c r="FU635" s="123"/>
      <c r="FV635" s="123"/>
      <c r="FW635" s="123"/>
      <c r="FX635" s="123"/>
      <c r="FY635" s="123"/>
      <c r="FZ635" s="123"/>
      <c r="GA635" s="123"/>
      <c r="GB635" s="123"/>
      <c r="GC635" s="123"/>
      <c r="GD635" s="123"/>
      <c r="GE635" s="123"/>
      <c r="GF635" s="123"/>
      <c r="GG635" s="123"/>
      <c r="GH635" s="123"/>
      <c r="GI635" s="123"/>
      <c r="GJ635" s="123"/>
      <c r="GK635" s="123"/>
      <c r="GL635" s="123"/>
      <c r="GM635" s="123"/>
      <c r="GN635" s="123"/>
      <c r="GO635" s="123"/>
      <c r="GP635" s="123"/>
      <c r="GQ635" s="123"/>
      <c r="GR635" s="123"/>
      <c r="GS635" s="123"/>
      <c r="GT635" s="123"/>
      <c r="GU635" s="123"/>
      <c r="GV635" s="123"/>
      <c r="GW635" s="123"/>
      <c r="GX635" s="123"/>
      <c r="GY635" s="123"/>
      <c r="GZ635" s="123"/>
      <c r="HA635" s="123"/>
      <c r="HB635" s="123"/>
      <c r="HC635" s="123"/>
      <c r="HD635" s="123"/>
      <c r="HE635" s="123"/>
      <c r="HF635" s="123"/>
      <c r="HG635" s="123"/>
      <c r="HH635" s="123"/>
      <c r="HI635" s="123"/>
      <c r="HJ635" s="123"/>
      <c r="HK635" s="123"/>
      <c r="HL635" s="123"/>
      <c r="HM635" s="123"/>
      <c r="HN635" s="123"/>
      <c r="HO635" s="123"/>
      <c r="HP635" s="123"/>
      <c r="HQ635" s="123"/>
      <c r="HR635" s="123"/>
      <c r="HS635" s="123"/>
      <c r="HT635" s="123"/>
      <c r="HU635" s="123"/>
      <c r="HV635" s="123"/>
      <c r="HW635" s="123"/>
      <c r="HX635" s="123"/>
      <c r="HY635" s="123"/>
      <c r="HZ635" s="123"/>
      <c r="IA635" s="123"/>
    </row>
    <row r="636" spans="1:235" x14ac:dyDescent="0.2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  <c r="EB636" s="123"/>
      <c r="EC636" s="123"/>
      <c r="ED636" s="123"/>
      <c r="EE636" s="123"/>
      <c r="EF636" s="123"/>
      <c r="EG636" s="123"/>
      <c r="EH636" s="123"/>
      <c r="EI636" s="123"/>
      <c r="EJ636" s="123"/>
      <c r="EK636" s="123"/>
      <c r="EL636" s="123"/>
      <c r="EM636" s="123"/>
      <c r="EN636" s="123"/>
      <c r="EO636" s="123"/>
      <c r="EP636" s="123"/>
      <c r="EQ636" s="123"/>
      <c r="ER636" s="123"/>
      <c r="ES636" s="123"/>
      <c r="ET636" s="123"/>
      <c r="EU636" s="123"/>
      <c r="EV636" s="123"/>
      <c r="EW636" s="123"/>
      <c r="EX636" s="123"/>
      <c r="EY636" s="123"/>
      <c r="EZ636" s="123"/>
      <c r="FA636" s="123"/>
      <c r="FB636" s="123"/>
      <c r="FC636" s="123"/>
      <c r="FD636" s="123"/>
      <c r="FE636" s="123"/>
      <c r="FF636" s="123"/>
      <c r="FG636" s="123"/>
      <c r="FH636" s="123"/>
      <c r="FI636" s="123"/>
      <c r="FJ636" s="123"/>
      <c r="FK636" s="123"/>
      <c r="FL636" s="123"/>
      <c r="FM636" s="123"/>
      <c r="FN636" s="123"/>
      <c r="FO636" s="123"/>
      <c r="FP636" s="123"/>
      <c r="FQ636" s="123"/>
      <c r="FR636" s="123"/>
      <c r="FS636" s="123"/>
      <c r="FT636" s="123"/>
      <c r="FU636" s="123"/>
      <c r="FV636" s="123"/>
      <c r="FW636" s="123"/>
      <c r="FX636" s="123"/>
      <c r="FY636" s="123"/>
      <c r="FZ636" s="123"/>
      <c r="GA636" s="123"/>
      <c r="GB636" s="123"/>
      <c r="GC636" s="123"/>
      <c r="GD636" s="123"/>
      <c r="GE636" s="123"/>
      <c r="GF636" s="123"/>
      <c r="GG636" s="123"/>
      <c r="GH636" s="123"/>
      <c r="GI636" s="123"/>
      <c r="GJ636" s="123"/>
      <c r="GK636" s="123"/>
      <c r="GL636" s="123"/>
      <c r="GM636" s="123"/>
      <c r="GN636" s="123"/>
      <c r="GO636" s="123"/>
      <c r="GP636" s="123"/>
      <c r="GQ636" s="123"/>
      <c r="GR636" s="123"/>
      <c r="GS636" s="123"/>
      <c r="GT636" s="123"/>
      <c r="GU636" s="123"/>
      <c r="GV636" s="123"/>
      <c r="GW636" s="123"/>
      <c r="GX636" s="123"/>
      <c r="GY636" s="123"/>
      <c r="GZ636" s="123"/>
      <c r="HA636" s="123"/>
      <c r="HB636" s="123"/>
      <c r="HC636" s="123"/>
      <c r="HD636" s="123"/>
      <c r="HE636" s="123"/>
      <c r="HF636" s="123"/>
      <c r="HG636" s="123"/>
      <c r="HH636" s="123"/>
      <c r="HI636" s="123"/>
      <c r="HJ636" s="123"/>
      <c r="HK636" s="123"/>
      <c r="HL636" s="123"/>
      <c r="HM636" s="123"/>
      <c r="HN636" s="123"/>
      <c r="HO636" s="123"/>
      <c r="HP636" s="123"/>
      <c r="HQ636" s="123"/>
      <c r="HR636" s="123"/>
      <c r="HS636" s="123"/>
      <c r="HT636" s="123"/>
      <c r="HU636" s="123"/>
      <c r="HV636" s="123"/>
      <c r="HW636" s="123"/>
      <c r="HX636" s="123"/>
      <c r="HY636" s="123"/>
      <c r="HZ636" s="123"/>
      <c r="IA636" s="123"/>
    </row>
    <row r="637" spans="1:235" x14ac:dyDescent="0.2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  <c r="EB637" s="123"/>
      <c r="EC637" s="123"/>
      <c r="ED637" s="123"/>
      <c r="EE637" s="123"/>
      <c r="EF637" s="123"/>
      <c r="EG637" s="123"/>
      <c r="EH637" s="123"/>
      <c r="EI637" s="123"/>
      <c r="EJ637" s="123"/>
      <c r="EK637" s="123"/>
      <c r="EL637" s="123"/>
      <c r="EM637" s="123"/>
      <c r="EN637" s="123"/>
      <c r="EO637" s="123"/>
      <c r="EP637" s="123"/>
      <c r="EQ637" s="123"/>
      <c r="ER637" s="123"/>
      <c r="ES637" s="123"/>
      <c r="ET637" s="123"/>
      <c r="EU637" s="123"/>
      <c r="EV637" s="123"/>
      <c r="EW637" s="123"/>
      <c r="EX637" s="123"/>
      <c r="EY637" s="123"/>
      <c r="EZ637" s="123"/>
      <c r="FA637" s="123"/>
      <c r="FB637" s="123"/>
      <c r="FC637" s="123"/>
      <c r="FD637" s="123"/>
      <c r="FE637" s="123"/>
      <c r="FF637" s="123"/>
      <c r="FG637" s="123"/>
      <c r="FH637" s="123"/>
      <c r="FI637" s="123"/>
      <c r="FJ637" s="123"/>
      <c r="FK637" s="123"/>
      <c r="FL637" s="123"/>
      <c r="FM637" s="123"/>
      <c r="FN637" s="123"/>
      <c r="FO637" s="123"/>
      <c r="FP637" s="123"/>
      <c r="FQ637" s="123"/>
      <c r="FR637" s="123"/>
      <c r="FS637" s="123"/>
      <c r="FT637" s="123"/>
      <c r="FU637" s="123"/>
      <c r="FV637" s="123"/>
      <c r="FW637" s="123"/>
      <c r="FX637" s="123"/>
      <c r="FY637" s="123"/>
      <c r="FZ637" s="123"/>
      <c r="GA637" s="123"/>
      <c r="GB637" s="123"/>
      <c r="GC637" s="123"/>
      <c r="GD637" s="123"/>
      <c r="GE637" s="123"/>
      <c r="GF637" s="123"/>
      <c r="GG637" s="123"/>
      <c r="GH637" s="123"/>
      <c r="GI637" s="123"/>
      <c r="GJ637" s="123"/>
      <c r="GK637" s="123"/>
      <c r="GL637" s="123"/>
      <c r="GM637" s="123"/>
      <c r="GN637" s="123"/>
      <c r="GO637" s="123"/>
      <c r="GP637" s="123"/>
      <c r="GQ637" s="123"/>
      <c r="GR637" s="123"/>
      <c r="GS637" s="123"/>
      <c r="GT637" s="123"/>
      <c r="GU637" s="123"/>
      <c r="GV637" s="123"/>
      <c r="GW637" s="123"/>
      <c r="GX637" s="123"/>
      <c r="GY637" s="123"/>
      <c r="GZ637" s="123"/>
      <c r="HA637" s="123"/>
      <c r="HB637" s="123"/>
      <c r="HC637" s="123"/>
      <c r="HD637" s="123"/>
      <c r="HE637" s="123"/>
      <c r="HF637" s="123"/>
      <c r="HG637" s="123"/>
      <c r="HH637" s="123"/>
      <c r="HI637" s="123"/>
      <c r="HJ637" s="123"/>
      <c r="HK637" s="123"/>
      <c r="HL637" s="123"/>
      <c r="HM637" s="123"/>
      <c r="HN637" s="123"/>
      <c r="HO637" s="123"/>
      <c r="HP637" s="123"/>
      <c r="HQ637" s="123"/>
      <c r="HR637" s="123"/>
      <c r="HS637" s="123"/>
      <c r="HT637" s="123"/>
      <c r="HU637" s="123"/>
      <c r="HV637" s="123"/>
      <c r="HW637" s="123"/>
      <c r="HX637" s="123"/>
      <c r="HY637" s="123"/>
      <c r="HZ637" s="123"/>
      <c r="IA637" s="123"/>
    </row>
    <row r="638" spans="1:235" x14ac:dyDescent="0.2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  <c r="EB638" s="123"/>
      <c r="EC638" s="123"/>
      <c r="ED638" s="123"/>
      <c r="EE638" s="123"/>
      <c r="EF638" s="123"/>
      <c r="EG638" s="123"/>
      <c r="EH638" s="123"/>
      <c r="EI638" s="123"/>
      <c r="EJ638" s="123"/>
      <c r="EK638" s="123"/>
      <c r="EL638" s="123"/>
      <c r="EM638" s="123"/>
      <c r="EN638" s="123"/>
      <c r="EO638" s="123"/>
      <c r="EP638" s="123"/>
      <c r="EQ638" s="123"/>
      <c r="ER638" s="123"/>
      <c r="ES638" s="123"/>
      <c r="ET638" s="123"/>
      <c r="EU638" s="123"/>
      <c r="EV638" s="123"/>
      <c r="EW638" s="123"/>
      <c r="EX638" s="123"/>
      <c r="EY638" s="123"/>
      <c r="EZ638" s="123"/>
      <c r="FA638" s="123"/>
      <c r="FB638" s="123"/>
      <c r="FC638" s="123"/>
      <c r="FD638" s="123"/>
      <c r="FE638" s="123"/>
      <c r="FF638" s="123"/>
      <c r="FG638" s="123"/>
      <c r="FH638" s="123"/>
      <c r="FI638" s="123"/>
      <c r="FJ638" s="123"/>
      <c r="FK638" s="123"/>
      <c r="FL638" s="123"/>
      <c r="FM638" s="123"/>
      <c r="FN638" s="123"/>
      <c r="FO638" s="123"/>
      <c r="FP638" s="123"/>
      <c r="FQ638" s="123"/>
      <c r="FR638" s="123"/>
      <c r="FS638" s="123"/>
      <c r="FT638" s="123"/>
      <c r="FU638" s="123"/>
      <c r="FV638" s="123"/>
      <c r="FW638" s="123"/>
      <c r="FX638" s="123"/>
      <c r="FY638" s="123"/>
      <c r="FZ638" s="123"/>
      <c r="GA638" s="123"/>
      <c r="GB638" s="123"/>
      <c r="GC638" s="123"/>
      <c r="GD638" s="123"/>
      <c r="GE638" s="123"/>
      <c r="GF638" s="123"/>
      <c r="GG638" s="123"/>
      <c r="GH638" s="123"/>
      <c r="GI638" s="123"/>
      <c r="GJ638" s="123"/>
      <c r="GK638" s="123"/>
      <c r="GL638" s="123"/>
      <c r="GM638" s="123"/>
      <c r="GN638" s="123"/>
      <c r="GO638" s="123"/>
      <c r="GP638" s="123"/>
      <c r="GQ638" s="123"/>
      <c r="GR638" s="123"/>
      <c r="GS638" s="123"/>
      <c r="GT638" s="123"/>
      <c r="GU638" s="123"/>
      <c r="GV638" s="123"/>
      <c r="GW638" s="123"/>
      <c r="GX638" s="123"/>
      <c r="GY638" s="123"/>
      <c r="GZ638" s="123"/>
      <c r="HA638" s="123"/>
      <c r="HB638" s="123"/>
      <c r="HC638" s="123"/>
      <c r="HD638" s="123"/>
      <c r="HE638" s="123"/>
      <c r="HF638" s="123"/>
      <c r="HG638" s="123"/>
      <c r="HH638" s="123"/>
      <c r="HI638" s="123"/>
      <c r="HJ638" s="123"/>
      <c r="HK638" s="123"/>
      <c r="HL638" s="123"/>
      <c r="HM638" s="123"/>
      <c r="HN638" s="123"/>
      <c r="HO638" s="123"/>
      <c r="HP638" s="123"/>
      <c r="HQ638" s="123"/>
      <c r="HR638" s="123"/>
      <c r="HS638" s="123"/>
      <c r="HT638" s="123"/>
      <c r="HU638" s="123"/>
      <c r="HV638" s="123"/>
      <c r="HW638" s="123"/>
      <c r="HX638" s="123"/>
      <c r="HY638" s="123"/>
      <c r="HZ638" s="123"/>
      <c r="IA638" s="123"/>
    </row>
    <row r="639" spans="1:235" x14ac:dyDescent="0.2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  <c r="EB639" s="123"/>
      <c r="EC639" s="123"/>
      <c r="ED639" s="123"/>
      <c r="EE639" s="123"/>
      <c r="EF639" s="123"/>
      <c r="EG639" s="123"/>
      <c r="EH639" s="123"/>
      <c r="EI639" s="123"/>
      <c r="EJ639" s="123"/>
      <c r="EK639" s="123"/>
      <c r="EL639" s="123"/>
      <c r="EM639" s="123"/>
      <c r="EN639" s="123"/>
      <c r="EO639" s="123"/>
      <c r="EP639" s="123"/>
      <c r="EQ639" s="123"/>
      <c r="ER639" s="123"/>
      <c r="ES639" s="123"/>
      <c r="ET639" s="123"/>
      <c r="EU639" s="123"/>
      <c r="EV639" s="123"/>
      <c r="EW639" s="123"/>
      <c r="EX639" s="123"/>
      <c r="EY639" s="123"/>
      <c r="EZ639" s="123"/>
      <c r="FA639" s="123"/>
      <c r="FB639" s="123"/>
      <c r="FC639" s="123"/>
      <c r="FD639" s="123"/>
      <c r="FE639" s="123"/>
      <c r="FF639" s="123"/>
      <c r="FG639" s="123"/>
      <c r="FH639" s="123"/>
      <c r="FI639" s="123"/>
      <c r="FJ639" s="123"/>
      <c r="FK639" s="123"/>
      <c r="FL639" s="123"/>
      <c r="FM639" s="123"/>
      <c r="FN639" s="123"/>
      <c r="FO639" s="123"/>
      <c r="FP639" s="123"/>
      <c r="FQ639" s="123"/>
      <c r="FR639" s="123"/>
      <c r="FS639" s="123"/>
      <c r="FT639" s="123"/>
      <c r="FU639" s="123"/>
      <c r="FV639" s="123"/>
      <c r="FW639" s="123"/>
      <c r="FX639" s="123"/>
      <c r="FY639" s="123"/>
      <c r="FZ639" s="123"/>
      <c r="GA639" s="123"/>
      <c r="GB639" s="123"/>
      <c r="GC639" s="123"/>
      <c r="GD639" s="123"/>
      <c r="GE639" s="123"/>
      <c r="GF639" s="123"/>
      <c r="GG639" s="123"/>
      <c r="GH639" s="123"/>
      <c r="GI639" s="123"/>
      <c r="GJ639" s="123"/>
      <c r="GK639" s="123"/>
      <c r="GL639" s="123"/>
      <c r="GM639" s="123"/>
      <c r="GN639" s="123"/>
      <c r="GO639" s="123"/>
      <c r="GP639" s="123"/>
      <c r="GQ639" s="123"/>
      <c r="GR639" s="123"/>
      <c r="GS639" s="123"/>
      <c r="GT639" s="123"/>
      <c r="GU639" s="123"/>
      <c r="GV639" s="123"/>
      <c r="GW639" s="123"/>
      <c r="GX639" s="123"/>
      <c r="GY639" s="123"/>
      <c r="GZ639" s="123"/>
      <c r="HA639" s="123"/>
      <c r="HB639" s="123"/>
      <c r="HC639" s="123"/>
      <c r="HD639" s="123"/>
      <c r="HE639" s="123"/>
      <c r="HF639" s="123"/>
      <c r="HG639" s="123"/>
      <c r="HH639" s="123"/>
      <c r="HI639" s="123"/>
      <c r="HJ639" s="123"/>
      <c r="HK639" s="123"/>
      <c r="HL639" s="123"/>
      <c r="HM639" s="123"/>
      <c r="HN639" s="123"/>
      <c r="HO639" s="123"/>
      <c r="HP639" s="123"/>
      <c r="HQ639" s="123"/>
      <c r="HR639" s="123"/>
      <c r="HS639" s="123"/>
      <c r="HT639" s="123"/>
      <c r="HU639" s="123"/>
      <c r="HV639" s="123"/>
      <c r="HW639" s="123"/>
      <c r="HX639" s="123"/>
      <c r="HY639" s="123"/>
      <c r="HZ639" s="123"/>
      <c r="IA639" s="123"/>
    </row>
    <row r="640" spans="1:235" x14ac:dyDescent="0.2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  <c r="CM640" s="123"/>
      <c r="CN640" s="123"/>
      <c r="CO640" s="123"/>
      <c r="CP640" s="123"/>
      <c r="CQ640" s="123"/>
      <c r="CR640" s="123"/>
      <c r="CS640" s="123"/>
      <c r="CT640" s="123"/>
      <c r="CU640" s="123"/>
      <c r="CV640" s="123"/>
      <c r="CW640" s="123"/>
      <c r="CX640" s="123"/>
      <c r="CY640" s="123"/>
      <c r="CZ640" s="123"/>
      <c r="DA640" s="123"/>
      <c r="DB640" s="123"/>
      <c r="DC640" s="123"/>
      <c r="DD640" s="123"/>
      <c r="DE640" s="123"/>
      <c r="DF640" s="123"/>
      <c r="DG640" s="123"/>
      <c r="DH640" s="123"/>
      <c r="DI640" s="123"/>
      <c r="DJ640" s="123"/>
      <c r="DK640" s="123"/>
      <c r="DL640" s="123"/>
      <c r="DM640" s="123"/>
      <c r="DN640" s="123"/>
      <c r="DO640" s="123"/>
      <c r="DP640" s="123"/>
      <c r="DQ640" s="123"/>
      <c r="DR640" s="123"/>
      <c r="DS640" s="123"/>
      <c r="DT640" s="123"/>
      <c r="DU640" s="123"/>
      <c r="DV640" s="123"/>
      <c r="DW640" s="123"/>
      <c r="DX640" s="123"/>
      <c r="DY640" s="123"/>
      <c r="DZ640" s="123"/>
      <c r="EA640" s="123"/>
      <c r="EB640" s="123"/>
      <c r="EC640" s="123"/>
      <c r="ED640" s="123"/>
      <c r="EE640" s="123"/>
      <c r="EF640" s="123"/>
      <c r="EG640" s="123"/>
      <c r="EH640" s="123"/>
      <c r="EI640" s="123"/>
      <c r="EJ640" s="123"/>
      <c r="EK640" s="123"/>
      <c r="EL640" s="123"/>
      <c r="EM640" s="123"/>
      <c r="EN640" s="123"/>
      <c r="EO640" s="123"/>
      <c r="EP640" s="123"/>
      <c r="EQ640" s="123"/>
      <c r="ER640" s="123"/>
      <c r="ES640" s="123"/>
      <c r="ET640" s="123"/>
      <c r="EU640" s="123"/>
      <c r="EV640" s="123"/>
      <c r="EW640" s="123"/>
      <c r="EX640" s="123"/>
      <c r="EY640" s="123"/>
      <c r="EZ640" s="123"/>
      <c r="FA640" s="123"/>
      <c r="FB640" s="123"/>
      <c r="FC640" s="123"/>
      <c r="FD640" s="123"/>
      <c r="FE640" s="123"/>
      <c r="FF640" s="123"/>
      <c r="FG640" s="123"/>
      <c r="FH640" s="123"/>
      <c r="FI640" s="123"/>
      <c r="FJ640" s="123"/>
      <c r="FK640" s="123"/>
      <c r="FL640" s="123"/>
      <c r="FM640" s="123"/>
      <c r="FN640" s="123"/>
      <c r="FO640" s="123"/>
      <c r="FP640" s="123"/>
      <c r="FQ640" s="123"/>
      <c r="FR640" s="123"/>
      <c r="FS640" s="123"/>
      <c r="FT640" s="123"/>
      <c r="FU640" s="123"/>
      <c r="FV640" s="123"/>
      <c r="FW640" s="123"/>
      <c r="FX640" s="123"/>
      <c r="FY640" s="123"/>
      <c r="FZ640" s="123"/>
      <c r="GA640" s="123"/>
      <c r="GB640" s="123"/>
      <c r="GC640" s="123"/>
      <c r="GD640" s="123"/>
      <c r="GE640" s="123"/>
      <c r="GF640" s="123"/>
      <c r="GG640" s="123"/>
      <c r="GH640" s="123"/>
      <c r="GI640" s="123"/>
      <c r="GJ640" s="123"/>
      <c r="GK640" s="123"/>
      <c r="GL640" s="123"/>
      <c r="GM640" s="123"/>
      <c r="GN640" s="123"/>
      <c r="GO640" s="123"/>
      <c r="GP640" s="123"/>
      <c r="GQ640" s="123"/>
      <c r="GR640" s="123"/>
      <c r="GS640" s="123"/>
      <c r="GT640" s="123"/>
      <c r="GU640" s="123"/>
      <c r="GV640" s="123"/>
      <c r="GW640" s="123"/>
      <c r="GX640" s="123"/>
      <c r="GY640" s="123"/>
      <c r="GZ640" s="123"/>
      <c r="HA640" s="123"/>
      <c r="HB640" s="123"/>
      <c r="HC640" s="123"/>
      <c r="HD640" s="123"/>
      <c r="HE640" s="123"/>
      <c r="HF640" s="123"/>
      <c r="HG640" s="123"/>
      <c r="HH640" s="123"/>
      <c r="HI640" s="123"/>
      <c r="HJ640" s="123"/>
      <c r="HK640" s="123"/>
      <c r="HL640" s="123"/>
      <c r="HM640" s="123"/>
      <c r="HN640" s="123"/>
      <c r="HO640" s="123"/>
      <c r="HP640" s="123"/>
      <c r="HQ640" s="123"/>
      <c r="HR640" s="123"/>
      <c r="HS640" s="123"/>
      <c r="HT640" s="123"/>
      <c r="HU640" s="123"/>
      <c r="HV640" s="123"/>
      <c r="HW640" s="123"/>
      <c r="HX640" s="123"/>
      <c r="HY640" s="123"/>
      <c r="HZ640" s="123"/>
      <c r="IA640" s="123"/>
    </row>
    <row r="641" spans="1:235" x14ac:dyDescent="0.2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  <c r="CM641" s="123"/>
      <c r="CN641" s="123"/>
      <c r="CO641" s="123"/>
      <c r="CP641" s="123"/>
      <c r="CQ641" s="123"/>
      <c r="CR641" s="123"/>
      <c r="CS641" s="123"/>
      <c r="CT641" s="123"/>
      <c r="CU641" s="123"/>
      <c r="CV641" s="123"/>
      <c r="CW641" s="123"/>
      <c r="CX641" s="123"/>
      <c r="CY641" s="123"/>
      <c r="CZ641" s="123"/>
      <c r="DA641" s="123"/>
      <c r="DB641" s="123"/>
      <c r="DC641" s="123"/>
      <c r="DD641" s="123"/>
      <c r="DE641" s="123"/>
      <c r="DF641" s="123"/>
      <c r="DG641" s="123"/>
      <c r="DH641" s="123"/>
      <c r="DI641" s="123"/>
      <c r="DJ641" s="123"/>
      <c r="DK641" s="123"/>
      <c r="DL641" s="123"/>
      <c r="DM641" s="123"/>
      <c r="DN641" s="123"/>
      <c r="DO641" s="123"/>
      <c r="DP641" s="123"/>
      <c r="DQ641" s="123"/>
      <c r="DR641" s="123"/>
      <c r="DS641" s="123"/>
      <c r="DT641" s="123"/>
      <c r="DU641" s="123"/>
      <c r="DV641" s="123"/>
      <c r="DW641" s="123"/>
      <c r="DX641" s="123"/>
      <c r="DY641" s="123"/>
      <c r="DZ641" s="123"/>
      <c r="EA641" s="123"/>
      <c r="EB641" s="123"/>
      <c r="EC641" s="123"/>
      <c r="ED641" s="123"/>
      <c r="EE641" s="123"/>
      <c r="EF641" s="123"/>
      <c r="EG641" s="123"/>
      <c r="EH641" s="123"/>
      <c r="EI641" s="123"/>
      <c r="EJ641" s="123"/>
      <c r="EK641" s="123"/>
      <c r="EL641" s="123"/>
      <c r="EM641" s="123"/>
      <c r="EN641" s="123"/>
      <c r="EO641" s="123"/>
      <c r="EP641" s="123"/>
      <c r="EQ641" s="123"/>
      <c r="ER641" s="123"/>
      <c r="ES641" s="123"/>
      <c r="ET641" s="123"/>
      <c r="EU641" s="123"/>
      <c r="EV641" s="123"/>
      <c r="EW641" s="123"/>
      <c r="EX641" s="123"/>
      <c r="EY641" s="123"/>
      <c r="EZ641" s="123"/>
      <c r="FA641" s="123"/>
      <c r="FB641" s="123"/>
      <c r="FC641" s="123"/>
      <c r="FD641" s="123"/>
      <c r="FE641" s="123"/>
      <c r="FF641" s="123"/>
      <c r="FG641" s="123"/>
      <c r="FH641" s="123"/>
      <c r="FI641" s="123"/>
      <c r="FJ641" s="123"/>
      <c r="FK641" s="123"/>
      <c r="FL641" s="123"/>
      <c r="FM641" s="123"/>
      <c r="FN641" s="123"/>
      <c r="FO641" s="123"/>
      <c r="FP641" s="123"/>
      <c r="FQ641" s="123"/>
      <c r="FR641" s="123"/>
      <c r="FS641" s="123"/>
      <c r="FT641" s="123"/>
      <c r="FU641" s="123"/>
      <c r="FV641" s="123"/>
      <c r="FW641" s="123"/>
      <c r="FX641" s="123"/>
      <c r="FY641" s="123"/>
      <c r="FZ641" s="123"/>
      <c r="GA641" s="123"/>
      <c r="GB641" s="123"/>
      <c r="GC641" s="123"/>
      <c r="GD641" s="123"/>
      <c r="GE641" s="123"/>
      <c r="GF641" s="123"/>
      <c r="GG641" s="123"/>
      <c r="GH641" s="123"/>
      <c r="GI641" s="123"/>
      <c r="GJ641" s="123"/>
      <c r="GK641" s="123"/>
      <c r="GL641" s="123"/>
      <c r="GM641" s="123"/>
      <c r="GN641" s="123"/>
      <c r="GO641" s="123"/>
      <c r="GP641" s="123"/>
      <c r="GQ641" s="123"/>
      <c r="GR641" s="123"/>
      <c r="GS641" s="123"/>
      <c r="GT641" s="123"/>
      <c r="GU641" s="123"/>
      <c r="GV641" s="123"/>
      <c r="GW641" s="123"/>
      <c r="GX641" s="123"/>
      <c r="GY641" s="123"/>
      <c r="GZ641" s="123"/>
      <c r="HA641" s="123"/>
      <c r="HB641" s="123"/>
      <c r="HC641" s="123"/>
      <c r="HD641" s="123"/>
      <c r="HE641" s="123"/>
      <c r="HF641" s="123"/>
      <c r="HG641" s="123"/>
      <c r="HH641" s="123"/>
      <c r="HI641" s="123"/>
      <c r="HJ641" s="123"/>
      <c r="HK641" s="123"/>
      <c r="HL641" s="123"/>
      <c r="HM641" s="123"/>
      <c r="HN641" s="123"/>
      <c r="HO641" s="123"/>
      <c r="HP641" s="123"/>
      <c r="HQ641" s="123"/>
      <c r="HR641" s="123"/>
      <c r="HS641" s="123"/>
      <c r="HT641" s="123"/>
      <c r="HU641" s="123"/>
      <c r="HV641" s="123"/>
      <c r="HW641" s="123"/>
      <c r="HX641" s="123"/>
      <c r="HY641" s="123"/>
      <c r="HZ641" s="123"/>
      <c r="IA641" s="123"/>
    </row>
    <row r="642" spans="1:235" x14ac:dyDescent="0.2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  <c r="CM642" s="123"/>
      <c r="CN642" s="123"/>
      <c r="CO642" s="123"/>
      <c r="CP642" s="123"/>
      <c r="CQ642" s="123"/>
      <c r="CR642" s="123"/>
      <c r="CS642" s="123"/>
      <c r="CT642" s="123"/>
      <c r="CU642" s="123"/>
      <c r="CV642" s="123"/>
      <c r="CW642" s="123"/>
      <c r="CX642" s="123"/>
      <c r="CY642" s="123"/>
      <c r="CZ642" s="123"/>
      <c r="DA642" s="123"/>
      <c r="DB642" s="123"/>
      <c r="DC642" s="123"/>
      <c r="DD642" s="123"/>
      <c r="DE642" s="123"/>
      <c r="DF642" s="123"/>
      <c r="DG642" s="123"/>
      <c r="DH642" s="123"/>
      <c r="DI642" s="123"/>
      <c r="DJ642" s="123"/>
      <c r="DK642" s="123"/>
      <c r="DL642" s="123"/>
      <c r="DM642" s="123"/>
      <c r="DN642" s="123"/>
      <c r="DO642" s="123"/>
      <c r="DP642" s="123"/>
      <c r="DQ642" s="123"/>
      <c r="DR642" s="123"/>
      <c r="DS642" s="123"/>
      <c r="DT642" s="123"/>
      <c r="DU642" s="123"/>
      <c r="DV642" s="123"/>
      <c r="DW642" s="123"/>
      <c r="DX642" s="123"/>
      <c r="DY642" s="123"/>
      <c r="DZ642" s="123"/>
      <c r="EA642" s="123"/>
      <c r="EB642" s="123"/>
      <c r="EC642" s="123"/>
      <c r="ED642" s="123"/>
      <c r="EE642" s="123"/>
      <c r="EF642" s="123"/>
      <c r="EG642" s="123"/>
      <c r="EH642" s="123"/>
      <c r="EI642" s="123"/>
      <c r="EJ642" s="123"/>
      <c r="EK642" s="123"/>
      <c r="EL642" s="123"/>
      <c r="EM642" s="123"/>
      <c r="EN642" s="123"/>
      <c r="EO642" s="123"/>
      <c r="EP642" s="123"/>
      <c r="EQ642" s="123"/>
      <c r="ER642" s="123"/>
      <c r="ES642" s="123"/>
      <c r="ET642" s="123"/>
      <c r="EU642" s="123"/>
      <c r="EV642" s="123"/>
      <c r="EW642" s="123"/>
      <c r="EX642" s="123"/>
      <c r="EY642" s="123"/>
      <c r="EZ642" s="123"/>
      <c r="FA642" s="123"/>
      <c r="FB642" s="123"/>
      <c r="FC642" s="123"/>
      <c r="FD642" s="123"/>
      <c r="FE642" s="123"/>
      <c r="FF642" s="123"/>
      <c r="FG642" s="123"/>
      <c r="FH642" s="123"/>
      <c r="FI642" s="123"/>
      <c r="FJ642" s="123"/>
      <c r="FK642" s="123"/>
      <c r="FL642" s="123"/>
      <c r="FM642" s="123"/>
      <c r="FN642" s="123"/>
      <c r="FO642" s="123"/>
      <c r="FP642" s="123"/>
      <c r="FQ642" s="123"/>
      <c r="FR642" s="123"/>
      <c r="FS642" s="123"/>
      <c r="FT642" s="123"/>
      <c r="FU642" s="123"/>
      <c r="FV642" s="123"/>
      <c r="FW642" s="123"/>
      <c r="FX642" s="123"/>
      <c r="FY642" s="123"/>
      <c r="FZ642" s="123"/>
      <c r="GA642" s="123"/>
      <c r="GB642" s="123"/>
      <c r="GC642" s="123"/>
      <c r="GD642" s="123"/>
      <c r="GE642" s="123"/>
      <c r="GF642" s="123"/>
      <c r="GG642" s="123"/>
      <c r="GH642" s="123"/>
      <c r="GI642" s="123"/>
      <c r="GJ642" s="123"/>
      <c r="GK642" s="123"/>
      <c r="GL642" s="123"/>
      <c r="GM642" s="123"/>
      <c r="GN642" s="123"/>
      <c r="GO642" s="123"/>
      <c r="GP642" s="123"/>
      <c r="GQ642" s="123"/>
      <c r="GR642" s="123"/>
      <c r="GS642" s="123"/>
      <c r="GT642" s="123"/>
      <c r="GU642" s="123"/>
      <c r="GV642" s="123"/>
      <c r="GW642" s="123"/>
      <c r="GX642" s="123"/>
      <c r="GY642" s="123"/>
      <c r="GZ642" s="123"/>
      <c r="HA642" s="123"/>
      <c r="HB642" s="123"/>
      <c r="HC642" s="123"/>
      <c r="HD642" s="123"/>
      <c r="HE642" s="123"/>
      <c r="HF642" s="123"/>
      <c r="HG642" s="123"/>
      <c r="HH642" s="123"/>
      <c r="HI642" s="123"/>
      <c r="HJ642" s="123"/>
      <c r="HK642" s="123"/>
      <c r="HL642" s="123"/>
      <c r="HM642" s="123"/>
      <c r="HN642" s="123"/>
      <c r="HO642" s="123"/>
      <c r="HP642" s="123"/>
      <c r="HQ642" s="123"/>
      <c r="HR642" s="123"/>
      <c r="HS642" s="123"/>
      <c r="HT642" s="123"/>
      <c r="HU642" s="123"/>
      <c r="HV642" s="123"/>
      <c r="HW642" s="123"/>
      <c r="HX642" s="123"/>
      <c r="HY642" s="123"/>
      <c r="HZ642" s="123"/>
      <c r="IA642" s="123"/>
    </row>
    <row r="643" spans="1:235" x14ac:dyDescent="0.2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3"/>
      <c r="CZ643" s="123"/>
      <c r="DA643" s="123"/>
      <c r="DB643" s="123"/>
      <c r="DC643" s="123"/>
      <c r="DD643" s="123"/>
      <c r="DE643" s="123"/>
      <c r="DF643" s="123"/>
      <c r="DG643" s="123"/>
      <c r="DH643" s="123"/>
      <c r="DI643" s="123"/>
      <c r="DJ643" s="123"/>
      <c r="DK643" s="123"/>
      <c r="DL643" s="123"/>
      <c r="DM643" s="123"/>
      <c r="DN643" s="123"/>
      <c r="DO643" s="123"/>
      <c r="DP643" s="123"/>
      <c r="DQ643" s="123"/>
      <c r="DR643" s="123"/>
      <c r="DS643" s="123"/>
      <c r="DT643" s="123"/>
      <c r="DU643" s="123"/>
      <c r="DV643" s="123"/>
      <c r="DW643" s="123"/>
      <c r="DX643" s="123"/>
      <c r="DY643" s="123"/>
      <c r="DZ643" s="123"/>
      <c r="EA643" s="123"/>
      <c r="EB643" s="123"/>
      <c r="EC643" s="123"/>
      <c r="ED643" s="123"/>
      <c r="EE643" s="123"/>
      <c r="EF643" s="123"/>
      <c r="EG643" s="123"/>
      <c r="EH643" s="123"/>
      <c r="EI643" s="123"/>
      <c r="EJ643" s="123"/>
      <c r="EK643" s="123"/>
      <c r="EL643" s="123"/>
      <c r="EM643" s="123"/>
      <c r="EN643" s="123"/>
      <c r="EO643" s="123"/>
      <c r="EP643" s="123"/>
      <c r="EQ643" s="123"/>
      <c r="ER643" s="123"/>
      <c r="ES643" s="123"/>
      <c r="ET643" s="123"/>
      <c r="EU643" s="123"/>
      <c r="EV643" s="123"/>
      <c r="EW643" s="123"/>
      <c r="EX643" s="123"/>
      <c r="EY643" s="123"/>
      <c r="EZ643" s="123"/>
      <c r="FA643" s="123"/>
      <c r="FB643" s="123"/>
      <c r="FC643" s="123"/>
      <c r="FD643" s="123"/>
      <c r="FE643" s="123"/>
      <c r="FF643" s="123"/>
      <c r="FG643" s="123"/>
      <c r="FH643" s="123"/>
      <c r="FI643" s="123"/>
      <c r="FJ643" s="123"/>
      <c r="FK643" s="123"/>
      <c r="FL643" s="123"/>
      <c r="FM643" s="123"/>
      <c r="FN643" s="123"/>
      <c r="FO643" s="123"/>
      <c r="FP643" s="123"/>
      <c r="FQ643" s="123"/>
      <c r="FR643" s="123"/>
      <c r="FS643" s="123"/>
      <c r="FT643" s="123"/>
      <c r="FU643" s="123"/>
      <c r="FV643" s="123"/>
      <c r="FW643" s="123"/>
      <c r="FX643" s="123"/>
      <c r="FY643" s="123"/>
      <c r="FZ643" s="123"/>
      <c r="GA643" s="123"/>
      <c r="GB643" s="123"/>
      <c r="GC643" s="123"/>
      <c r="GD643" s="123"/>
      <c r="GE643" s="123"/>
      <c r="GF643" s="123"/>
      <c r="GG643" s="123"/>
      <c r="GH643" s="123"/>
      <c r="GI643" s="123"/>
      <c r="GJ643" s="123"/>
      <c r="GK643" s="123"/>
      <c r="GL643" s="123"/>
      <c r="GM643" s="123"/>
      <c r="GN643" s="123"/>
      <c r="GO643" s="123"/>
      <c r="GP643" s="123"/>
      <c r="GQ643" s="123"/>
      <c r="GR643" s="123"/>
      <c r="GS643" s="123"/>
      <c r="GT643" s="123"/>
      <c r="GU643" s="123"/>
      <c r="GV643" s="123"/>
      <c r="GW643" s="123"/>
      <c r="GX643" s="123"/>
      <c r="GY643" s="123"/>
      <c r="GZ643" s="123"/>
      <c r="HA643" s="123"/>
      <c r="HB643" s="123"/>
      <c r="HC643" s="123"/>
      <c r="HD643" s="123"/>
      <c r="HE643" s="123"/>
      <c r="HF643" s="123"/>
      <c r="HG643" s="123"/>
      <c r="HH643" s="123"/>
      <c r="HI643" s="123"/>
      <c r="HJ643" s="123"/>
      <c r="HK643" s="123"/>
      <c r="HL643" s="123"/>
      <c r="HM643" s="123"/>
      <c r="HN643" s="123"/>
      <c r="HO643" s="123"/>
      <c r="HP643" s="123"/>
      <c r="HQ643" s="123"/>
      <c r="HR643" s="123"/>
      <c r="HS643" s="123"/>
      <c r="HT643" s="123"/>
      <c r="HU643" s="123"/>
      <c r="HV643" s="123"/>
      <c r="HW643" s="123"/>
      <c r="HX643" s="123"/>
      <c r="HY643" s="123"/>
      <c r="HZ643" s="123"/>
      <c r="IA643" s="123"/>
    </row>
    <row r="644" spans="1:235" x14ac:dyDescent="0.2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3"/>
      <c r="CZ644" s="123"/>
      <c r="DA644" s="123"/>
      <c r="DB644" s="123"/>
      <c r="DC644" s="123"/>
      <c r="DD644" s="123"/>
      <c r="DE644" s="123"/>
      <c r="DF644" s="123"/>
      <c r="DG644" s="123"/>
      <c r="DH644" s="123"/>
      <c r="DI644" s="123"/>
      <c r="DJ644" s="123"/>
      <c r="DK644" s="123"/>
      <c r="DL644" s="123"/>
      <c r="DM644" s="123"/>
      <c r="DN644" s="123"/>
      <c r="DO644" s="123"/>
      <c r="DP644" s="123"/>
      <c r="DQ644" s="123"/>
      <c r="DR644" s="123"/>
      <c r="DS644" s="123"/>
      <c r="DT644" s="123"/>
      <c r="DU644" s="123"/>
      <c r="DV644" s="123"/>
      <c r="DW644" s="123"/>
      <c r="DX644" s="123"/>
      <c r="DY644" s="123"/>
      <c r="DZ644" s="123"/>
      <c r="EA644" s="123"/>
      <c r="EB644" s="123"/>
      <c r="EC644" s="123"/>
      <c r="ED644" s="123"/>
      <c r="EE644" s="123"/>
      <c r="EF644" s="123"/>
      <c r="EG644" s="123"/>
      <c r="EH644" s="123"/>
      <c r="EI644" s="123"/>
      <c r="EJ644" s="123"/>
      <c r="EK644" s="123"/>
      <c r="EL644" s="123"/>
      <c r="EM644" s="123"/>
      <c r="EN644" s="123"/>
      <c r="EO644" s="123"/>
      <c r="EP644" s="123"/>
      <c r="EQ644" s="123"/>
      <c r="ER644" s="123"/>
      <c r="ES644" s="123"/>
      <c r="ET644" s="123"/>
      <c r="EU644" s="123"/>
      <c r="EV644" s="123"/>
      <c r="EW644" s="123"/>
      <c r="EX644" s="123"/>
      <c r="EY644" s="123"/>
      <c r="EZ644" s="123"/>
      <c r="FA644" s="123"/>
      <c r="FB644" s="123"/>
      <c r="FC644" s="123"/>
      <c r="FD644" s="123"/>
      <c r="FE644" s="123"/>
      <c r="FF644" s="123"/>
      <c r="FG644" s="123"/>
      <c r="FH644" s="123"/>
      <c r="FI644" s="123"/>
      <c r="FJ644" s="123"/>
      <c r="FK644" s="123"/>
      <c r="FL644" s="123"/>
      <c r="FM644" s="123"/>
      <c r="FN644" s="123"/>
      <c r="FO644" s="123"/>
      <c r="FP644" s="123"/>
      <c r="FQ644" s="123"/>
      <c r="FR644" s="123"/>
      <c r="FS644" s="123"/>
      <c r="FT644" s="123"/>
      <c r="FU644" s="123"/>
      <c r="FV644" s="123"/>
      <c r="FW644" s="123"/>
      <c r="FX644" s="123"/>
      <c r="FY644" s="123"/>
      <c r="FZ644" s="123"/>
      <c r="GA644" s="123"/>
      <c r="GB644" s="123"/>
      <c r="GC644" s="123"/>
      <c r="GD644" s="123"/>
      <c r="GE644" s="123"/>
      <c r="GF644" s="123"/>
      <c r="GG644" s="123"/>
      <c r="GH644" s="123"/>
      <c r="GI644" s="123"/>
      <c r="GJ644" s="123"/>
      <c r="GK644" s="123"/>
      <c r="GL644" s="123"/>
      <c r="GM644" s="123"/>
      <c r="GN644" s="123"/>
      <c r="GO644" s="123"/>
      <c r="GP644" s="123"/>
      <c r="GQ644" s="123"/>
      <c r="GR644" s="123"/>
      <c r="GS644" s="123"/>
      <c r="GT644" s="123"/>
      <c r="GU644" s="123"/>
      <c r="GV644" s="123"/>
      <c r="GW644" s="123"/>
      <c r="GX644" s="123"/>
      <c r="GY644" s="123"/>
      <c r="GZ644" s="123"/>
      <c r="HA644" s="123"/>
      <c r="HB644" s="123"/>
      <c r="HC644" s="123"/>
      <c r="HD644" s="123"/>
      <c r="HE644" s="123"/>
      <c r="HF644" s="123"/>
      <c r="HG644" s="123"/>
      <c r="HH644" s="123"/>
      <c r="HI644" s="123"/>
      <c r="HJ644" s="123"/>
      <c r="HK644" s="123"/>
      <c r="HL644" s="123"/>
      <c r="HM644" s="123"/>
      <c r="HN644" s="123"/>
      <c r="HO644" s="123"/>
      <c r="HP644" s="123"/>
      <c r="HQ644" s="123"/>
      <c r="HR644" s="123"/>
      <c r="HS644" s="123"/>
      <c r="HT644" s="123"/>
      <c r="HU644" s="123"/>
      <c r="HV644" s="123"/>
      <c r="HW644" s="123"/>
      <c r="HX644" s="123"/>
      <c r="HY644" s="123"/>
      <c r="HZ644" s="123"/>
      <c r="IA644" s="123"/>
    </row>
    <row r="645" spans="1:235" x14ac:dyDescent="0.2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3"/>
      <c r="CZ645" s="123"/>
      <c r="DA645" s="123"/>
      <c r="DB645" s="123"/>
      <c r="DC645" s="123"/>
      <c r="DD645" s="123"/>
      <c r="DE645" s="123"/>
      <c r="DF645" s="123"/>
      <c r="DG645" s="123"/>
      <c r="DH645" s="123"/>
      <c r="DI645" s="123"/>
      <c r="DJ645" s="123"/>
      <c r="DK645" s="123"/>
      <c r="DL645" s="123"/>
      <c r="DM645" s="123"/>
      <c r="DN645" s="123"/>
      <c r="DO645" s="123"/>
      <c r="DP645" s="123"/>
      <c r="DQ645" s="123"/>
      <c r="DR645" s="123"/>
      <c r="DS645" s="123"/>
      <c r="DT645" s="123"/>
      <c r="DU645" s="123"/>
      <c r="DV645" s="123"/>
      <c r="DW645" s="123"/>
      <c r="DX645" s="123"/>
      <c r="DY645" s="123"/>
      <c r="DZ645" s="123"/>
      <c r="EA645" s="123"/>
      <c r="EB645" s="123"/>
      <c r="EC645" s="123"/>
      <c r="ED645" s="123"/>
      <c r="EE645" s="123"/>
      <c r="EF645" s="123"/>
      <c r="EG645" s="123"/>
      <c r="EH645" s="123"/>
      <c r="EI645" s="123"/>
      <c r="EJ645" s="123"/>
      <c r="EK645" s="123"/>
      <c r="EL645" s="123"/>
      <c r="EM645" s="123"/>
      <c r="EN645" s="123"/>
      <c r="EO645" s="123"/>
      <c r="EP645" s="123"/>
      <c r="EQ645" s="123"/>
      <c r="ER645" s="123"/>
      <c r="ES645" s="123"/>
      <c r="ET645" s="123"/>
      <c r="EU645" s="123"/>
      <c r="EV645" s="123"/>
      <c r="EW645" s="123"/>
      <c r="EX645" s="123"/>
      <c r="EY645" s="123"/>
      <c r="EZ645" s="123"/>
      <c r="FA645" s="123"/>
      <c r="FB645" s="123"/>
      <c r="FC645" s="123"/>
      <c r="FD645" s="123"/>
      <c r="FE645" s="123"/>
      <c r="FF645" s="123"/>
      <c r="FG645" s="123"/>
      <c r="FH645" s="123"/>
      <c r="FI645" s="123"/>
      <c r="FJ645" s="123"/>
      <c r="FK645" s="123"/>
      <c r="FL645" s="123"/>
      <c r="FM645" s="123"/>
      <c r="FN645" s="123"/>
      <c r="FO645" s="123"/>
      <c r="FP645" s="123"/>
      <c r="FQ645" s="123"/>
      <c r="FR645" s="123"/>
      <c r="FS645" s="123"/>
      <c r="FT645" s="123"/>
      <c r="FU645" s="123"/>
      <c r="FV645" s="123"/>
      <c r="FW645" s="123"/>
      <c r="FX645" s="123"/>
      <c r="FY645" s="123"/>
      <c r="FZ645" s="123"/>
      <c r="GA645" s="123"/>
      <c r="GB645" s="123"/>
      <c r="GC645" s="123"/>
      <c r="GD645" s="123"/>
      <c r="GE645" s="123"/>
      <c r="GF645" s="123"/>
      <c r="GG645" s="123"/>
      <c r="GH645" s="123"/>
      <c r="GI645" s="123"/>
      <c r="GJ645" s="123"/>
      <c r="GK645" s="123"/>
      <c r="GL645" s="123"/>
      <c r="GM645" s="123"/>
      <c r="GN645" s="123"/>
      <c r="GO645" s="123"/>
      <c r="GP645" s="123"/>
      <c r="GQ645" s="123"/>
      <c r="GR645" s="123"/>
      <c r="GS645" s="123"/>
      <c r="GT645" s="123"/>
      <c r="GU645" s="123"/>
      <c r="GV645" s="123"/>
      <c r="GW645" s="123"/>
      <c r="GX645" s="123"/>
      <c r="GY645" s="123"/>
      <c r="GZ645" s="123"/>
      <c r="HA645" s="123"/>
      <c r="HB645" s="123"/>
      <c r="HC645" s="123"/>
      <c r="HD645" s="123"/>
      <c r="HE645" s="123"/>
      <c r="HF645" s="123"/>
      <c r="HG645" s="123"/>
      <c r="HH645" s="123"/>
      <c r="HI645" s="123"/>
      <c r="HJ645" s="123"/>
      <c r="HK645" s="123"/>
      <c r="HL645" s="123"/>
      <c r="HM645" s="123"/>
      <c r="HN645" s="123"/>
      <c r="HO645" s="123"/>
      <c r="HP645" s="123"/>
      <c r="HQ645" s="123"/>
      <c r="HR645" s="123"/>
      <c r="HS645" s="123"/>
      <c r="HT645" s="123"/>
      <c r="HU645" s="123"/>
      <c r="HV645" s="123"/>
      <c r="HW645" s="123"/>
      <c r="HX645" s="123"/>
      <c r="HY645" s="123"/>
      <c r="HZ645" s="123"/>
      <c r="IA645" s="123"/>
    </row>
    <row r="646" spans="1:235" x14ac:dyDescent="0.2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3"/>
      <c r="CZ646" s="123"/>
      <c r="DA646" s="123"/>
      <c r="DB646" s="123"/>
      <c r="DC646" s="123"/>
      <c r="DD646" s="123"/>
      <c r="DE646" s="123"/>
      <c r="DF646" s="123"/>
      <c r="DG646" s="123"/>
      <c r="DH646" s="123"/>
      <c r="DI646" s="123"/>
      <c r="DJ646" s="123"/>
      <c r="DK646" s="123"/>
      <c r="DL646" s="123"/>
      <c r="DM646" s="123"/>
      <c r="DN646" s="123"/>
      <c r="DO646" s="123"/>
      <c r="DP646" s="123"/>
      <c r="DQ646" s="123"/>
      <c r="DR646" s="123"/>
      <c r="DS646" s="123"/>
      <c r="DT646" s="123"/>
      <c r="DU646" s="123"/>
      <c r="DV646" s="123"/>
      <c r="DW646" s="123"/>
      <c r="DX646" s="123"/>
      <c r="DY646" s="123"/>
      <c r="DZ646" s="123"/>
      <c r="EA646" s="123"/>
      <c r="EB646" s="123"/>
      <c r="EC646" s="123"/>
      <c r="ED646" s="123"/>
      <c r="EE646" s="123"/>
      <c r="EF646" s="123"/>
      <c r="EG646" s="123"/>
      <c r="EH646" s="123"/>
      <c r="EI646" s="123"/>
      <c r="EJ646" s="123"/>
      <c r="EK646" s="123"/>
      <c r="EL646" s="123"/>
      <c r="EM646" s="123"/>
      <c r="EN646" s="123"/>
      <c r="EO646" s="123"/>
      <c r="EP646" s="123"/>
      <c r="EQ646" s="123"/>
      <c r="ER646" s="123"/>
      <c r="ES646" s="123"/>
      <c r="ET646" s="123"/>
      <c r="EU646" s="123"/>
      <c r="EV646" s="123"/>
      <c r="EW646" s="123"/>
      <c r="EX646" s="123"/>
      <c r="EY646" s="123"/>
      <c r="EZ646" s="123"/>
      <c r="FA646" s="123"/>
      <c r="FB646" s="123"/>
      <c r="FC646" s="123"/>
      <c r="FD646" s="123"/>
      <c r="FE646" s="123"/>
      <c r="FF646" s="123"/>
      <c r="FG646" s="123"/>
      <c r="FH646" s="123"/>
      <c r="FI646" s="123"/>
      <c r="FJ646" s="123"/>
      <c r="FK646" s="123"/>
      <c r="FL646" s="123"/>
      <c r="FM646" s="123"/>
      <c r="FN646" s="123"/>
      <c r="FO646" s="123"/>
      <c r="FP646" s="123"/>
      <c r="FQ646" s="123"/>
      <c r="FR646" s="123"/>
      <c r="FS646" s="123"/>
      <c r="FT646" s="123"/>
      <c r="FU646" s="123"/>
      <c r="FV646" s="123"/>
      <c r="FW646" s="123"/>
      <c r="FX646" s="123"/>
      <c r="FY646" s="123"/>
      <c r="FZ646" s="123"/>
      <c r="GA646" s="123"/>
      <c r="GB646" s="123"/>
      <c r="GC646" s="123"/>
      <c r="GD646" s="123"/>
      <c r="GE646" s="123"/>
      <c r="GF646" s="123"/>
      <c r="GG646" s="123"/>
      <c r="GH646" s="123"/>
      <c r="GI646" s="123"/>
      <c r="GJ646" s="123"/>
      <c r="GK646" s="123"/>
      <c r="GL646" s="123"/>
      <c r="GM646" s="123"/>
      <c r="GN646" s="123"/>
      <c r="GO646" s="123"/>
      <c r="GP646" s="123"/>
      <c r="GQ646" s="123"/>
      <c r="GR646" s="123"/>
      <c r="GS646" s="123"/>
      <c r="GT646" s="123"/>
      <c r="GU646" s="123"/>
      <c r="GV646" s="123"/>
      <c r="GW646" s="123"/>
      <c r="GX646" s="123"/>
      <c r="GY646" s="123"/>
      <c r="GZ646" s="123"/>
      <c r="HA646" s="123"/>
      <c r="HB646" s="123"/>
      <c r="HC646" s="123"/>
      <c r="HD646" s="123"/>
      <c r="HE646" s="123"/>
      <c r="HF646" s="123"/>
      <c r="HG646" s="123"/>
      <c r="HH646" s="123"/>
      <c r="HI646" s="123"/>
      <c r="HJ646" s="123"/>
      <c r="HK646" s="123"/>
      <c r="HL646" s="123"/>
      <c r="HM646" s="123"/>
      <c r="HN646" s="123"/>
      <c r="HO646" s="123"/>
      <c r="HP646" s="123"/>
      <c r="HQ646" s="123"/>
      <c r="HR646" s="123"/>
      <c r="HS646" s="123"/>
      <c r="HT646" s="123"/>
      <c r="HU646" s="123"/>
      <c r="HV646" s="123"/>
      <c r="HW646" s="123"/>
      <c r="HX646" s="123"/>
      <c r="HY646" s="123"/>
      <c r="HZ646" s="123"/>
      <c r="IA646" s="123"/>
    </row>
    <row r="647" spans="1:235" x14ac:dyDescent="0.2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3"/>
      <c r="CZ647" s="123"/>
      <c r="DA647" s="123"/>
      <c r="DB647" s="123"/>
      <c r="DC647" s="123"/>
      <c r="DD647" s="123"/>
      <c r="DE647" s="123"/>
      <c r="DF647" s="123"/>
      <c r="DG647" s="123"/>
      <c r="DH647" s="123"/>
      <c r="DI647" s="123"/>
      <c r="DJ647" s="123"/>
      <c r="DK647" s="123"/>
      <c r="DL647" s="123"/>
      <c r="DM647" s="123"/>
      <c r="DN647" s="123"/>
      <c r="DO647" s="123"/>
      <c r="DP647" s="123"/>
      <c r="DQ647" s="123"/>
      <c r="DR647" s="123"/>
      <c r="DS647" s="123"/>
      <c r="DT647" s="123"/>
      <c r="DU647" s="123"/>
      <c r="DV647" s="123"/>
      <c r="DW647" s="123"/>
      <c r="DX647" s="123"/>
      <c r="DY647" s="123"/>
      <c r="DZ647" s="123"/>
      <c r="EA647" s="123"/>
      <c r="EB647" s="123"/>
      <c r="EC647" s="123"/>
      <c r="ED647" s="123"/>
      <c r="EE647" s="123"/>
      <c r="EF647" s="123"/>
      <c r="EG647" s="123"/>
      <c r="EH647" s="123"/>
      <c r="EI647" s="123"/>
      <c r="EJ647" s="123"/>
      <c r="EK647" s="123"/>
      <c r="EL647" s="123"/>
      <c r="EM647" s="123"/>
      <c r="EN647" s="123"/>
      <c r="EO647" s="123"/>
      <c r="EP647" s="123"/>
      <c r="EQ647" s="123"/>
      <c r="ER647" s="123"/>
      <c r="ES647" s="123"/>
      <c r="ET647" s="123"/>
      <c r="EU647" s="123"/>
      <c r="EV647" s="123"/>
      <c r="EW647" s="123"/>
      <c r="EX647" s="123"/>
      <c r="EY647" s="123"/>
      <c r="EZ647" s="123"/>
      <c r="FA647" s="123"/>
      <c r="FB647" s="123"/>
      <c r="FC647" s="123"/>
      <c r="FD647" s="123"/>
      <c r="FE647" s="123"/>
      <c r="FF647" s="123"/>
      <c r="FG647" s="123"/>
      <c r="FH647" s="123"/>
      <c r="FI647" s="123"/>
      <c r="FJ647" s="123"/>
      <c r="FK647" s="123"/>
      <c r="FL647" s="123"/>
      <c r="FM647" s="123"/>
      <c r="FN647" s="123"/>
      <c r="FO647" s="123"/>
      <c r="FP647" s="123"/>
      <c r="FQ647" s="123"/>
      <c r="FR647" s="123"/>
      <c r="FS647" s="123"/>
      <c r="FT647" s="123"/>
      <c r="FU647" s="123"/>
      <c r="FV647" s="123"/>
      <c r="FW647" s="123"/>
      <c r="FX647" s="123"/>
      <c r="FY647" s="123"/>
      <c r="FZ647" s="123"/>
      <c r="GA647" s="123"/>
      <c r="GB647" s="123"/>
      <c r="GC647" s="123"/>
      <c r="GD647" s="123"/>
      <c r="GE647" s="123"/>
      <c r="GF647" s="123"/>
      <c r="GG647" s="123"/>
      <c r="GH647" s="123"/>
      <c r="GI647" s="123"/>
      <c r="GJ647" s="123"/>
      <c r="GK647" s="123"/>
      <c r="GL647" s="123"/>
      <c r="GM647" s="123"/>
      <c r="GN647" s="123"/>
      <c r="GO647" s="123"/>
      <c r="GP647" s="123"/>
      <c r="GQ647" s="123"/>
      <c r="GR647" s="123"/>
      <c r="GS647" s="123"/>
      <c r="GT647" s="123"/>
      <c r="GU647" s="123"/>
      <c r="GV647" s="123"/>
      <c r="GW647" s="123"/>
      <c r="GX647" s="123"/>
      <c r="GY647" s="123"/>
      <c r="GZ647" s="123"/>
      <c r="HA647" s="123"/>
      <c r="HB647" s="123"/>
      <c r="HC647" s="123"/>
      <c r="HD647" s="123"/>
      <c r="HE647" s="123"/>
      <c r="HF647" s="123"/>
      <c r="HG647" s="123"/>
      <c r="HH647" s="123"/>
      <c r="HI647" s="123"/>
      <c r="HJ647" s="123"/>
      <c r="HK647" s="123"/>
      <c r="HL647" s="123"/>
      <c r="HM647" s="123"/>
      <c r="HN647" s="123"/>
      <c r="HO647" s="123"/>
      <c r="HP647" s="123"/>
      <c r="HQ647" s="123"/>
      <c r="HR647" s="123"/>
      <c r="HS647" s="123"/>
      <c r="HT647" s="123"/>
      <c r="HU647" s="123"/>
      <c r="HV647" s="123"/>
      <c r="HW647" s="123"/>
      <c r="HX647" s="123"/>
      <c r="HY647" s="123"/>
      <c r="HZ647" s="123"/>
      <c r="IA647" s="123"/>
    </row>
    <row r="648" spans="1:235" x14ac:dyDescent="0.2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3"/>
      <c r="CZ648" s="123"/>
      <c r="DA648" s="123"/>
      <c r="DB648" s="123"/>
      <c r="DC648" s="123"/>
      <c r="DD648" s="123"/>
      <c r="DE648" s="123"/>
      <c r="DF648" s="123"/>
      <c r="DG648" s="123"/>
      <c r="DH648" s="123"/>
      <c r="DI648" s="123"/>
      <c r="DJ648" s="123"/>
      <c r="DK648" s="123"/>
      <c r="DL648" s="123"/>
      <c r="DM648" s="123"/>
      <c r="DN648" s="123"/>
      <c r="DO648" s="123"/>
      <c r="DP648" s="123"/>
      <c r="DQ648" s="123"/>
      <c r="DR648" s="123"/>
      <c r="DS648" s="123"/>
      <c r="DT648" s="123"/>
      <c r="DU648" s="123"/>
      <c r="DV648" s="123"/>
      <c r="DW648" s="123"/>
      <c r="DX648" s="123"/>
      <c r="DY648" s="123"/>
      <c r="DZ648" s="123"/>
      <c r="EA648" s="123"/>
      <c r="EB648" s="123"/>
      <c r="EC648" s="123"/>
      <c r="ED648" s="123"/>
      <c r="EE648" s="123"/>
      <c r="EF648" s="123"/>
      <c r="EG648" s="123"/>
      <c r="EH648" s="123"/>
      <c r="EI648" s="123"/>
      <c r="EJ648" s="123"/>
      <c r="EK648" s="123"/>
      <c r="EL648" s="123"/>
      <c r="EM648" s="123"/>
      <c r="EN648" s="123"/>
      <c r="EO648" s="123"/>
      <c r="EP648" s="123"/>
      <c r="EQ648" s="123"/>
      <c r="ER648" s="123"/>
      <c r="ES648" s="123"/>
      <c r="ET648" s="123"/>
      <c r="EU648" s="123"/>
      <c r="EV648" s="123"/>
      <c r="EW648" s="123"/>
      <c r="EX648" s="123"/>
      <c r="EY648" s="123"/>
      <c r="EZ648" s="123"/>
      <c r="FA648" s="123"/>
      <c r="FB648" s="123"/>
      <c r="FC648" s="123"/>
      <c r="FD648" s="123"/>
      <c r="FE648" s="123"/>
      <c r="FF648" s="123"/>
      <c r="FG648" s="123"/>
      <c r="FH648" s="123"/>
      <c r="FI648" s="123"/>
      <c r="FJ648" s="123"/>
      <c r="FK648" s="123"/>
      <c r="FL648" s="123"/>
      <c r="FM648" s="123"/>
      <c r="FN648" s="123"/>
      <c r="FO648" s="123"/>
      <c r="FP648" s="123"/>
      <c r="FQ648" s="123"/>
      <c r="FR648" s="123"/>
      <c r="FS648" s="123"/>
      <c r="FT648" s="123"/>
      <c r="FU648" s="123"/>
      <c r="FV648" s="123"/>
      <c r="FW648" s="123"/>
      <c r="FX648" s="123"/>
      <c r="FY648" s="123"/>
      <c r="FZ648" s="123"/>
      <c r="GA648" s="123"/>
      <c r="GB648" s="123"/>
      <c r="GC648" s="123"/>
      <c r="GD648" s="123"/>
      <c r="GE648" s="123"/>
      <c r="GF648" s="123"/>
      <c r="GG648" s="123"/>
      <c r="GH648" s="123"/>
      <c r="GI648" s="123"/>
      <c r="GJ648" s="123"/>
      <c r="GK648" s="123"/>
      <c r="GL648" s="123"/>
      <c r="GM648" s="123"/>
      <c r="GN648" s="123"/>
      <c r="GO648" s="123"/>
      <c r="GP648" s="123"/>
      <c r="GQ648" s="123"/>
      <c r="GR648" s="123"/>
      <c r="GS648" s="123"/>
      <c r="GT648" s="123"/>
      <c r="GU648" s="123"/>
      <c r="GV648" s="123"/>
      <c r="GW648" s="123"/>
      <c r="GX648" s="123"/>
      <c r="GY648" s="123"/>
      <c r="GZ648" s="123"/>
      <c r="HA648" s="123"/>
      <c r="HB648" s="123"/>
      <c r="HC648" s="123"/>
      <c r="HD648" s="123"/>
      <c r="HE648" s="123"/>
      <c r="HF648" s="123"/>
      <c r="HG648" s="123"/>
      <c r="HH648" s="123"/>
      <c r="HI648" s="123"/>
      <c r="HJ648" s="123"/>
      <c r="HK648" s="123"/>
      <c r="HL648" s="123"/>
      <c r="HM648" s="123"/>
      <c r="HN648" s="123"/>
      <c r="HO648" s="123"/>
      <c r="HP648" s="123"/>
      <c r="HQ648" s="123"/>
      <c r="HR648" s="123"/>
      <c r="HS648" s="123"/>
      <c r="HT648" s="123"/>
      <c r="HU648" s="123"/>
      <c r="HV648" s="123"/>
      <c r="HW648" s="123"/>
      <c r="HX648" s="123"/>
      <c r="HY648" s="123"/>
      <c r="HZ648" s="123"/>
      <c r="IA648" s="123"/>
    </row>
    <row r="649" spans="1:235" x14ac:dyDescent="0.2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  <c r="EB649" s="123"/>
      <c r="EC649" s="123"/>
      <c r="ED649" s="123"/>
      <c r="EE649" s="123"/>
      <c r="EF649" s="123"/>
      <c r="EG649" s="123"/>
      <c r="EH649" s="123"/>
      <c r="EI649" s="123"/>
      <c r="EJ649" s="123"/>
      <c r="EK649" s="123"/>
      <c r="EL649" s="123"/>
      <c r="EM649" s="123"/>
      <c r="EN649" s="123"/>
      <c r="EO649" s="123"/>
      <c r="EP649" s="123"/>
      <c r="EQ649" s="123"/>
      <c r="ER649" s="123"/>
      <c r="ES649" s="123"/>
      <c r="ET649" s="123"/>
      <c r="EU649" s="123"/>
      <c r="EV649" s="123"/>
      <c r="EW649" s="123"/>
      <c r="EX649" s="123"/>
      <c r="EY649" s="123"/>
      <c r="EZ649" s="123"/>
      <c r="FA649" s="123"/>
      <c r="FB649" s="123"/>
      <c r="FC649" s="123"/>
      <c r="FD649" s="123"/>
      <c r="FE649" s="123"/>
      <c r="FF649" s="123"/>
      <c r="FG649" s="123"/>
      <c r="FH649" s="123"/>
      <c r="FI649" s="123"/>
      <c r="FJ649" s="123"/>
      <c r="FK649" s="123"/>
      <c r="FL649" s="123"/>
      <c r="FM649" s="123"/>
      <c r="FN649" s="123"/>
      <c r="FO649" s="123"/>
      <c r="FP649" s="123"/>
      <c r="FQ649" s="123"/>
      <c r="FR649" s="123"/>
      <c r="FS649" s="123"/>
      <c r="FT649" s="123"/>
      <c r="FU649" s="123"/>
      <c r="FV649" s="123"/>
      <c r="FW649" s="123"/>
      <c r="FX649" s="123"/>
      <c r="FY649" s="123"/>
      <c r="FZ649" s="123"/>
      <c r="GA649" s="123"/>
      <c r="GB649" s="123"/>
      <c r="GC649" s="123"/>
      <c r="GD649" s="123"/>
      <c r="GE649" s="123"/>
      <c r="GF649" s="123"/>
      <c r="GG649" s="123"/>
      <c r="GH649" s="123"/>
      <c r="GI649" s="123"/>
      <c r="GJ649" s="123"/>
      <c r="GK649" s="123"/>
      <c r="GL649" s="123"/>
      <c r="GM649" s="123"/>
      <c r="GN649" s="123"/>
      <c r="GO649" s="123"/>
      <c r="GP649" s="123"/>
      <c r="GQ649" s="123"/>
      <c r="GR649" s="123"/>
      <c r="GS649" s="123"/>
      <c r="GT649" s="123"/>
      <c r="GU649" s="123"/>
      <c r="GV649" s="123"/>
      <c r="GW649" s="123"/>
      <c r="GX649" s="123"/>
      <c r="GY649" s="123"/>
      <c r="GZ649" s="123"/>
      <c r="HA649" s="123"/>
      <c r="HB649" s="123"/>
      <c r="HC649" s="123"/>
      <c r="HD649" s="123"/>
      <c r="HE649" s="123"/>
      <c r="HF649" s="123"/>
      <c r="HG649" s="123"/>
      <c r="HH649" s="123"/>
      <c r="HI649" s="123"/>
      <c r="HJ649" s="123"/>
      <c r="HK649" s="123"/>
      <c r="HL649" s="123"/>
      <c r="HM649" s="123"/>
      <c r="HN649" s="123"/>
      <c r="HO649" s="123"/>
      <c r="HP649" s="123"/>
      <c r="HQ649" s="123"/>
      <c r="HR649" s="123"/>
      <c r="HS649" s="123"/>
      <c r="HT649" s="123"/>
      <c r="HU649" s="123"/>
      <c r="HV649" s="123"/>
      <c r="HW649" s="123"/>
      <c r="HX649" s="123"/>
      <c r="HY649" s="123"/>
      <c r="HZ649" s="123"/>
      <c r="IA649" s="123"/>
    </row>
    <row r="650" spans="1:235" x14ac:dyDescent="0.2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  <c r="EB650" s="123"/>
      <c r="EC650" s="123"/>
      <c r="ED650" s="123"/>
      <c r="EE650" s="123"/>
      <c r="EF650" s="123"/>
      <c r="EG650" s="123"/>
      <c r="EH650" s="123"/>
      <c r="EI650" s="123"/>
      <c r="EJ650" s="123"/>
      <c r="EK650" s="123"/>
      <c r="EL650" s="123"/>
      <c r="EM650" s="123"/>
      <c r="EN650" s="123"/>
      <c r="EO650" s="123"/>
      <c r="EP650" s="123"/>
      <c r="EQ650" s="123"/>
      <c r="ER650" s="123"/>
      <c r="ES650" s="123"/>
      <c r="ET650" s="123"/>
      <c r="EU650" s="123"/>
      <c r="EV650" s="123"/>
      <c r="EW650" s="123"/>
      <c r="EX650" s="123"/>
      <c r="EY650" s="123"/>
      <c r="EZ650" s="123"/>
      <c r="FA650" s="123"/>
      <c r="FB650" s="123"/>
      <c r="FC650" s="123"/>
      <c r="FD650" s="123"/>
      <c r="FE650" s="123"/>
      <c r="FF650" s="123"/>
      <c r="FG650" s="123"/>
      <c r="FH650" s="123"/>
      <c r="FI650" s="123"/>
      <c r="FJ650" s="123"/>
      <c r="FK650" s="123"/>
      <c r="FL650" s="123"/>
      <c r="FM650" s="123"/>
      <c r="FN650" s="123"/>
      <c r="FO650" s="123"/>
      <c r="FP650" s="123"/>
      <c r="FQ650" s="123"/>
      <c r="FR650" s="123"/>
      <c r="FS650" s="123"/>
      <c r="FT650" s="123"/>
      <c r="FU650" s="123"/>
      <c r="FV650" s="123"/>
      <c r="FW650" s="123"/>
      <c r="FX650" s="123"/>
      <c r="FY650" s="123"/>
      <c r="FZ650" s="123"/>
      <c r="GA650" s="123"/>
      <c r="GB650" s="123"/>
      <c r="GC650" s="123"/>
      <c r="GD650" s="123"/>
      <c r="GE650" s="123"/>
      <c r="GF650" s="123"/>
      <c r="GG650" s="123"/>
      <c r="GH650" s="123"/>
      <c r="GI650" s="123"/>
      <c r="GJ650" s="123"/>
      <c r="GK650" s="123"/>
      <c r="GL650" s="123"/>
      <c r="GM650" s="123"/>
      <c r="GN650" s="123"/>
      <c r="GO650" s="123"/>
      <c r="GP650" s="123"/>
      <c r="GQ650" s="123"/>
      <c r="GR650" s="123"/>
      <c r="GS650" s="123"/>
      <c r="GT650" s="123"/>
      <c r="GU650" s="123"/>
      <c r="GV650" s="123"/>
      <c r="GW650" s="123"/>
      <c r="GX650" s="123"/>
      <c r="GY650" s="123"/>
      <c r="GZ650" s="123"/>
      <c r="HA650" s="123"/>
      <c r="HB650" s="123"/>
      <c r="HC650" s="123"/>
      <c r="HD650" s="123"/>
      <c r="HE650" s="123"/>
      <c r="HF650" s="123"/>
      <c r="HG650" s="123"/>
      <c r="HH650" s="123"/>
      <c r="HI650" s="123"/>
      <c r="HJ650" s="123"/>
      <c r="HK650" s="123"/>
      <c r="HL650" s="123"/>
      <c r="HM650" s="123"/>
      <c r="HN650" s="123"/>
      <c r="HO650" s="123"/>
      <c r="HP650" s="123"/>
      <c r="HQ650" s="123"/>
      <c r="HR650" s="123"/>
      <c r="HS650" s="123"/>
      <c r="HT650" s="123"/>
      <c r="HU650" s="123"/>
      <c r="HV650" s="123"/>
      <c r="HW650" s="123"/>
      <c r="HX650" s="123"/>
      <c r="HY650" s="123"/>
      <c r="HZ650" s="123"/>
      <c r="IA650" s="123"/>
    </row>
    <row r="651" spans="1:235" x14ac:dyDescent="0.2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  <c r="EB651" s="123"/>
      <c r="EC651" s="123"/>
      <c r="ED651" s="123"/>
      <c r="EE651" s="123"/>
      <c r="EF651" s="123"/>
      <c r="EG651" s="123"/>
      <c r="EH651" s="123"/>
      <c r="EI651" s="123"/>
      <c r="EJ651" s="123"/>
      <c r="EK651" s="123"/>
      <c r="EL651" s="123"/>
      <c r="EM651" s="123"/>
      <c r="EN651" s="123"/>
      <c r="EO651" s="123"/>
      <c r="EP651" s="123"/>
      <c r="EQ651" s="123"/>
      <c r="ER651" s="123"/>
      <c r="ES651" s="123"/>
      <c r="ET651" s="123"/>
      <c r="EU651" s="123"/>
      <c r="EV651" s="123"/>
      <c r="EW651" s="123"/>
      <c r="EX651" s="123"/>
      <c r="EY651" s="123"/>
      <c r="EZ651" s="123"/>
      <c r="FA651" s="123"/>
      <c r="FB651" s="123"/>
      <c r="FC651" s="123"/>
      <c r="FD651" s="123"/>
      <c r="FE651" s="123"/>
      <c r="FF651" s="123"/>
      <c r="FG651" s="123"/>
      <c r="FH651" s="123"/>
      <c r="FI651" s="123"/>
      <c r="FJ651" s="123"/>
      <c r="FK651" s="123"/>
      <c r="FL651" s="123"/>
      <c r="FM651" s="123"/>
      <c r="FN651" s="123"/>
      <c r="FO651" s="123"/>
      <c r="FP651" s="123"/>
      <c r="FQ651" s="123"/>
      <c r="FR651" s="123"/>
      <c r="FS651" s="123"/>
      <c r="FT651" s="123"/>
      <c r="FU651" s="123"/>
      <c r="FV651" s="123"/>
      <c r="FW651" s="123"/>
      <c r="FX651" s="123"/>
      <c r="FY651" s="123"/>
      <c r="FZ651" s="123"/>
      <c r="GA651" s="123"/>
      <c r="GB651" s="123"/>
      <c r="GC651" s="123"/>
      <c r="GD651" s="123"/>
      <c r="GE651" s="123"/>
      <c r="GF651" s="123"/>
      <c r="GG651" s="123"/>
      <c r="GH651" s="123"/>
      <c r="GI651" s="123"/>
      <c r="GJ651" s="123"/>
      <c r="GK651" s="123"/>
      <c r="GL651" s="123"/>
      <c r="GM651" s="123"/>
      <c r="GN651" s="123"/>
      <c r="GO651" s="123"/>
      <c r="GP651" s="123"/>
      <c r="GQ651" s="123"/>
      <c r="GR651" s="123"/>
      <c r="GS651" s="123"/>
      <c r="GT651" s="123"/>
      <c r="GU651" s="123"/>
      <c r="GV651" s="123"/>
      <c r="GW651" s="123"/>
      <c r="GX651" s="123"/>
      <c r="GY651" s="123"/>
      <c r="GZ651" s="123"/>
      <c r="HA651" s="123"/>
      <c r="HB651" s="123"/>
      <c r="HC651" s="123"/>
      <c r="HD651" s="123"/>
      <c r="HE651" s="123"/>
      <c r="HF651" s="123"/>
      <c r="HG651" s="123"/>
      <c r="HH651" s="123"/>
      <c r="HI651" s="123"/>
      <c r="HJ651" s="123"/>
      <c r="HK651" s="123"/>
      <c r="HL651" s="123"/>
      <c r="HM651" s="123"/>
      <c r="HN651" s="123"/>
      <c r="HO651" s="123"/>
      <c r="HP651" s="123"/>
      <c r="HQ651" s="123"/>
      <c r="HR651" s="123"/>
      <c r="HS651" s="123"/>
      <c r="HT651" s="123"/>
      <c r="HU651" s="123"/>
      <c r="HV651" s="123"/>
      <c r="HW651" s="123"/>
      <c r="HX651" s="123"/>
      <c r="HY651" s="123"/>
      <c r="HZ651" s="123"/>
      <c r="IA651" s="123"/>
    </row>
    <row r="652" spans="1:235" x14ac:dyDescent="0.2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  <c r="EB652" s="123"/>
      <c r="EC652" s="123"/>
      <c r="ED652" s="123"/>
      <c r="EE652" s="123"/>
      <c r="EF652" s="123"/>
      <c r="EG652" s="123"/>
      <c r="EH652" s="123"/>
      <c r="EI652" s="123"/>
      <c r="EJ652" s="123"/>
      <c r="EK652" s="123"/>
      <c r="EL652" s="123"/>
      <c r="EM652" s="123"/>
      <c r="EN652" s="123"/>
      <c r="EO652" s="123"/>
      <c r="EP652" s="123"/>
      <c r="EQ652" s="123"/>
      <c r="ER652" s="123"/>
      <c r="ES652" s="123"/>
      <c r="ET652" s="123"/>
      <c r="EU652" s="123"/>
      <c r="EV652" s="123"/>
      <c r="EW652" s="123"/>
      <c r="EX652" s="123"/>
      <c r="EY652" s="123"/>
      <c r="EZ652" s="123"/>
      <c r="FA652" s="123"/>
      <c r="FB652" s="123"/>
      <c r="FC652" s="123"/>
      <c r="FD652" s="123"/>
      <c r="FE652" s="123"/>
      <c r="FF652" s="123"/>
      <c r="FG652" s="123"/>
      <c r="FH652" s="123"/>
      <c r="FI652" s="123"/>
      <c r="FJ652" s="123"/>
      <c r="FK652" s="123"/>
      <c r="FL652" s="123"/>
      <c r="FM652" s="123"/>
      <c r="FN652" s="123"/>
      <c r="FO652" s="123"/>
      <c r="FP652" s="123"/>
      <c r="FQ652" s="123"/>
      <c r="FR652" s="123"/>
      <c r="FS652" s="123"/>
      <c r="FT652" s="123"/>
      <c r="FU652" s="123"/>
      <c r="FV652" s="123"/>
      <c r="FW652" s="123"/>
      <c r="FX652" s="123"/>
      <c r="FY652" s="123"/>
      <c r="FZ652" s="123"/>
      <c r="GA652" s="123"/>
      <c r="GB652" s="123"/>
      <c r="GC652" s="123"/>
      <c r="GD652" s="123"/>
      <c r="GE652" s="123"/>
      <c r="GF652" s="123"/>
      <c r="GG652" s="123"/>
      <c r="GH652" s="123"/>
      <c r="GI652" s="123"/>
      <c r="GJ652" s="123"/>
      <c r="GK652" s="123"/>
      <c r="GL652" s="123"/>
      <c r="GM652" s="123"/>
      <c r="GN652" s="123"/>
      <c r="GO652" s="123"/>
      <c r="GP652" s="123"/>
      <c r="GQ652" s="123"/>
      <c r="GR652" s="123"/>
      <c r="GS652" s="123"/>
      <c r="GT652" s="123"/>
      <c r="GU652" s="123"/>
      <c r="GV652" s="123"/>
      <c r="GW652" s="123"/>
      <c r="GX652" s="123"/>
      <c r="GY652" s="123"/>
      <c r="GZ652" s="123"/>
      <c r="HA652" s="123"/>
      <c r="HB652" s="123"/>
      <c r="HC652" s="123"/>
      <c r="HD652" s="123"/>
      <c r="HE652" s="123"/>
      <c r="HF652" s="123"/>
      <c r="HG652" s="123"/>
      <c r="HH652" s="123"/>
      <c r="HI652" s="123"/>
      <c r="HJ652" s="123"/>
      <c r="HK652" s="123"/>
      <c r="HL652" s="123"/>
      <c r="HM652" s="123"/>
      <c r="HN652" s="123"/>
      <c r="HO652" s="123"/>
      <c r="HP652" s="123"/>
      <c r="HQ652" s="123"/>
      <c r="HR652" s="123"/>
      <c r="HS652" s="123"/>
      <c r="HT652" s="123"/>
      <c r="HU652" s="123"/>
      <c r="HV652" s="123"/>
      <c r="HW652" s="123"/>
      <c r="HX652" s="123"/>
      <c r="HY652" s="123"/>
      <c r="HZ652" s="123"/>
      <c r="IA652" s="123"/>
    </row>
    <row r="653" spans="1:235" x14ac:dyDescent="0.2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  <c r="EB653" s="123"/>
      <c r="EC653" s="123"/>
      <c r="ED653" s="123"/>
      <c r="EE653" s="123"/>
      <c r="EF653" s="123"/>
      <c r="EG653" s="123"/>
      <c r="EH653" s="123"/>
      <c r="EI653" s="123"/>
      <c r="EJ653" s="123"/>
      <c r="EK653" s="123"/>
      <c r="EL653" s="123"/>
      <c r="EM653" s="123"/>
      <c r="EN653" s="123"/>
      <c r="EO653" s="123"/>
      <c r="EP653" s="123"/>
      <c r="EQ653" s="123"/>
      <c r="ER653" s="123"/>
      <c r="ES653" s="123"/>
      <c r="ET653" s="123"/>
      <c r="EU653" s="123"/>
      <c r="EV653" s="123"/>
      <c r="EW653" s="123"/>
      <c r="EX653" s="123"/>
      <c r="EY653" s="123"/>
      <c r="EZ653" s="123"/>
      <c r="FA653" s="123"/>
      <c r="FB653" s="123"/>
      <c r="FC653" s="123"/>
      <c r="FD653" s="123"/>
      <c r="FE653" s="123"/>
      <c r="FF653" s="123"/>
      <c r="FG653" s="123"/>
      <c r="FH653" s="123"/>
      <c r="FI653" s="123"/>
      <c r="FJ653" s="123"/>
      <c r="FK653" s="123"/>
      <c r="FL653" s="123"/>
      <c r="FM653" s="123"/>
      <c r="FN653" s="123"/>
      <c r="FO653" s="123"/>
      <c r="FP653" s="123"/>
      <c r="FQ653" s="123"/>
      <c r="FR653" s="123"/>
      <c r="FS653" s="123"/>
      <c r="FT653" s="123"/>
      <c r="FU653" s="123"/>
      <c r="FV653" s="123"/>
      <c r="FW653" s="123"/>
      <c r="FX653" s="123"/>
      <c r="FY653" s="123"/>
      <c r="FZ653" s="123"/>
      <c r="GA653" s="123"/>
      <c r="GB653" s="123"/>
      <c r="GC653" s="123"/>
      <c r="GD653" s="123"/>
      <c r="GE653" s="123"/>
      <c r="GF653" s="123"/>
      <c r="GG653" s="123"/>
      <c r="GH653" s="123"/>
      <c r="GI653" s="123"/>
      <c r="GJ653" s="123"/>
      <c r="GK653" s="123"/>
      <c r="GL653" s="123"/>
      <c r="GM653" s="123"/>
      <c r="GN653" s="123"/>
      <c r="GO653" s="123"/>
      <c r="GP653" s="123"/>
      <c r="GQ653" s="123"/>
      <c r="GR653" s="123"/>
      <c r="GS653" s="123"/>
      <c r="GT653" s="123"/>
      <c r="GU653" s="123"/>
      <c r="GV653" s="123"/>
      <c r="GW653" s="123"/>
      <c r="GX653" s="123"/>
      <c r="GY653" s="123"/>
      <c r="GZ653" s="123"/>
      <c r="HA653" s="123"/>
      <c r="HB653" s="123"/>
      <c r="HC653" s="123"/>
      <c r="HD653" s="123"/>
      <c r="HE653" s="123"/>
      <c r="HF653" s="123"/>
      <c r="HG653" s="123"/>
      <c r="HH653" s="123"/>
      <c r="HI653" s="123"/>
      <c r="HJ653" s="123"/>
      <c r="HK653" s="123"/>
      <c r="HL653" s="123"/>
      <c r="HM653" s="123"/>
      <c r="HN653" s="123"/>
      <c r="HO653" s="123"/>
      <c r="HP653" s="123"/>
      <c r="HQ653" s="123"/>
      <c r="HR653" s="123"/>
      <c r="HS653" s="123"/>
      <c r="HT653" s="123"/>
      <c r="HU653" s="123"/>
      <c r="HV653" s="123"/>
      <c r="HW653" s="123"/>
      <c r="HX653" s="123"/>
      <c r="HY653" s="123"/>
      <c r="HZ653" s="123"/>
      <c r="IA653" s="123"/>
    </row>
    <row r="654" spans="1:235" x14ac:dyDescent="0.2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  <c r="EB654" s="123"/>
      <c r="EC654" s="123"/>
      <c r="ED654" s="123"/>
      <c r="EE654" s="123"/>
      <c r="EF654" s="123"/>
      <c r="EG654" s="123"/>
      <c r="EH654" s="123"/>
      <c r="EI654" s="123"/>
      <c r="EJ654" s="123"/>
      <c r="EK654" s="123"/>
      <c r="EL654" s="123"/>
      <c r="EM654" s="123"/>
      <c r="EN654" s="123"/>
      <c r="EO654" s="123"/>
      <c r="EP654" s="123"/>
      <c r="EQ654" s="123"/>
      <c r="ER654" s="123"/>
      <c r="ES654" s="123"/>
      <c r="ET654" s="123"/>
      <c r="EU654" s="123"/>
      <c r="EV654" s="123"/>
      <c r="EW654" s="123"/>
      <c r="EX654" s="123"/>
      <c r="EY654" s="123"/>
      <c r="EZ654" s="123"/>
      <c r="FA654" s="123"/>
      <c r="FB654" s="123"/>
      <c r="FC654" s="123"/>
      <c r="FD654" s="123"/>
      <c r="FE654" s="123"/>
      <c r="FF654" s="123"/>
      <c r="FG654" s="123"/>
      <c r="FH654" s="123"/>
      <c r="FI654" s="123"/>
      <c r="FJ654" s="123"/>
      <c r="FK654" s="123"/>
      <c r="FL654" s="123"/>
      <c r="FM654" s="123"/>
      <c r="FN654" s="123"/>
      <c r="FO654" s="123"/>
      <c r="FP654" s="123"/>
      <c r="FQ654" s="123"/>
      <c r="FR654" s="123"/>
      <c r="FS654" s="123"/>
      <c r="FT654" s="123"/>
      <c r="FU654" s="123"/>
      <c r="FV654" s="123"/>
      <c r="FW654" s="123"/>
      <c r="FX654" s="123"/>
      <c r="FY654" s="123"/>
      <c r="FZ654" s="123"/>
      <c r="GA654" s="123"/>
      <c r="GB654" s="123"/>
      <c r="GC654" s="123"/>
      <c r="GD654" s="123"/>
      <c r="GE654" s="123"/>
      <c r="GF654" s="123"/>
      <c r="GG654" s="123"/>
      <c r="GH654" s="123"/>
      <c r="GI654" s="123"/>
      <c r="GJ654" s="123"/>
      <c r="GK654" s="123"/>
      <c r="GL654" s="123"/>
      <c r="GM654" s="123"/>
      <c r="GN654" s="123"/>
      <c r="GO654" s="123"/>
      <c r="GP654" s="123"/>
      <c r="GQ654" s="123"/>
      <c r="GR654" s="123"/>
      <c r="GS654" s="123"/>
      <c r="GT654" s="123"/>
      <c r="GU654" s="123"/>
      <c r="GV654" s="123"/>
      <c r="GW654" s="123"/>
      <c r="GX654" s="123"/>
      <c r="GY654" s="123"/>
      <c r="GZ654" s="123"/>
      <c r="HA654" s="123"/>
      <c r="HB654" s="123"/>
      <c r="HC654" s="123"/>
      <c r="HD654" s="123"/>
      <c r="HE654" s="123"/>
      <c r="HF654" s="123"/>
      <c r="HG654" s="123"/>
      <c r="HH654" s="123"/>
      <c r="HI654" s="123"/>
      <c r="HJ654" s="123"/>
      <c r="HK654" s="123"/>
      <c r="HL654" s="123"/>
      <c r="HM654" s="123"/>
      <c r="HN654" s="123"/>
      <c r="HO654" s="123"/>
      <c r="HP654" s="123"/>
      <c r="HQ654" s="123"/>
      <c r="HR654" s="123"/>
      <c r="HS654" s="123"/>
      <c r="HT654" s="123"/>
      <c r="HU654" s="123"/>
      <c r="HV654" s="123"/>
      <c r="HW654" s="123"/>
      <c r="HX654" s="123"/>
      <c r="HY654" s="123"/>
      <c r="HZ654" s="123"/>
      <c r="IA654" s="123"/>
    </row>
    <row r="655" spans="1:235" x14ac:dyDescent="0.2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  <c r="CM655" s="123"/>
      <c r="CN655" s="123"/>
      <c r="CO655" s="123"/>
      <c r="CP655" s="123"/>
      <c r="CQ655" s="123"/>
      <c r="CR655" s="123"/>
      <c r="CS655" s="123"/>
      <c r="CT655" s="123"/>
      <c r="CU655" s="123"/>
      <c r="CV655" s="123"/>
      <c r="CW655" s="123"/>
      <c r="CX655" s="123"/>
      <c r="CY655" s="123"/>
      <c r="CZ655" s="123"/>
      <c r="DA655" s="123"/>
      <c r="DB655" s="123"/>
      <c r="DC655" s="123"/>
      <c r="DD655" s="123"/>
      <c r="DE655" s="123"/>
      <c r="DF655" s="123"/>
      <c r="DG655" s="123"/>
      <c r="DH655" s="123"/>
      <c r="DI655" s="123"/>
      <c r="DJ655" s="123"/>
      <c r="DK655" s="123"/>
      <c r="DL655" s="123"/>
      <c r="DM655" s="123"/>
      <c r="DN655" s="123"/>
      <c r="DO655" s="123"/>
      <c r="DP655" s="123"/>
      <c r="DQ655" s="123"/>
      <c r="DR655" s="123"/>
      <c r="DS655" s="123"/>
      <c r="DT655" s="123"/>
      <c r="DU655" s="123"/>
      <c r="DV655" s="123"/>
      <c r="DW655" s="123"/>
      <c r="DX655" s="123"/>
      <c r="DY655" s="123"/>
      <c r="DZ655" s="123"/>
      <c r="EA655" s="123"/>
      <c r="EB655" s="123"/>
      <c r="EC655" s="123"/>
      <c r="ED655" s="123"/>
      <c r="EE655" s="123"/>
      <c r="EF655" s="123"/>
      <c r="EG655" s="123"/>
      <c r="EH655" s="123"/>
      <c r="EI655" s="123"/>
      <c r="EJ655" s="123"/>
      <c r="EK655" s="123"/>
      <c r="EL655" s="123"/>
      <c r="EM655" s="123"/>
      <c r="EN655" s="123"/>
      <c r="EO655" s="123"/>
      <c r="EP655" s="123"/>
      <c r="EQ655" s="123"/>
      <c r="ER655" s="123"/>
      <c r="ES655" s="123"/>
      <c r="ET655" s="123"/>
      <c r="EU655" s="123"/>
      <c r="EV655" s="123"/>
      <c r="EW655" s="123"/>
      <c r="EX655" s="123"/>
      <c r="EY655" s="123"/>
      <c r="EZ655" s="123"/>
      <c r="FA655" s="123"/>
      <c r="FB655" s="123"/>
      <c r="FC655" s="123"/>
      <c r="FD655" s="123"/>
      <c r="FE655" s="123"/>
      <c r="FF655" s="123"/>
      <c r="FG655" s="123"/>
      <c r="FH655" s="123"/>
      <c r="FI655" s="123"/>
      <c r="FJ655" s="123"/>
      <c r="FK655" s="123"/>
      <c r="FL655" s="123"/>
      <c r="FM655" s="123"/>
      <c r="FN655" s="123"/>
      <c r="FO655" s="123"/>
      <c r="FP655" s="123"/>
      <c r="FQ655" s="123"/>
      <c r="FR655" s="123"/>
      <c r="FS655" s="123"/>
      <c r="FT655" s="123"/>
      <c r="FU655" s="123"/>
      <c r="FV655" s="123"/>
      <c r="FW655" s="123"/>
      <c r="FX655" s="123"/>
      <c r="FY655" s="123"/>
      <c r="FZ655" s="123"/>
      <c r="GA655" s="123"/>
      <c r="GB655" s="123"/>
      <c r="GC655" s="123"/>
      <c r="GD655" s="123"/>
      <c r="GE655" s="123"/>
      <c r="GF655" s="123"/>
      <c r="GG655" s="123"/>
      <c r="GH655" s="123"/>
      <c r="GI655" s="123"/>
      <c r="GJ655" s="123"/>
      <c r="GK655" s="123"/>
      <c r="GL655" s="123"/>
      <c r="GM655" s="123"/>
      <c r="GN655" s="123"/>
      <c r="GO655" s="123"/>
      <c r="GP655" s="123"/>
      <c r="GQ655" s="123"/>
      <c r="GR655" s="123"/>
      <c r="GS655" s="123"/>
      <c r="GT655" s="123"/>
      <c r="GU655" s="123"/>
      <c r="GV655" s="123"/>
      <c r="GW655" s="123"/>
      <c r="GX655" s="123"/>
      <c r="GY655" s="123"/>
      <c r="GZ655" s="123"/>
      <c r="HA655" s="123"/>
      <c r="HB655" s="123"/>
      <c r="HC655" s="123"/>
      <c r="HD655" s="123"/>
      <c r="HE655" s="123"/>
      <c r="HF655" s="123"/>
      <c r="HG655" s="123"/>
      <c r="HH655" s="123"/>
      <c r="HI655" s="123"/>
      <c r="HJ655" s="123"/>
      <c r="HK655" s="123"/>
      <c r="HL655" s="123"/>
      <c r="HM655" s="123"/>
      <c r="HN655" s="123"/>
      <c r="HO655" s="123"/>
      <c r="HP655" s="123"/>
      <c r="HQ655" s="123"/>
      <c r="HR655" s="123"/>
      <c r="HS655" s="123"/>
      <c r="HT655" s="123"/>
      <c r="HU655" s="123"/>
      <c r="HV655" s="123"/>
      <c r="HW655" s="123"/>
      <c r="HX655" s="123"/>
      <c r="HY655" s="123"/>
      <c r="HZ655" s="123"/>
      <c r="IA655" s="123"/>
    </row>
    <row r="656" spans="1:235" x14ac:dyDescent="0.2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  <c r="CM656" s="123"/>
      <c r="CN656" s="123"/>
      <c r="CO656" s="123"/>
      <c r="CP656" s="123"/>
      <c r="CQ656" s="123"/>
      <c r="CR656" s="123"/>
      <c r="CS656" s="123"/>
      <c r="CT656" s="123"/>
      <c r="CU656" s="123"/>
      <c r="CV656" s="123"/>
      <c r="CW656" s="123"/>
      <c r="CX656" s="123"/>
      <c r="CY656" s="123"/>
      <c r="CZ656" s="123"/>
      <c r="DA656" s="123"/>
      <c r="DB656" s="123"/>
      <c r="DC656" s="123"/>
      <c r="DD656" s="123"/>
      <c r="DE656" s="123"/>
      <c r="DF656" s="123"/>
      <c r="DG656" s="123"/>
      <c r="DH656" s="123"/>
      <c r="DI656" s="123"/>
      <c r="DJ656" s="123"/>
      <c r="DK656" s="123"/>
      <c r="DL656" s="123"/>
      <c r="DM656" s="123"/>
      <c r="DN656" s="123"/>
      <c r="DO656" s="123"/>
      <c r="DP656" s="123"/>
      <c r="DQ656" s="123"/>
      <c r="DR656" s="123"/>
      <c r="DS656" s="123"/>
      <c r="DT656" s="123"/>
      <c r="DU656" s="123"/>
      <c r="DV656" s="123"/>
      <c r="DW656" s="123"/>
      <c r="DX656" s="123"/>
      <c r="DY656" s="123"/>
      <c r="DZ656" s="123"/>
      <c r="EA656" s="123"/>
      <c r="EB656" s="123"/>
      <c r="EC656" s="123"/>
      <c r="ED656" s="123"/>
      <c r="EE656" s="123"/>
      <c r="EF656" s="123"/>
      <c r="EG656" s="123"/>
      <c r="EH656" s="123"/>
      <c r="EI656" s="123"/>
      <c r="EJ656" s="123"/>
      <c r="EK656" s="123"/>
      <c r="EL656" s="123"/>
      <c r="EM656" s="123"/>
      <c r="EN656" s="123"/>
      <c r="EO656" s="123"/>
      <c r="EP656" s="123"/>
      <c r="EQ656" s="123"/>
      <c r="ER656" s="123"/>
      <c r="ES656" s="123"/>
      <c r="ET656" s="123"/>
      <c r="EU656" s="123"/>
      <c r="EV656" s="123"/>
      <c r="EW656" s="123"/>
      <c r="EX656" s="123"/>
      <c r="EY656" s="123"/>
      <c r="EZ656" s="123"/>
      <c r="FA656" s="123"/>
      <c r="FB656" s="123"/>
      <c r="FC656" s="123"/>
      <c r="FD656" s="123"/>
      <c r="FE656" s="123"/>
      <c r="FF656" s="123"/>
      <c r="FG656" s="123"/>
      <c r="FH656" s="123"/>
      <c r="FI656" s="123"/>
      <c r="FJ656" s="123"/>
      <c r="FK656" s="123"/>
      <c r="FL656" s="123"/>
      <c r="FM656" s="123"/>
      <c r="FN656" s="123"/>
      <c r="FO656" s="123"/>
      <c r="FP656" s="123"/>
      <c r="FQ656" s="123"/>
      <c r="FR656" s="123"/>
      <c r="FS656" s="123"/>
      <c r="FT656" s="123"/>
      <c r="FU656" s="123"/>
      <c r="FV656" s="123"/>
      <c r="FW656" s="123"/>
      <c r="FX656" s="123"/>
      <c r="FY656" s="123"/>
      <c r="FZ656" s="123"/>
      <c r="GA656" s="123"/>
      <c r="GB656" s="123"/>
      <c r="GC656" s="123"/>
      <c r="GD656" s="123"/>
      <c r="GE656" s="123"/>
      <c r="GF656" s="123"/>
      <c r="GG656" s="123"/>
      <c r="GH656" s="123"/>
      <c r="GI656" s="123"/>
      <c r="GJ656" s="123"/>
      <c r="GK656" s="123"/>
      <c r="GL656" s="123"/>
      <c r="GM656" s="123"/>
      <c r="GN656" s="123"/>
      <c r="GO656" s="123"/>
      <c r="GP656" s="123"/>
      <c r="GQ656" s="123"/>
      <c r="GR656" s="123"/>
      <c r="GS656" s="123"/>
      <c r="GT656" s="123"/>
      <c r="GU656" s="123"/>
      <c r="GV656" s="123"/>
      <c r="GW656" s="123"/>
      <c r="GX656" s="123"/>
      <c r="GY656" s="123"/>
      <c r="GZ656" s="123"/>
      <c r="HA656" s="123"/>
      <c r="HB656" s="123"/>
      <c r="HC656" s="123"/>
      <c r="HD656" s="123"/>
      <c r="HE656" s="123"/>
      <c r="HF656" s="123"/>
      <c r="HG656" s="123"/>
      <c r="HH656" s="123"/>
      <c r="HI656" s="123"/>
      <c r="HJ656" s="123"/>
      <c r="HK656" s="123"/>
      <c r="HL656" s="123"/>
      <c r="HM656" s="123"/>
      <c r="HN656" s="123"/>
      <c r="HO656" s="123"/>
      <c r="HP656" s="123"/>
      <c r="HQ656" s="123"/>
      <c r="HR656" s="123"/>
      <c r="HS656" s="123"/>
      <c r="HT656" s="123"/>
      <c r="HU656" s="123"/>
      <c r="HV656" s="123"/>
      <c r="HW656" s="123"/>
      <c r="HX656" s="123"/>
      <c r="HY656" s="123"/>
      <c r="HZ656" s="123"/>
      <c r="IA656" s="123"/>
    </row>
    <row r="657" spans="1:235" x14ac:dyDescent="0.2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  <c r="EB657" s="123"/>
      <c r="EC657" s="123"/>
      <c r="ED657" s="123"/>
      <c r="EE657" s="123"/>
      <c r="EF657" s="123"/>
      <c r="EG657" s="123"/>
      <c r="EH657" s="123"/>
      <c r="EI657" s="123"/>
      <c r="EJ657" s="123"/>
      <c r="EK657" s="123"/>
      <c r="EL657" s="123"/>
      <c r="EM657" s="123"/>
      <c r="EN657" s="123"/>
      <c r="EO657" s="123"/>
      <c r="EP657" s="123"/>
      <c r="EQ657" s="123"/>
      <c r="ER657" s="123"/>
      <c r="ES657" s="123"/>
      <c r="ET657" s="123"/>
      <c r="EU657" s="123"/>
      <c r="EV657" s="123"/>
      <c r="EW657" s="123"/>
      <c r="EX657" s="123"/>
      <c r="EY657" s="123"/>
      <c r="EZ657" s="123"/>
      <c r="FA657" s="123"/>
      <c r="FB657" s="123"/>
      <c r="FC657" s="123"/>
      <c r="FD657" s="123"/>
      <c r="FE657" s="123"/>
      <c r="FF657" s="123"/>
      <c r="FG657" s="123"/>
      <c r="FH657" s="123"/>
      <c r="FI657" s="123"/>
      <c r="FJ657" s="123"/>
      <c r="FK657" s="123"/>
      <c r="FL657" s="123"/>
      <c r="FM657" s="123"/>
      <c r="FN657" s="123"/>
      <c r="FO657" s="123"/>
      <c r="FP657" s="123"/>
      <c r="FQ657" s="123"/>
      <c r="FR657" s="123"/>
      <c r="FS657" s="123"/>
      <c r="FT657" s="123"/>
      <c r="FU657" s="123"/>
      <c r="FV657" s="123"/>
      <c r="FW657" s="123"/>
      <c r="FX657" s="123"/>
      <c r="FY657" s="123"/>
      <c r="FZ657" s="123"/>
      <c r="GA657" s="123"/>
      <c r="GB657" s="123"/>
      <c r="GC657" s="123"/>
      <c r="GD657" s="123"/>
      <c r="GE657" s="123"/>
      <c r="GF657" s="123"/>
      <c r="GG657" s="123"/>
      <c r="GH657" s="123"/>
      <c r="GI657" s="123"/>
      <c r="GJ657" s="123"/>
      <c r="GK657" s="123"/>
      <c r="GL657" s="123"/>
      <c r="GM657" s="123"/>
      <c r="GN657" s="123"/>
      <c r="GO657" s="123"/>
      <c r="GP657" s="123"/>
      <c r="GQ657" s="123"/>
      <c r="GR657" s="123"/>
      <c r="GS657" s="123"/>
      <c r="GT657" s="123"/>
      <c r="GU657" s="123"/>
      <c r="GV657" s="123"/>
      <c r="GW657" s="123"/>
      <c r="GX657" s="123"/>
      <c r="GY657" s="123"/>
      <c r="GZ657" s="123"/>
      <c r="HA657" s="123"/>
      <c r="HB657" s="123"/>
      <c r="HC657" s="123"/>
      <c r="HD657" s="123"/>
      <c r="HE657" s="123"/>
      <c r="HF657" s="123"/>
      <c r="HG657" s="123"/>
      <c r="HH657" s="123"/>
      <c r="HI657" s="123"/>
      <c r="HJ657" s="123"/>
      <c r="HK657" s="123"/>
      <c r="HL657" s="123"/>
      <c r="HM657" s="123"/>
      <c r="HN657" s="123"/>
      <c r="HO657" s="123"/>
      <c r="HP657" s="123"/>
      <c r="HQ657" s="123"/>
      <c r="HR657" s="123"/>
      <c r="HS657" s="123"/>
      <c r="HT657" s="123"/>
      <c r="HU657" s="123"/>
      <c r="HV657" s="123"/>
      <c r="HW657" s="123"/>
      <c r="HX657" s="123"/>
      <c r="HY657" s="123"/>
      <c r="HZ657" s="123"/>
      <c r="IA657" s="123"/>
    </row>
    <row r="658" spans="1:235" x14ac:dyDescent="0.2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  <c r="EB658" s="123"/>
      <c r="EC658" s="123"/>
      <c r="ED658" s="123"/>
      <c r="EE658" s="123"/>
      <c r="EF658" s="123"/>
      <c r="EG658" s="123"/>
      <c r="EH658" s="123"/>
      <c r="EI658" s="123"/>
      <c r="EJ658" s="123"/>
      <c r="EK658" s="123"/>
      <c r="EL658" s="123"/>
      <c r="EM658" s="123"/>
      <c r="EN658" s="123"/>
      <c r="EO658" s="123"/>
      <c r="EP658" s="123"/>
      <c r="EQ658" s="123"/>
      <c r="ER658" s="123"/>
      <c r="ES658" s="123"/>
      <c r="ET658" s="123"/>
      <c r="EU658" s="123"/>
      <c r="EV658" s="123"/>
      <c r="EW658" s="123"/>
      <c r="EX658" s="123"/>
      <c r="EY658" s="123"/>
      <c r="EZ658" s="123"/>
      <c r="FA658" s="123"/>
      <c r="FB658" s="123"/>
      <c r="FC658" s="123"/>
      <c r="FD658" s="123"/>
      <c r="FE658" s="123"/>
      <c r="FF658" s="123"/>
      <c r="FG658" s="123"/>
      <c r="FH658" s="123"/>
      <c r="FI658" s="123"/>
      <c r="FJ658" s="123"/>
      <c r="FK658" s="123"/>
      <c r="FL658" s="123"/>
      <c r="FM658" s="123"/>
      <c r="FN658" s="123"/>
      <c r="FO658" s="123"/>
      <c r="FP658" s="123"/>
      <c r="FQ658" s="123"/>
      <c r="FR658" s="123"/>
      <c r="FS658" s="123"/>
      <c r="FT658" s="123"/>
      <c r="FU658" s="123"/>
      <c r="FV658" s="123"/>
      <c r="FW658" s="123"/>
      <c r="FX658" s="123"/>
      <c r="FY658" s="123"/>
      <c r="FZ658" s="123"/>
      <c r="GA658" s="123"/>
      <c r="GB658" s="123"/>
      <c r="GC658" s="123"/>
      <c r="GD658" s="123"/>
      <c r="GE658" s="123"/>
      <c r="GF658" s="123"/>
      <c r="GG658" s="123"/>
      <c r="GH658" s="123"/>
      <c r="GI658" s="123"/>
      <c r="GJ658" s="123"/>
      <c r="GK658" s="123"/>
      <c r="GL658" s="123"/>
      <c r="GM658" s="123"/>
      <c r="GN658" s="123"/>
      <c r="GO658" s="123"/>
      <c r="GP658" s="123"/>
      <c r="GQ658" s="123"/>
      <c r="GR658" s="123"/>
      <c r="GS658" s="123"/>
      <c r="GT658" s="123"/>
      <c r="GU658" s="123"/>
      <c r="GV658" s="123"/>
      <c r="GW658" s="123"/>
      <c r="GX658" s="123"/>
      <c r="GY658" s="123"/>
      <c r="GZ658" s="123"/>
      <c r="HA658" s="123"/>
      <c r="HB658" s="123"/>
      <c r="HC658" s="123"/>
      <c r="HD658" s="123"/>
      <c r="HE658" s="123"/>
      <c r="HF658" s="123"/>
      <c r="HG658" s="123"/>
      <c r="HH658" s="123"/>
      <c r="HI658" s="123"/>
      <c r="HJ658" s="123"/>
      <c r="HK658" s="123"/>
      <c r="HL658" s="123"/>
      <c r="HM658" s="123"/>
      <c r="HN658" s="123"/>
      <c r="HO658" s="123"/>
      <c r="HP658" s="123"/>
      <c r="HQ658" s="123"/>
      <c r="HR658" s="123"/>
      <c r="HS658" s="123"/>
      <c r="HT658" s="123"/>
      <c r="HU658" s="123"/>
      <c r="HV658" s="123"/>
      <c r="HW658" s="123"/>
      <c r="HX658" s="123"/>
      <c r="HY658" s="123"/>
      <c r="HZ658" s="123"/>
      <c r="IA658" s="123"/>
    </row>
    <row r="659" spans="1:235" x14ac:dyDescent="0.2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  <c r="EB659" s="123"/>
      <c r="EC659" s="123"/>
      <c r="ED659" s="123"/>
      <c r="EE659" s="123"/>
      <c r="EF659" s="123"/>
      <c r="EG659" s="123"/>
      <c r="EH659" s="123"/>
      <c r="EI659" s="123"/>
      <c r="EJ659" s="123"/>
      <c r="EK659" s="123"/>
      <c r="EL659" s="123"/>
      <c r="EM659" s="123"/>
      <c r="EN659" s="123"/>
      <c r="EO659" s="123"/>
      <c r="EP659" s="123"/>
      <c r="EQ659" s="123"/>
      <c r="ER659" s="123"/>
      <c r="ES659" s="123"/>
      <c r="ET659" s="123"/>
      <c r="EU659" s="123"/>
      <c r="EV659" s="123"/>
      <c r="EW659" s="123"/>
      <c r="EX659" s="123"/>
      <c r="EY659" s="123"/>
      <c r="EZ659" s="123"/>
      <c r="FA659" s="123"/>
      <c r="FB659" s="123"/>
      <c r="FC659" s="123"/>
      <c r="FD659" s="123"/>
      <c r="FE659" s="123"/>
      <c r="FF659" s="123"/>
      <c r="FG659" s="123"/>
      <c r="FH659" s="123"/>
      <c r="FI659" s="123"/>
      <c r="FJ659" s="123"/>
      <c r="FK659" s="123"/>
      <c r="FL659" s="123"/>
      <c r="FM659" s="123"/>
      <c r="FN659" s="123"/>
      <c r="FO659" s="123"/>
      <c r="FP659" s="123"/>
      <c r="FQ659" s="123"/>
      <c r="FR659" s="123"/>
      <c r="FS659" s="123"/>
      <c r="FT659" s="123"/>
      <c r="FU659" s="123"/>
      <c r="FV659" s="123"/>
      <c r="FW659" s="123"/>
      <c r="FX659" s="123"/>
      <c r="FY659" s="123"/>
      <c r="FZ659" s="123"/>
      <c r="GA659" s="123"/>
      <c r="GB659" s="123"/>
      <c r="GC659" s="123"/>
      <c r="GD659" s="123"/>
      <c r="GE659" s="123"/>
      <c r="GF659" s="123"/>
      <c r="GG659" s="123"/>
      <c r="GH659" s="123"/>
      <c r="GI659" s="123"/>
      <c r="GJ659" s="123"/>
      <c r="GK659" s="123"/>
      <c r="GL659" s="123"/>
      <c r="GM659" s="123"/>
      <c r="GN659" s="123"/>
      <c r="GO659" s="123"/>
      <c r="GP659" s="123"/>
      <c r="GQ659" s="123"/>
      <c r="GR659" s="123"/>
      <c r="GS659" s="123"/>
      <c r="GT659" s="123"/>
      <c r="GU659" s="123"/>
      <c r="GV659" s="123"/>
      <c r="GW659" s="123"/>
      <c r="GX659" s="123"/>
      <c r="GY659" s="123"/>
      <c r="GZ659" s="123"/>
      <c r="HA659" s="123"/>
      <c r="HB659" s="123"/>
      <c r="HC659" s="123"/>
      <c r="HD659" s="123"/>
      <c r="HE659" s="123"/>
      <c r="HF659" s="123"/>
      <c r="HG659" s="123"/>
      <c r="HH659" s="123"/>
      <c r="HI659" s="123"/>
      <c r="HJ659" s="123"/>
      <c r="HK659" s="123"/>
      <c r="HL659" s="123"/>
      <c r="HM659" s="123"/>
      <c r="HN659" s="123"/>
      <c r="HO659" s="123"/>
      <c r="HP659" s="123"/>
      <c r="HQ659" s="123"/>
      <c r="HR659" s="123"/>
      <c r="HS659" s="123"/>
      <c r="HT659" s="123"/>
      <c r="HU659" s="123"/>
      <c r="HV659" s="123"/>
      <c r="HW659" s="123"/>
      <c r="HX659" s="123"/>
      <c r="HY659" s="123"/>
      <c r="HZ659" s="123"/>
      <c r="IA659" s="123"/>
    </row>
    <row r="660" spans="1:235" x14ac:dyDescent="0.2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  <c r="EB660" s="123"/>
      <c r="EC660" s="123"/>
      <c r="ED660" s="123"/>
      <c r="EE660" s="123"/>
      <c r="EF660" s="123"/>
      <c r="EG660" s="123"/>
      <c r="EH660" s="123"/>
      <c r="EI660" s="123"/>
      <c r="EJ660" s="123"/>
      <c r="EK660" s="123"/>
      <c r="EL660" s="123"/>
      <c r="EM660" s="123"/>
      <c r="EN660" s="123"/>
      <c r="EO660" s="123"/>
      <c r="EP660" s="123"/>
      <c r="EQ660" s="123"/>
      <c r="ER660" s="123"/>
      <c r="ES660" s="123"/>
      <c r="ET660" s="123"/>
      <c r="EU660" s="123"/>
      <c r="EV660" s="123"/>
      <c r="EW660" s="123"/>
      <c r="EX660" s="123"/>
      <c r="EY660" s="123"/>
      <c r="EZ660" s="123"/>
      <c r="FA660" s="123"/>
      <c r="FB660" s="123"/>
      <c r="FC660" s="123"/>
      <c r="FD660" s="123"/>
      <c r="FE660" s="123"/>
      <c r="FF660" s="123"/>
      <c r="FG660" s="123"/>
      <c r="FH660" s="123"/>
      <c r="FI660" s="123"/>
      <c r="FJ660" s="123"/>
      <c r="FK660" s="123"/>
      <c r="FL660" s="123"/>
      <c r="FM660" s="123"/>
      <c r="FN660" s="123"/>
      <c r="FO660" s="123"/>
      <c r="FP660" s="123"/>
      <c r="FQ660" s="123"/>
      <c r="FR660" s="123"/>
      <c r="FS660" s="123"/>
      <c r="FT660" s="123"/>
      <c r="FU660" s="123"/>
      <c r="FV660" s="123"/>
      <c r="FW660" s="123"/>
      <c r="FX660" s="123"/>
      <c r="FY660" s="123"/>
      <c r="FZ660" s="123"/>
      <c r="GA660" s="123"/>
      <c r="GB660" s="123"/>
      <c r="GC660" s="123"/>
      <c r="GD660" s="123"/>
      <c r="GE660" s="123"/>
      <c r="GF660" s="123"/>
      <c r="GG660" s="123"/>
      <c r="GH660" s="123"/>
      <c r="GI660" s="123"/>
      <c r="GJ660" s="123"/>
      <c r="GK660" s="123"/>
      <c r="GL660" s="123"/>
      <c r="GM660" s="123"/>
      <c r="GN660" s="123"/>
      <c r="GO660" s="123"/>
      <c r="GP660" s="123"/>
      <c r="GQ660" s="123"/>
      <c r="GR660" s="123"/>
      <c r="GS660" s="123"/>
      <c r="GT660" s="123"/>
      <c r="GU660" s="123"/>
      <c r="GV660" s="123"/>
      <c r="GW660" s="123"/>
      <c r="GX660" s="123"/>
      <c r="GY660" s="123"/>
      <c r="GZ660" s="123"/>
      <c r="HA660" s="123"/>
      <c r="HB660" s="123"/>
      <c r="HC660" s="123"/>
      <c r="HD660" s="123"/>
      <c r="HE660" s="123"/>
      <c r="HF660" s="123"/>
      <c r="HG660" s="123"/>
      <c r="HH660" s="123"/>
      <c r="HI660" s="123"/>
      <c r="HJ660" s="123"/>
      <c r="HK660" s="123"/>
      <c r="HL660" s="123"/>
      <c r="HM660" s="123"/>
      <c r="HN660" s="123"/>
      <c r="HO660" s="123"/>
      <c r="HP660" s="123"/>
      <c r="HQ660" s="123"/>
      <c r="HR660" s="123"/>
      <c r="HS660" s="123"/>
      <c r="HT660" s="123"/>
      <c r="HU660" s="123"/>
      <c r="HV660" s="123"/>
      <c r="HW660" s="123"/>
      <c r="HX660" s="123"/>
      <c r="HY660" s="123"/>
      <c r="HZ660" s="123"/>
      <c r="IA660" s="123"/>
    </row>
    <row r="661" spans="1:235" x14ac:dyDescent="0.2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  <c r="EB661" s="123"/>
      <c r="EC661" s="123"/>
      <c r="ED661" s="123"/>
      <c r="EE661" s="123"/>
      <c r="EF661" s="123"/>
      <c r="EG661" s="123"/>
      <c r="EH661" s="123"/>
      <c r="EI661" s="123"/>
      <c r="EJ661" s="123"/>
      <c r="EK661" s="123"/>
      <c r="EL661" s="123"/>
      <c r="EM661" s="123"/>
      <c r="EN661" s="123"/>
      <c r="EO661" s="123"/>
      <c r="EP661" s="123"/>
      <c r="EQ661" s="123"/>
      <c r="ER661" s="123"/>
      <c r="ES661" s="123"/>
      <c r="ET661" s="123"/>
      <c r="EU661" s="123"/>
      <c r="EV661" s="123"/>
      <c r="EW661" s="123"/>
      <c r="EX661" s="123"/>
      <c r="EY661" s="123"/>
      <c r="EZ661" s="123"/>
      <c r="FA661" s="123"/>
      <c r="FB661" s="123"/>
      <c r="FC661" s="123"/>
      <c r="FD661" s="123"/>
      <c r="FE661" s="123"/>
      <c r="FF661" s="123"/>
      <c r="FG661" s="123"/>
      <c r="FH661" s="123"/>
      <c r="FI661" s="123"/>
      <c r="FJ661" s="123"/>
      <c r="FK661" s="123"/>
      <c r="FL661" s="123"/>
      <c r="FM661" s="123"/>
      <c r="FN661" s="123"/>
      <c r="FO661" s="123"/>
      <c r="FP661" s="123"/>
      <c r="FQ661" s="123"/>
      <c r="FR661" s="123"/>
      <c r="FS661" s="123"/>
      <c r="FT661" s="123"/>
      <c r="FU661" s="123"/>
      <c r="FV661" s="123"/>
      <c r="FW661" s="123"/>
      <c r="FX661" s="123"/>
      <c r="FY661" s="123"/>
      <c r="FZ661" s="123"/>
      <c r="GA661" s="123"/>
      <c r="GB661" s="123"/>
      <c r="GC661" s="123"/>
      <c r="GD661" s="123"/>
      <c r="GE661" s="123"/>
      <c r="GF661" s="123"/>
      <c r="GG661" s="123"/>
      <c r="GH661" s="123"/>
      <c r="GI661" s="123"/>
      <c r="GJ661" s="123"/>
      <c r="GK661" s="123"/>
      <c r="GL661" s="123"/>
      <c r="GM661" s="123"/>
      <c r="GN661" s="123"/>
      <c r="GO661" s="123"/>
      <c r="GP661" s="123"/>
      <c r="GQ661" s="123"/>
      <c r="GR661" s="123"/>
      <c r="GS661" s="123"/>
      <c r="GT661" s="123"/>
      <c r="GU661" s="123"/>
      <c r="GV661" s="123"/>
      <c r="GW661" s="123"/>
      <c r="GX661" s="123"/>
      <c r="GY661" s="123"/>
      <c r="GZ661" s="123"/>
      <c r="HA661" s="123"/>
      <c r="HB661" s="123"/>
      <c r="HC661" s="123"/>
      <c r="HD661" s="123"/>
      <c r="HE661" s="123"/>
      <c r="HF661" s="123"/>
      <c r="HG661" s="123"/>
      <c r="HH661" s="123"/>
      <c r="HI661" s="123"/>
      <c r="HJ661" s="123"/>
      <c r="HK661" s="123"/>
      <c r="HL661" s="123"/>
      <c r="HM661" s="123"/>
      <c r="HN661" s="123"/>
      <c r="HO661" s="123"/>
      <c r="HP661" s="123"/>
      <c r="HQ661" s="123"/>
      <c r="HR661" s="123"/>
      <c r="HS661" s="123"/>
      <c r="HT661" s="123"/>
      <c r="HU661" s="123"/>
      <c r="HV661" s="123"/>
      <c r="HW661" s="123"/>
      <c r="HX661" s="123"/>
      <c r="HY661" s="123"/>
      <c r="HZ661" s="123"/>
      <c r="IA661" s="123"/>
    </row>
    <row r="662" spans="1:235" x14ac:dyDescent="0.2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  <c r="EB662" s="123"/>
      <c r="EC662" s="123"/>
      <c r="ED662" s="123"/>
      <c r="EE662" s="123"/>
      <c r="EF662" s="123"/>
      <c r="EG662" s="123"/>
      <c r="EH662" s="123"/>
      <c r="EI662" s="123"/>
      <c r="EJ662" s="123"/>
      <c r="EK662" s="123"/>
      <c r="EL662" s="123"/>
      <c r="EM662" s="123"/>
      <c r="EN662" s="123"/>
      <c r="EO662" s="123"/>
      <c r="EP662" s="123"/>
      <c r="EQ662" s="123"/>
      <c r="ER662" s="123"/>
      <c r="ES662" s="123"/>
      <c r="ET662" s="123"/>
      <c r="EU662" s="123"/>
      <c r="EV662" s="123"/>
      <c r="EW662" s="123"/>
      <c r="EX662" s="123"/>
      <c r="EY662" s="123"/>
      <c r="EZ662" s="123"/>
      <c r="FA662" s="123"/>
      <c r="FB662" s="123"/>
      <c r="FC662" s="123"/>
      <c r="FD662" s="123"/>
      <c r="FE662" s="123"/>
      <c r="FF662" s="123"/>
      <c r="FG662" s="123"/>
      <c r="FH662" s="123"/>
      <c r="FI662" s="123"/>
      <c r="FJ662" s="123"/>
      <c r="FK662" s="123"/>
      <c r="FL662" s="123"/>
      <c r="FM662" s="123"/>
      <c r="FN662" s="123"/>
      <c r="FO662" s="123"/>
      <c r="FP662" s="123"/>
      <c r="FQ662" s="123"/>
      <c r="FR662" s="123"/>
      <c r="FS662" s="123"/>
      <c r="FT662" s="123"/>
      <c r="FU662" s="123"/>
      <c r="FV662" s="123"/>
      <c r="FW662" s="123"/>
      <c r="FX662" s="123"/>
      <c r="FY662" s="123"/>
      <c r="FZ662" s="123"/>
      <c r="GA662" s="123"/>
      <c r="GB662" s="123"/>
      <c r="GC662" s="123"/>
      <c r="GD662" s="123"/>
      <c r="GE662" s="123"/>
      <c r="GF662" s="123"/>
      <c r="GG662" s="123"/>
      <c r="GH662" s="123"/>
      <c r="GI662" s="123"/>
      <c r="GJ662" s="123"/>
      <c r="GK662" s="123"/>
      <c r="GL662" s="123"/>
      <c r="GM662" s="123"/>
      <c r="GN662" s="123"/>
      <c r="GO662" s="123"/>
      <c r="GP662" s="123"/>
      <c r="GQ662" s="123"/>
      <c r="GR662" s="123"/>
      <c r="GS662" s="123"/>
      <c r="GT662" s="123"/>
      <c r="GU662" s="123"/>
      <c r="GV662" s="123"/>
      <c r="GW662" s="123"/>
      <c r="GX662" s="123"/>
      <c r="GY662" s="123"/>
      <c r="GZ662" s="123"/>
      <c r="HA662" s="123"/>
      <c r="HB662" s="123"/>
      <c r="HC662" s="123"/>
      <c r="HD662" s="123"/>
      <c r="HE662" s="123"/>
      <c r="HF662" s="123"/>
      <c r="HG662" s="123"/>
      <c r="HH662" s="123"/>
      <c r="HI662" s="123"/>
      <c r="HJ662" s="123"/>
      <c r="HK662" s="123"/>
      <c r="HL662" s="123"/>
      <c r="HM662" s="123"/>
      <c r="HN662" s="123"/>
      <c r="HO662" s="123"/>
      <c r="HP662" s="123"/>
      <c r="HQ662" s="123"/>
      <c r="HR662" s="123"/>
      <c r="HS662" s="123"/>
      <c r="HT662" s="123"/>
      <c r="HU662" s="123"/>
      <c r="HV662" s="123"/>
      <c r="HW662" s="123"/>
      <c r="HX662" s="123"/>
      <c r="HY662" s="123"/>
      <c r="HZ662" s="123"/>
      <c r="IA662" s="123"/>
    </row>
    <row r="663" spans="1:235" x14ac:dyDescent="0.2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  <c r="EB663" s="123"/>
      <c r="EC663" s="123"/>
      <c r="ED663" s="123"/>
      <c r="EE663" s="123"/>
      <c r="EF663" s="123"/>
      <c r="EG663" s="123"/>
      <c r="EH663" s="123"/>
      <c r="EI663" s="123"/>
      <c r="EJ663" s="123"/>
      <c r="EK663" s="123"/>
      <c r="EL663" s="123"/>
      <c r="EM663" s="123"/>
      <c r="EN663" s="123"/>
      <c r="EO663" s="123"/>
      <c r="EP663" s="123"/>
      <c r="EQ663" s="123"/>
      <c r="ER663" s="123"/>
      <c r="ES663" s="123"/>
      <c r="ET663" s="123"/>
      <c r="EU663" s="123"/>
      <c r="EV663" s="123"/>
      <c r="EW663" s="123"/>
      <c r="EX663" s="123"/>
      <c r="EY663" s="123"/>
      <c r="EZ663" s="123"/>
      <c r="FA663" s="123"/>
      <c r="FB663" s="123"/>
      <c r="FC663" s="123"/>
      <c r="FD663" s="123"/>
      <c r="FE663" s="123"/>
      <c r="FF663" s="123"/>
      <c r="FG663" s="123"/>
      <c r="FH663" s="123"/>
      <c r="FI663" s="123"/>
      <c r="FJ663" s="123"/>
      <c r="FK663" s="123"/>
      <c r="FL663" s="123"/>
      <c r="FM663" s="123"/>
      <c r="FN663" s="123"/>
      <c r="FO663" s="123"/>
      <c r="FP663" s="123"/>
      <c r="FQ663" s="123"/>
      <c r="FR663" s="123"/>
      <c r="FS663" s="123"/>
      <c r="FT663" s="123"/>
      <c r="FU663" s="123"/>
      <c r="FV663" s="123"/>
      <c r="FW663" s="123"/>
      <c r="FX663" s="123"/>
      <c r="FY663" s="123"/>
      <c r="FZ663" s="123"/>
      <c r="GA663" s="123"/>
      <c r="GB663" s="123"/>
      <c r="GC663" s="123"/>
      <c r="GD663" s="123"/>
      <c r="GE663" s="123"/>
      <c r="GF663" s="123"/>
      <c r="GG663" s="123"/>
      <c r="GH663" s="123"/>
      <c r="GI663" s="123"/>
      <c r="GJ663" s="123"/>
      <c r="GK663" s="123"/>
      <c r="GL663" s="123"/>
      <c r="GM663" s="123"/>
      <c r="GN663" s="123"/>
      <c r="GO663" s="123"/>
      <c r="GP663" s="123"/>
      <c r="GQ663" s="123"/>
      <c r="GR663" s="123"/>
      <c r="GS663" s="123"/>
      <c r="GT663" s="123"/>
      <c r="GU663" s="123"/>
      <c r="GV663" s="123"/>
      <c r="GW663" s="123"/>
      <c r="GX663" s="123"/>
      <c r="GY663" s="123"/>
      <c r="GZ663" s="123"/>
      <c r="HA663" s="123"/>
      <c r="HB663" s="123"/>
      <c r="HC663" s="123"/>
      <c r="HD663" s="123"/>
      <c r="HE663" s="123"/>
      <c r="HF663" s="123"/>
      <c r="HG663" s="123"/>
      <c r="HH663" s="123"/>
      <c r="HI663" s="123"/>
      <c r="HJ663" s="123"/>
      <c r="HK663" s="123"/>
      <c r="HL663" s="123"/>
      <c r="HM663" s="123"/>
      <c r="HN663" s="123"/>
      <c r="HO663" s="123"/>
      <c r="HP663" s="123"/>
      <c r="HQ663" s="123"/>
      <c r="HR663" s="123"/>
      <c r="HS663" s="123"/>
      <c r="HT663" s="123"/>
      <c r="HU663" s="123"/>
      <c r="HV663" s="123"/>
      <c r="HW663" s="123"/>
      <c r="HX663" s="123"/>
      <c r="HY663" s="123"/>
      <c r="HZ663" s="123"/>
      <c r="IA663" s="123"/>
    </row>
    <row r="664" spans="1:235" x14ac:dyDescent="0.2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  <c r="EC664" s="123"/>
      <c r="ED664" s="123"/>
      <c r="EE664" s="123"/>
      <c r="EF664" s="123"/>
      <c r="EG664" s="123"/>
      <c r="EH664" s="123"/>
      <c r="EI664" s="123"/>
      <c r="EJ664" s="123"/>
      <c r="EK664" s="123"/>
      <c r="EL664" s="123"/>
      <c r="EM664" s="123"/>
      <c r="EN664" s="123"/>
      <c r="EO664" s="123"/>
      <c r="EP664" s="123"/>
      <c r="EQ664" s="123"/>
      <c r="ER664" s="123"/>
      <c r="ES664" s="123"/>
      <c r="ET664" s="123"/>
      <c r="EU664" s="123"/>
      <c r="EV664" s="123"/>
      <c r="EW664" s="123"/>
      <c r="EX664" s="123"/>
      <c r="EY664" s="123"/>
      <c r="EZ664" s="123"/>
      <c r="FA664" s="123"/>
      <c r="FB664" s="123"/>
      <c r="FC664" s="123"/>
      <c r="FD664" s="123"/>
      <c r="FE664" s="123"/>
      <c r="FF664" s="123"/>
      <c r="FG664" s="123"/>
      <c r="FH664" s="123"/>
      <c r="FI664" s="123"/>
      <c r="FJ664" s="123"/>
      <c r="FK664" s="123"/>
      <c r="FL664" s="123"/>
      <c r="FM664" s="123"/>
      <c r="FN664" s="123"/>
      <c r="FO664" s="123"/>
      <c r="FP664" s="123"/>
      <c r="FQ664" s="123"/>
      <c r="FR664" s="123"/>
      <c r="FS664" s="123"/>
      <c r="FT664" s="123"/>
      <c r="FU664" s="123"/>
      <c r="FV664" s="123"/>
      <c r="FW664" s="123"/>
      <c r="FX664" s="123"/>
      <c r="FY664" s="123"/>
      <c r="FZ664" s="123"/>
      <c r="GA664" s="123"/>
      <c r="GB664" s="123"/>
      <c r="GC664" s="123"/>
      <c r="GD664" s="123"/>
      <c r="GE664" s="123"/>
      <c r="GF664" s="123"/>
      <c r="GG664" s="123"/>
      <c r="GH664" s="123"/>
      <c r="GI664" s="123"/>
      <c r="GJ664" s="123"/>
      <c r="GK664" s="123"/>
      <c r="GL664" s="123"/>
      <c r="GM664" s="123"/>
      <c r="GN664" s="123"/>
      <c r="GO664" s="123"/>
      <c r="GP664" s="123"/>
      <c r="GQ664" s="123"/>
      <c r="GR664" s="123"/>
      <c r="GS664" s="123"/>
      <c r="GT664" s="123"/>
      <c r="GU664" s="123"/>
      <c r="GV664" s="123"/>
      <c r="GW664" s="123"/>
      <c r="GX664" s="123"/>
      <c r="GY664" s="123"/>
      <c r="GZ664" s="123"/>
      <c r="HA664" s="123"/>
      <c r="HB664" s="123"/>
      <c r="HC664" s="123"/>
      <c r="HD664" s="123"/>
      <c r="HE664" s="123"/>
      <c r="HF664" s="123"/>
      <c r="HG664" s="123"/>
      <c r="HH664" s="123"/>
      <c r="HI664" s="123"/>
      <c r="HJ664" s="123"/>
      <c r="HK664" s="123"/>
      <c r="HL664" s="123"/>
      <c r="HM664" s="123"/>
      <c r="HN664" s="123"/>
      <c r="HO664" s="123"/>
      <c r="HP664" s="123"/>
      <c r="HQ664" s="123"/>
      <c r="HR664" s="123"/>
      <c r="HS664" s="123"/>
      <c r="HT664" s="123"/>
      <c r="HU664" s="123"/>
      <c r="HV664" s="123"/>
      <c r="HW664" s="123"/>
      <c r="HX664" s="123"/>
      <c r="HY664" s="123"/>
      <c r="HZ664" s="123"/>
      <c r="IA664" s="123"/>
    </row>
    <row r="665" spans="1:235" x14ac:dyDescent="0.2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  <c r="EC665" s="123"/>
      <c r="ED665" s="123"/>
      <c r="EE665" s="123"/>
      <c r="EF665" s="123"/>
      <c r="EG665" s="123"/>
      <c r="EH665" s="123"/>
      <c r="EI665" s="123"/>
      <c r="EJ665" s="123"/>
      <c r="EK665" s="123"/>
      <c r="EL665" s="123"/>
      <c r="EM665" s="123"/>
      <c r="EN665" s="123"/>
      <c r="EO665" s="123"/>
      <c r="EP665" s="123"/>
      <c r="EQ665" s="123"/>
      <c r="ER665" s="123"/>
      <c r="ES665" s="123"/>
      <c r="ET665" s="123"/>
      <c r="EU665" s="123"/>
      <c r="EV665" s="123"/>
      <c r="EW665" s="123"/>
      <c r="EX665" s="123"/>
      <c r="EY665" s="123"/>
      <c r="EZ665" s="123"/>
      <c r="FA665" s="123"/>
      <c r="FB665" s="123"/>
      <c r="FC665" s="123"/>
      <c r="FD665" s="123"/>
      <c r="FE665" s="123"/>
      <c r="FF665" s="123"/>
      <c r="FG665" s="123"/>
      <c r="FH665" s="123"/>
      <c r="FI665" s="123"/>
      <c r="FJ665" s="123"/>
      <c r="FK665" s="123"/>
      <c r="FL665" s="123"/>
      <c r="FM665" s="123"/>
      <c r="FN665" s="123"/>
      <c r="FO665" s="123"/>
      <c r="FP665" s="123"/>
      <c r="FQ665" s="123"/>
      <c r="FR665" s="123"/>
      <c r="FS665" s="123"/>
      <c r="FT665" s="123"/>
      <c r="FU665" s="123"/>
      <c r="FV665" s="123"/>
      <c r="FW665" s="123"/>
      <c r="FX665" s="123"/>
      <c r="FY665" s="123"/>
      <c r="FZ665" s="123"/>
      <c r="GA665" s="123"/>
      <c r="GB665" s="123"/>
      <c r="GC665" s="123"/>
      <c r="GD665" s="123"/>
      <c r="GE665" s="123"/>
      <c r="GF665" s="123"/>
      <c r="GG665" s="123"/>
      <c r="GH665" s="123"/>
      <c r="GI665" s="123"/>
      <c r="GJ665" s="123"/>
      <c r="GK665" s="123"/>
      <c r="GL665" s="123"/>
      <c r="GM665" s="123"/>
      <c r="GN665" s="123"/>
      <c r="GO665" s="123"/>
      <c r="GP665" s="123"/>
      <c r="GQ665" s="123"/>
      <c r="GR665" s="123"/>
      <c r="GS665" s="123"/>
      <c r="GT665" s="123"/>
      <c r="GU665" s="123"/>
      <c r="GV665" s="123"/>
      <c r="GW665" s="123"/>
      <c r="GX665" s="123"/>
      <c r="GY665" s="123"/>
      <c r="GZ665" s="123"/>
      <c r="HA665" s="123"/>
      <c r="HB665" s="123"/>
      <c r="HC665" s="123"/>
      <c r="HD665" s="123"/>
      <c r="HE665" s="123"/>
      <c r="HF665" s="123"/>
      <c r="HG665" s="123"/>
      <c r="HH665" s="123"/>
      <c r="HI665" s="123"/>
      <c r="HJ665" s="123"/>
      <c r="HK665" s="123"/>
      <c r="HL665" s="123"/>
      <c r="HM665" s="123"/>
      <c r="HN665" s="123"/>
      <c r="HO665" s="123"/>
      <c r="HP665" s="123"/>
      <c r="HQ665" s="123"/>
      <c r="HR665" s="123"/>
      <c r="HS665" s="123"/>
      <c r="HT665" s="123"/>
      <c r="HU665" s="123"/>
      <c r="HV665" s="123"/>
      <c r="HW665" s="123"/>
      <c r="HX665" s="123"/>
      <c r="HY665" s="123"/>
      <c r="HZ665" s="123"/>
      <c r="IA665" s="123"/>
    </row>
    <row r="666" spans="1:235" x14ac:dyDescent="0.2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  <c r="EC666" s="123"/>
      <c r="ED666" s="123"/>
      <c r="EE666" s="123"/>
      <c r="EF666" s="123"/>
      <c r="EG666" s="123"/>
      <c r="EH666" s="123"/>
      <c r="EI666" s="123"/>
      <c r="EJ666" s="123"/>
      <c r="EK666" s="123"/>
      <c r="EL666" s="123"/>
      <c r="EM666" s="123"/>
      <c r="EN666" s="123"/>
      <c r="EO666" s="123"/>
      <c r="EP666" s="123"/>
      <c r="EQ666" s="123"/>
      <c r="ER666" s="123"/>
      <c r="ES666" s="123"/>
      <c r="ET666" s="123"/>
      <c r="EU666" s="123"/>
      <c r="EV666" s="123"/>
      <c r="EW666" s="123"/>
      <c r="EX666" s="123"/>
      <c r="EY666" s="123"/>
      <c r="EZ666" s="123"/>
      <c r="FA666" s="123"/>
      <c r="FB666" s="123"/>
      <c r="FC666" s="123"/>
      <c r="FD666" s="123"/>
      <c r="FE666" s="123"/>
      <c r="FF666" s="123"/>
      <c r="FG666" s="123"/>
      <c r="FH666" s="123"/>
      <c r="FI666" s="123"/>
      <c r="FJ666" s="123"/>
      <c r="FK666" s="123"/>
      <c r="FL666" s="123"/>
      <c r="FM666" s="123"/>
      <c r="FN666" s="123"/>
      <c r="FO666" s="123"/>
      <c r="FP666" s="123"/>
      <c r="FQ666" s="123"/>
      <c r="FR666" s="123"/>
      <c r="FS666" s="123"/>
      <c r="FT666" s="123"/>
      <c r="FU666" s="123"/>
      <c r="FV666" s="123"/>
      <c r="FW666" s="123"/>
      <c r="FX666" s="123"/>
      <c r="FY666" s="123"/>
      <c r="FZ666" s="123"/>
      <c r="GA666" s="123"/>
      <c r="GB666" s="123"/>
      <c r="GC666" s="123"/>
      <c r="GD666" s="123"/>
      <c r="GE666" s="123"/>
      <c r="GF666" s="123"/>
      <c r="GG666" s="123"/>
      <c r="GH666" s="123"/>
      <c r="GI666" s="123"/>
      <c r="GJ666" s="123"/>
      <c r="GK666" s="123"/>
      <c r="GL666" s="123"/>
      <c r="GM666" s="123"/>
      <c r="GN666" s="123"/>
      <c r="GO666" s="123"/>
      <c r="GP666" s="123"/>
      <c r="GQ666" s="123"/>
      <c r="GR666" s="123"/>
      <c r="GS666" s="123"/>
      <c r="GT666" s="123"/>
      <c r="GU666" s="123"/>
      <c r="GV666" s="123"/>
      <c r="GW666" s="123"/>
      <c r="GX666" s="123"/>
      <c r="GY666" s="123"/>
      <c r="GZ666" s="123"/>
      <c r="HA666" s="123"/>
      <c r="HB666" s="123"/>
      <c r="HC666" s="123"/>
      <c r="HD666" s="123"/>
      <c r="HE666" s="123"/>
      <c r="HF666" s="123"/>
      <c r="HG666" s="123"/>
      <c r="HH666" s="123"/>
      <c r="HI666" s="123"/>
      <c r="HJ666" s="123"/>
      <c r="HK666" s="123"/>
      <c r="HL666" s="123"/>
      <c r="HM666" s="123"/>
      <c r="HN666" s="123"/>
      <c r="HO666" s="123"/>
      <c r="HP666" s="123"/>
      <c r="HQ666" s="123"/>
      <c r="HR666" s="123"/>
      <c r="HS666" s="123"/>
      <c r="HT666" s="123"/>
      <c r="HU666" s="123"/>
      <c r="HV666" s="123"/>
      <c r="HW666" s="123"/>
      <c r="HX666" s="123"/>
      <c r="HY666" s="123"/>
      <c r="HZ666" s="123"/>
      <c r="IA666" s="123"/>
    </row>
    <row r="667" spans="1:235" x14ac:dyDescent="0.2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  <c r="EC667" s="123"/>
      <c r="ED667" s="123"/>
      <c r="EE667" s="123"/>
      <c r="EF667" s="123"/>
      <c r="EG667" s="123"/>
      <c r="EH667" s="123"/>
      <c r="EI667" s="123"/>
      <c r="EJ667" s="123"/>
      <c r="EK667" s="123"/>
      <c r="EL667" s="123"/>
      <c r="EM667" s="123"/>
      <c r="EN667" s="123"/>
      <c r="EO667" s="123"/>
      <c r="EP667" s="123"/>
      <c r="EQ667" s="123"/>
      <c r="ER667" s="123"/>
      <c r="ES667" s="123"/>
      <c r="ET667" s="123"/>
      <c r="EU667" s="123"/>
      <c r="EV667" s="123"/>
      <c r="EW667" s="123"/>
      <c r="EX667" s="123"/>
      <c r="EY667" s="123"/>
      <c r="EZ667" s="123"/>
      <c r="FA667" s="123"/>
      <c r="FB667" s="123"/>
      <c r="FC667" s="123"/>
      <c r="FD667" s="123"/>
      <c r="FE667" s="123"/>
      <c r="FF667" s="123"/>
      <c r="FG667" s="123"/>
      <c r="FH667" s="123"/>
      <c r="FI667" s="123"/>
      <c r="FJ667" s="123"/>
      <c r="FK667" s="123"/>
      <c r="FL667" s="123"/>
      <c r="FM667" s="123"/>
      <c r="FN667" s="123"/>
      <c r="FO667" s="123"/>
      <c r="FP667" s="123"/>
      <c r="FQ667" s="123"/>
      <c r="FR667" s="123"/>
      <c r="FS667" s="123"/>
      <c r="FT667" s="123"/>
      <c r="FU667" s="123"/>
      <c r="FV667" s="123"/>
      <c r="FW667" s="123"/>
      <c r="FX667" s="123"/>
      <c r="FY667" s="123"/>
      <c r="FZ667" s="123"/>
      <c r="GA667" s="123"/>
      <c r="GB667" s="123"/>
      <c r="GC667" s="123"/>
      <c r="GD667" s="123"/>
      <c r="GE667" s="123"/>
      <c r="GF667" s="123"/>
      <c r="GG667" s="123"/>
      <c r="GH667" s="123"/>
      <c r="GI667" s="123"/>
      <c r="GJ667" s="123"/>
      <c r="GK667" s="123"/>
      <c r="GL667" s="123"/>
      <c r="GM667" s="123"/>
      <c r="GN667" s="123"/>
      <c r="GO667" s="123"/>
      <c r="GP667" s="123"/>
      <c r="GQ667" s="123"/>
      <c r="GR667" s="123"/>
      <c r="GS667" s="123"/>
      <c r="GT667" s="123"/>
      <c r="GU667" s="123"/>
      <c r="GV667" s="123"/>
      <c r="GW667" s="123"/>
      <c r="GX667" s="123"/>
      <c r="GY667" s="123"/>
      <c r="GZ667" s="123"/>
      <c r="HA667" s="123"/>
      <c r="HB667" s="123"/>
      <c r="HC667" s="123"/>
      <c r="HD667" s="123"/>
      <c r="HE667" s="123"/>
      <c r="HF667" s="123"/>
      <c r="HG667" s="123"/>
      <c r="HH667" s="123"/>
      <c r="HI667" s="123"/>
      <c r="HJ667" s="123"/>
      <c r="HK667" s="123"/>
      <c r="HL667" s="123"/>
      <c r="HM667" s="123"/>
      <c r="HN667" s="123"/>
      <c r="HO667" s="123"/>
      <c r="HP667" s="123"/>
      <c r="HQ667" s="123"/>
      <c r="HR667" s="123"/>
      <c r="HS667" s="123"/>
      <c r="HT667" s="123"/>
      <c r="HU667" s="123"/>
      <c r="HV667" s="123"/>
      <c r="HW667" s="123"/>
      <c r="HX667" s="123"/>
      <c r="HY667" s="123"/>
      <c r="HZ667" s="123"/>
      <c r="IA667" s="123"/>
    </row>
    <row r="668" spans="1:235" x14ac:dyDescent="0.2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  <c r="EC668" s="123"/>
      <c r="ED668" s="123"/>
      <c r="EE668" s="123"/>
      <c r="EF668" s="123"/>
      <c r="EG668" s="123"/>
      <c r="EH668" s="123"/>
      <c r="EI668" s="123"/>
      <c r="EJ668" s="123"/>
      <c r="EK668" s="123"/>
      <c r="EL668" s="123"/>
      <c r="EM668" s="123"/>
      <c r="EN668" s="123"/>
      <c r="EO668" s="123"/>
      <c r="EP668" s="123"/>
      <c r="EQ668" s="123"/>
      <c r="ER668" s="123"/>
      <c r="ES668" s="123"/>
      <c r="ET668" s="123"/>
      <c r="EU668" s="123"/>
      <c r="EV668" s="123"/>
      <c r="EW668" s="123"/>
      <c r="EX668" s="123"/>
      <c r="EY668" s="123"/>
      <c r="EZ668" s="123"/>
      <c r="FA668" s="123"/>
      <c r="FB668" s="123"/>
      <c r="FC668" s="123"/>
      <c r="FD668" s="123"/>
      <c r="FE668" s="123"/>
      <c r="FF668" s="123"/>
      <c r="FG668" s="123"/>
      <c r="FH668" s="123"/>
      <c r="FI668" s="123"/>
      <c r="FJ668" s="123"/>
      <c r="FK668" s="123"/>
      <c r="FL668" s="123"/>
      <c r="FM668" s="123"/>
      <c r="FN668" s="123"/>
      <c r="FO668" s="123"/>
      <c r="FP668" s="123"/>
      <c r="FQ668" s="123"/>
      <c r="FR668" s="123"/>
      <c r="FS668" s="123"/>
      <c r="FT668" s="123"/>
      <c r="FU668" s="123"/>
      <c r="FV668" s="123"/>
      <c r="FW668" s="123"/>
      <c r="FX668" s="123"/>
      <c r="FY668" s="123"/>
      <c r="FZ668" s="123"/>
      <c r="GA668" s="123"/>
      <c r="GB668" s="123"/>
      <c r="GC668" s="123"/>
      <c r="GD668" s="123"/>
      <c r="GE668" s="123"/>
      <c r="GF668" s="123"/>
      <c r="GG668" s="123"/>
      <c r="GH668" s="123"/>
      <c r="GI668" s="123"/>
      <c r="GJ668" s="123"/>
      <c r="GK668" s="123"/>
      <c r="GL668" s="123"/>
      <c r="GM668" s="123"/>
      <c r="GN668" s="123"/>
      <c r="GO668" s="123"/>
      <c r="GP668" s="123"/>
      <c r="GQ668" s="123"/>
      <c r="GR668" s="123"/>
      <c r="GS668" s="123"/>
      <c r="GT668" s="123"/>
      <c r="GU668" s="123"/>
      <c r="GV668" s="123"/>
      <c r="GW668" s="123"/>
      <c r="GX668" s="123"/>
      <c r="GY668" s="123"/>
      <c r="GZ668" s="123"/>
      <c r="HA668" s="123"/>
      <c r="HB668" s="123"/>
      <c r="HC668" s="123"/>
      <c r="HD668" s="123"/>
      <c r="HE668" s="123"/>
      <c r="HF668" s="123"/>
      <c r="HG668" s="123"/>
      <c r="HH668" s="123"/>
      <c r="HI668" s="123"/>
      <c r="HJ668" s="123"/>
      <c r="HK668" s="123"/>
      <c r="HL668" s="123"/>
      <c r="HM668" s="123"/>
      <c r="HN668" s="123"/>
      <c r="HO668" s="123"/>
      <c r="HP668" s="123"/>
      <c r="HQ668" s="123"/>
      <c r="HR668" s="123"/>
      <c r="HS668" s="123"/>
      <c r="HT668" s="123"/>
      <c r="HU668" s="123"/>
      <c r="HV668" s="123"/>
      <c r="HW668" s="123"/>
      <c r="HX668" s="123"/>
      <c r="HY668" s="123"/>
      <c r="HZ668" s="123"/>
      <c r="IA668" s="123"/>
    </row>
    <row r="669" spans="1:235" x14ac:dyDescent="0.2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  <c r="EB669" s="123"/>
      <c r="EC669" s="123"/>
      <c r="ED669" s="123"/>
      <c r="EE669" s="123"/>
      <c r="EF669" s="123"/>
      <c r="EG669" s="123"/>
      <c r="EH669" s="123"/>
      <c r="EI669" s="123"/>
      <c r="EJ669" s="123"/>
      <c r="EK669" s="123"/>
      <c r="EL669" s="123"/>
      <c r="EM669" s="123"/>
      <c r="EN669" s="123"/>
      <c r="EO669" s="123"/>
      <c r="EP669" s="123"/>
      <c r="EQ669" s="123"/>
      <c r="ER669" s="123"/>
      <c r="ES669" s="123"/>
      <c r="ET669" s="123"/>
      <c r="EU669" s="123"/>
      <c r="EV669" s="123"/>
      <c r="EW669" s="123"/>
      <c r="EX669" s="123"/>
      <c r="EY669" s="123"/>
      <c r="EZ669" s="123"/>
      <c r="FA669" s="123"/>
      <c r="FB669" s="123"/>
      <c r="FC669" s="123"/>
      <c r="FD669" s="123"/>
      <c r="FE669" s="123"/>
      <c r="FF669" s="123"/>
      <c r="FG669" s="123"/>
      <c r="FH669" s="123"/>
      <c r="FI669" s="123"/>
      <c r="FJ669" s="123"/>
      <c r="FK669" s="123"/>
      <c r="FL669" s="123"/>
      <c r="FM669" s="123"/>
      <c r="FN669" s="123"/>
      <c r="FO669" s="123"/>
      <c r="FP669" s="123"/>
      <c r="FQ669" s="123"/>
      <c r="FR669" s="123"/>
      <c r="FS669" s="123"/>
      <c r="FT669" s="123"/>
      <c r="FU669" s="123"/>
      <c r="FV669" s="123"/>
      <c r="FW669" s="123"/>
      <c r="FX669" s="123"/>
      <c r="FY669" s="123"/>
      <c r="FZ669" s="123"/>
      <c r="GA669" s="123"/>
      <c r="GB669" s="123"/>
      <c r="GC669" s="123"/>
      <c r="GD669" s="123"/>
      <c r="GE669" s="123"/>
      <c r="GF669" s="123"/>
      <c r="GG669" s="123"/>
      <c r="GH669" s="123"/>
      <c r="GI669" s="123"/>
      <c r="GJ669" s="123"/>
      <c r="GK669" s="123"/>
      <c r="GL669" s="123"/>
      <c r="GM669" s="123"/>
      <c r="GN669" s="123"/>
      <c r="GO669" s="123"/>
      <c r="GP669" s="123"/>
      <c r="GQ669" s="123"/>
      <c r="GR669" s="123"/>
      <c r="GS669" s="123"/>
      <c r="GT669" s="123"/>
      <c r="GU669" s="123"/>
      <c r="GV669" s="123"/>
      <c r="GW669" s="123"/>
      <c r="GX669" s="123"/>
      <c r="GY669" s="123"/>
      <c r="GZ669" s="123"/>
      <c r="HA669" s="123"/>
      <c r="HB669" s="123"/>
      <c r="HC669" s="123"/>
      <c r="HD669" s="123"/>
      <c r="HE669" s="123"/>
      <c r="HF669" s="123"/>
      <c r="HG669" s="123"/>
      <c r="HH669" s="123"/>
      <c r="HI669" s="123"/>
      <c r="HJ669" s="123"/>
      <c r="HK669" s="123"/>
      <c r="HL669" s="123"/>
      <c r="HM669" s="123"/>
      <c r="HN669" s="123"/>
      <c r="HO669" s="123"/>
      <c r="HP669" s="123"/>
      <c r="HQ669" s="123"/>
      <c r="HR669" s="123"/>
      <c r="HS669" s="123"/>
      <c r="HT669" s="123"/>
      <c r="HU669" s="123"/>
      <c r="HV669" s="123"/>
      <c r="HW669" s="123"/>
      <c r="HX669" s="123"/>
      <c r="HY669" s="123"/>
      <c r="HZ669" s="123"/>
      <c r="IA669" s="123"/>
    </row>
    <row r="670" spans="1:235" x14ac:dyDescent="0.2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23"/>
      <c r="DJ670" s="123"/>
      <c r="DK670" s="123"/>
      <c r="DL670" s="123"/>
      <c r="DM670" s="123"/>
      <c r="DN670" s="123"/>
      <c r="DO670" s="123"/>
      <c r="DP670" s="123"/>
      <c r="DQ670" s="123"/>
      <c r="DR670" s="123"/>
      <c r="DS670" s="123"/>
      <c r="DT670" s="123"/>
      <c r="DU670" s="123"/>
      <c r="DV670" s="123"/>
      <c r="DW670" s="123"/>
      <c r="DX670" s="123"/>
      <c r="DY670" s="123"/>
      <c r="DZ670" s="123"/>
      <c r="EA670" s="123"/>
      <c r="EB670" s="123"/>
      <c r="EC670" s="123"/>
      <c r="ED670" s="123"/>
      <c r="EE670" s="123"/>
      <c r="EF670" s="123"/>
      <c r="EG670" s="123"/>
      <c r="EH670" s="123"/>
      <c r="EI670" s="123"/>
      <c r="EJ670" s="123"/>
      <c r="EK670" s="123"/>
      <c r="EL670" s="123"/>
      <c r="EM670" s="123"/>
      <c r="EN670" s="123"/>
      <c r="EO670" s="123"/>
      <c r="EP670" s="123"/>
      <c r="EQ670" s="123"/>
      <c r="ER670" s="123"/>
      <c r="ES670" s="123"/>
      <c r="ET670" s="123"/>
      <c r="EU670" s="123"/>
      <c r="EV670" s="123"/>
      <c r="EW670" s="123"/>
      <c r="EX670" s="123"/>
      <c r="EY670" s="123"/>
      <c r="EZ670" s="123"/>
      <c r="FA670" s="123"/>
      <c r="FB670" s="123"/>
      <c r="FC670" s="123"/>
      <c r="FD670" s="123"/>
      <c r="FE670" s="123"/>
      <c r="FF670" s="123"/>
      <c r="FG670" s="123"/>
      <c r="FH670" s="123"/>
      <c r="FI670" s="123"/>
      <c r="FJ670" s="123"/>
      <c r="FK670" s="123"/>
      <c r="FL670" s="123"/>
      <c r="FM670" s="123"/>
      <c r="FN670" s="123"/>
      <c r="FO670" s="123"/>
      <c r="FP670" s="123"/>
      <c r="FQ670" s="123"/>
      <c r="FR670" s="123"/>
      <c r="FS670" s="123"/>
      <c r="FT670" s="123"/>
      <c r="FU670" s="123"/>
      <c r="FV670" s="123"/>
      <c r="FW670" s="123"/>
      <c r="FX670" s="123"/>
      <c r="FY670" s="123"/>
      <c r="FZ670" s="123"/>
      <c r="GA670" s="123"/>
      <c r="GB670" s="123"/>
      <c r="GC670" s="123"/>
      <c r="GD670" s="123"/>
      <c r="GE670" s="123"/>
      <c r="GF670" s="123"/>
      <c r="GG670" s="123"/>
      <c r="GH670" s="123"/>
      <c r="GI670" s="123"/>
      <c r="GJ670" s="123"/>
      <c r="GK670" s="123"/>
      <c r="GL670" s="123"/>
      <c r="GM670" s="123"/>
      <c r="GN670" s="123"/>
      <c r="GO670" s="123"/>
      <c r="GP670" s="123"/>
      <c r="GQ670" s="123"/>
      <c r="GR670" s="123"/>
      <c r="GS670" s="123"/>
      <c r="GT670" s="123"/>
      <c r="GU670" s="123"/>
      <c r="GV670" s="123"/>
      <c r="GW670" s="123"/>
      <c r="GX670" s="123"/>
      <c r="GY670" s="123"/>
      <c r="GZ670" s="123"/>
      <c r="HA670" s="123"/>
      <c r="HB670" s="123"/>
      <c r="HC670" s="123"/>
      <c r="HD670" s="123"/>
      <c r="HE670" s="123"/>
      <c r="HF670" s="123"/>
      <c r="HG670" s="123"/>
      <c r="HH670" s="123"/>
      <c r="HI670" s="123"/>
      <c r="HJ670" s="123"/>
      <c r="HK670" s="123"/>
      <c r="HL670" s="123"/>
      <c r="HM670" s="123"/>
      <c r="HN670" s="123"/>
      <c r="HO670" s="123"/>
      <c r="HP670" s="123"/>
      <c r="HQ670" s="123"/>
      <c r="HR670" s="123"/>
      <c r="HS670" s="123"/>
      <c r="HT670" s="123"/>
      <c r="HU670" s="123"/>
      <c r="HV670" s="123"/>
      <c r="HW670" s="123"/>
      <c r="HX670" s="123"/>
      <c r="HY670" s="123"/>
      <c r="HZ670" s="123"/>
      <c r="IA670" s="123"/>
    </row>
  </sheetData>
  <mergeCells count="220">
    <mergeCell ref="A26:A27"/>
    <mergeCell ref="B26:B27"/>
    <mergeCell ref="C26:C27"/>
    <mergeCell ref="D26:D27"/>
    <mergeCell ref="E26:E27"/>
    <mergeCell ref="A9:A10"/>
    <mergeCell ref="B9:B10"/>
    <mergeCell ref="C9:C10"/>
    <mergeCell ref="D9:D10"/>
    <mergeCell ref="E9:E10"/>
    <mergeCell ref="F26:F27"/>
    <mergeCell ref="G26:G27"/>
    <mergeCell ref="H26:H27"/>
    <mergeCell ref="I26:I27"/>
    <mergeCell ref="J26:J27"/>
    <mergeCell ref="K26:K27"/>
    <mergeCell ref="G9:G10"/>
    <mergeCell ref="H9:H10"/>
    <mergeCell ref="I9:I10"/>
    <mergeCell ref="J9:J10"/>
    <mergeCell ref="K9:K10"/>
    <mergeCell ref="F9:F10"/>
    <mergeCell ref="A60:A61"/>
    <mergeCell ref="B60:B61"/>
    <mergeCell ref="C60:C61"/>
    <mergeCell ref="D60:D61"/>
    <mergeCell ref="E60:E61"/>
    <mergeCell ref="A43:A44"/>
    <mergeCell ref="B43:B44"/>
    <mergeCell ref="C43:C44"/>
    <mergeCell ref="D43:D44"/>
    <mergeCell ref="E43:E44"/>
    <mergeCell ref="F60:F61"/>
    <mergeCell ref="G60:G61"/>
    <mergeCell ref="H60:H61"/>
    <mergeCell ref="I60:I61"/>
    <mergeCell ref="J60:J61"/>
    <mergeCell ref="K60:K61"/>
    <mergeCell ref="G43:G44"/>
    <mergeCell ref="H43:H44"/>
    <mergeCell ref="I43:I44"/>
    <mergeCell ref="J43:J44"/>
    <mergeCell ref="K43:K44"/>
    <mergeCell ref="F43:F44"/>
    <mergeCell ref="A94:A95"/>
    <mergeCell ref="B94:B95"/>
    <mergeCell ref="C94:C95"/>
    <mergeCell ref="D94:D95"/>
    <mergeCell ref="E94:E95"/>
    <mergeCell ref="A77:A78"/>
    <mergeCell ref="B77:B78"/>
    <mergeCell ref="C77:C78"/>
    <mergeCell ref="D77:D78"/>
    <mergeCell ref="E77:E78"/>
    <mergeCell ref="F94:F95"/>
    <mergeCell ref="G94:G95"/>
    <mergeCell ref="H94:H95"/>
    <mergeCell ref="I94:I95"/>
    <mergeCell ref="J94:J95"/>
    <mergeCell ref="K94:K95"/>
    <mergeCell ref="G77:G78"/>
    <mergeCell ref="H77:H78"/>
    <mergeCell ref="I77:I78"/>
    <mergeCell ref="J77:J78"/>
    <mergeCell ref="K77:K78"/>
    <mergeCell ref="F77:F78"/>
    <mergeCell ref="A128:A129"/>
    <mergeCell ref="B128:B129"/>
    <mergeCell ref="C128:C129"/>
    <mergeCell ref="D128:D129"/>
    <mergeCell ref="E128:E129"/>
    <mergeCell ref="A111:A112"/>
    <mergeCell ref="B111:B112"/>
    <mergeCell ref="C111:C112"/>
    <mergeCell ref="D111:D112"/>
    <mergeCell ref="E111:E112"/>
    <mergeCell ref="F128:F129"/>
    <mergeCell ref="G128:G129"/>
    <mergeCell ref="H128:H129"/>
    <mergeCell ref="I128:I129"/>
    <mergeCell ref="J128:J129"/>
    <mergeCell ref="K128:K129"/>
    <mergeCell ref="G111:G112"/>
    <mergeCell ref="H111:H112"/>
    <mergeCell ref="I111:I112"/>
    <mergeCell ref="J111:J112"/>
    <mergeCell ref="K111:K112"/>
    <mergeCell ref="F111:F112"/>
    <mergeCell ref="A162:A163"/>
    <mergeCell ref="B162:B163"/>
    <mergeCell ref="C162:C163"/>
    <mergeCell ref="D162:D163"/>
    <mergeCell ref="E162:E163"/>
    <mergeCell ref="A145:A146"/>
    <mergeCell ref="B145:B146"/>
    <mergeCell ref="C145:C146"/>
    <mergeCell ref="D145:D146"/>
    <mergeCell ref="E145:E146"/>
    <mergeCell ref="F162:F163"/>
    <mergeCell ref="G162:G163"/>
    <mergeCell ref="H162:H163"/>
    <mergeCell ref="I162:I163"/>
    <mergeCell ref="J162:J163"/>
    <mergeCell ref="K162:K163"/>
    <mergeCell ref="G145:G146"/>
    <mergeCell ref="H145:H146"/>
    <mergeCell ref="I145:I146"/>
    <mergeCell ref="J145:J146"/>
    <mergeCell ref="K145:K146"/>
    <mergeCell ref="F145:F146"/>
    <mergeCell ref="A196:A197"/>
    <mergeCell ref="B196:B197"/>
    <mergeCell ref="C196:C197"/>
    <mergeCell ref="D196:D197"/>
    <mergeCell ref="E196:E197"/>
    <mergeCell ref="A179:A180"/>
    <mergeCell ref="B179:B180"/>
    <mergeCell ref="C179:C180"/>
    <mergeCell ref="D179:D180"/>
    <mergeCell ref="E179:E180"/>
    <mergeCell ref="F196:F197"/>
    <mergeCell ref="G196:G197"/>
    <mergeCell ref="H196:H197"/>
    <mergeCell ref="I196:I197"/>
    <mergeCell ref="J196:J197"/>
    <mergeCell ref="K196:K197"/>
    <mergeCell ref="G179:G180"/>
    <mergeCell ref="H179:H180"/>
    <mergeCell ref="I179:I180"/>
    <mergeCell ref="J179:J180"/>
    <mergeCell ref="K179:K180"/>
    <mergeCell ref="F179:F180"/>
    <mergeCell ref="A230:A231"/>
    <mergeCell ref="B230:B231"/>
    <mergeCell ref="C230:C231"/>
    <mergeCell ref="D230:D231"/>
    <mergeCell ref="E230:E231"/>
    <mergeCell ref="A213:A214"/>
    <mergeCell ref="B213:B214"/>
    <mergeCell ref="C213:C214"/>
    <mergeCell ref="D213:D214"/>
    <mergeCell ref="E213:E214"/>
    <mergeCell ref="F230:F231"/>
    <mergeCell ref="G230:G231"/>
    <mergeCell ref="H230:H231"/>
    <mergeCell ref="I230:I231"/>
    <mergeCell ref="J230:J231"/>
    <mergeCell ref="K230:K231"/>
    <mergeCell ref="G213:G214"/>
    <mergeCell ref="H213:H214"/>
    <mergeCell ref="I213:I214"/>
    <mergeCell ref="J213:J214"/>
    <mergeCell ref="K213:K214"/>
    <mergeCell ref="F213:F214"/>
    <mergeCell ref="A264:A265"/>
    <mergeCell ref="B264:B265"/>
    <mergeCell ref="C264:C265"/>
    <mergeCell ref="D264:D265"/>
    <mergeCell ref="E264:E265"/>
    <mergeCell ref="A247:A248"/>
    <mergeCell ref="B247:B248"/>
    <mergeCell ref="C247:C248"/>
    <mergeCell ref="D247:D248"/>
    <mergeCell ref="E247:E248"/>
    <mergeCell ref="F264:F265"/>
    <mergeCell ref="G264:G265"/>
    <mergeCell ref="H264:H265"/>
    <mergeCell ref="I264:I265"/>
    <mergeCell ref="J264:J265"/>
    <mergeCell ref="K264:K265"/>
    <mergeCell ref="G247:G248"/>
    <mergeCell ref="H247:H248"/>
    <mergeCell ref="I247:I248"/>
    <mergeCell ref="J247:J248"/>
    <mergeCell ref="K247:K248"/>
    <mergeCell ref="F247:F248"/>
    <mergeCell ref="A298:A299"/>
    <mergeCell ref="B298:B299"/>
    <mergeCell ref="C298:C299"/>
    <mergeCell ref="D298:D299"/>
    <mergeCell ref="E298:E299"/>
    <mergeCell ref="A281:A282"/>
    <mergeCell ref="B281:B282"/>
    <mergeCell ref="C281:C282"/>
    <mergeCell ref="D281:D282"/>
    <mergeCell ref="E281:E282"/>
    <mergeCell ref="F298:F299"/>
    <mergeCell ref="G298:G299"/>
    <mergeCell ref="H298:H299"/>
    <mergeCell ref="I298:I299"/>
    <mergeCell ref="J298:J299"/>
    <mergeCell ref="K298:K299"/>
    <mergeCell ref="G281:G282"/>
    <mergeCell ref="H281:H282"/>
    <mergeCell ref="I281:I282"/>
    <mergeCell ref="J281:J282"/>
    <mergeCell ref="K281:K282"/>
    <mergeCell ref="F281:F282"/>
    <mergeCell ref="A332:A333"/>
    <mergeCell ref="B332:B333"/>
    <mergeCell ref="C332:C333"/>
    <mergeCell ref="D332:D333"/>
    <mergeCell ref="E332:E333"/>
    <mergeCell ref="A315:A316"/>
    <mergeCell ref="B315:B316"/>
    <mergeCell ref="C315:C316"/>
    <mergeCell ref="D315:D316"/>
    <mergeCell ref="E315:E316"/>
    <mergeCell ref="F332:F333"/>
    <mergeCell ref="G332:G333"/>
    <mergeCell ref="H332:H333"/>
    <mergeCell ref="I332:I333"/>
    <mergeCell ref="J332:J333"/>
    <mergeCell ref="K332:K333"/>
    <mergeCell ref="G315:G316"/>
    <mergeCell ref="H315:H316"/>
    <mergeCell ref="I315:I316"/>
    <mergeCell ref="J315:J316"/>
    <mergeCell ref="K315:K316"/>
    <mergeCell ref="F315:F316"/>
  </mergeCells>
  <hyperlinks>
    <hyperlink ref="K1" location="Índice!A1" display="índice" xr:uid="{00000000-0004-0000-0800-000000000000}"/>
  </hyperlinks>
  <pageMargins left="0.23622047244094491" right="0.23622047244094491" top="0.39370078740157483" bottom="0.15748031496062992" header="0.15748031496062992" footer="0.15748031496062992"/>
  <pageSetup paperSize="9" scale="10" fitToHeight="0" orientation="portrait" r:id="rId1"/>
  <rowBreaks count="4" manualBreakCount="4">
    <brk id="73" max="10" man="1"/>
    <brk id="141" max="10" man="1"/>
    <brk id="209" max="10" man="1"/>
    <brk id="277" max="10" man="1"/>
  </rowBreaks>
  <colBreaks count="1" manualBreakCount="1">
    <brk id="1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627463B-C20C-4582-8D49-8D78E03371A9}"/>
</file>

<file path=customXml/itemProps2.xml><?xml version="1.0" encoding="utf-8"?>
<ds:datastoreItem xmlns:ds="http://schemas.openxmlformats.org/officeDocument/2006/customXml" ds:itemID="{52EE9CBF-3B81-4EBE-85FD-E01F8B61AD7A}"/>
</file>

<file path=customXml/itemProps3.xml><?xml version="1.0" encoding="utf-8"?>
<ds:datastoreItem xmlns:ds="http://schemas.openxmlformats.org/officeDocument/2006/customXml" ds:itemID="{5A81F9B6-CDDF-44AD-A9D9-E0F366F975C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12</vt:i4>
      </vt:variant>
    </vt:vector>
  </HeadingPairs>
  <TitlesOfParts>
    <vt:vector size="25" baseType="lpstr">
      <vt:lpstr>Índice</vt:lpstr>
      <vt:lpstr>Tabla1a</vt:lpstr>
      <vt:lpstr>Tabla1b</vt:lpstr>
      <vt:lpstr>Tabla2a</vt:lpstr>
      <vt:lpstr>Tabla2b</vt:lpstr>
      <vt:lpstr>Tabla3a</vt:lpstr>
      <vt:lpstr>Tabla3b</vt:lpstr>
      <vt:lpstr>Tabla4a.1</vt:lpstr>
      <vt:lpstr>Tabla4a.2</vt:lpstr>
      <vt:lpstr>Tabla4b.1</vt:lpstr>
      <vt:lpstr>Tabla4b.2</vt:lpstr>
      <vt:lpstr>Tabla5a</vt:lpstr>
      <vt:lpstr>Tabla5b</vt:lpstr>
      <vt:lpstr>Tabla1a!Área_de_impresión</vt:lpstr>
      <vt:lpstr>Tabla1b!Área_de_impresión</vt:lpstr>
      <vt:lpstr>Tabla2a!Área_de_impresión</vt:lpstr>
      <vt:lpstr>Tabla2b!Área_de_impresión</vt:lpstr>
      <vt:lpstr>Tabla3a!Área_de_impresión</vt:lpstr>
      <vt:lpstr>Tabla3b!Área_de_impresión</vt:lpstr>
      <vt:lpstr>Tabla4a.1!Área_de_impresión</vt:lpstr>
      <vt:lpstr>Tabla4a.2!Área_de_impresión</vt:lpstr>
      <vt:lpstr>Tabla4b.1!Área_de_impresión</vt:lpstr>
      <vt:lpstr>Tabla4b.2!Área_de_impresión</vt:lpstr>
      <vt:lpstr>Tabla5a!Área_de_impresión</vt:lpstr>
      <vt:lpstr>Tabla5b!Área_de_impresión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2025-12-21T14:51:41Z</dcterms:created>
  <dcterms:modified xsi:type="dcterms:W3CDTF">2025-12-21T14:51:54Z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